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Patrice\Projects\"/>
    </mc:Choice>
  </mc:AlternateContent>
  <xr:revisionPtr revIDLastSave="0" documentId="13_ncr:1_{5CC4503B-84E1-48B4-9AC7-AC92CE1C68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roll expenses" sheetId="1" r:id="rId1"/>
    <sheet name="Bank transfers" sheetId="4" r:id="rId2"/>
    <sheet name="Payroll only" sheetId="2" r:id="rId3"/>
    <sheet name="Sheet3" sheetId="3" r:id="rId4"/>
  </sheets>
  <definedNames>
    <definedName name="_xlnm.Print_Area" localSheetId="1">'Bank transfers'!$A$1:$F$33</definedName>
    <definedName name="_xlnm.Print_Area" localSheetId="0">'Payroll expenses'!$A$1:$E$21</definedName>
    <definedName name="_xlnm.Print_Area" localSheetId="2">'Payroll only'!$A$1:$E$52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2" l="1"/>
  <c r="C50" i="2" l="1"/>
  <c r="C46" i="2"/>
  <c r="C42" i="2"/>
  <c r="C38" i="2"/>
  <c r="C34" i="2"/>
  <c r="E16" i="1" s="1"/>
  <c r="C30" i="2"/>
  <c r="E15" i="1" s="1"/>
  <c r="C26" i="2"/>
  <c r="E14" i="1" s="1"/>
  <c r="C22" i="2"/>
  <c r="E13" i="1" s="1"/>
  <c r="C18" i="2"/>
  <c r="E12" i="1" s="1"/>
  <c r="E11" i="1"/>
  <c r="C10" i="2"/>
  <c r="E10" i="1" s="1"/>
  <c r="C6" i="2"/>
  <c r="E9" i="1" s="1"/>
  <c r="E20" i="1" l="1"/>
  <c r="E7" i="4"/>
  <c r="E19" i="1"/>
  <c r="E6" i="4"/>
  <c r="E18" i="1"/>
  <c r="E5" i="4"/>
  <c r="E17" i="1"/>
  <c r="E4" i="4"/>
</calcChain>
</file>

<file path=xl/sharedStrings.xml><?xml version="1.0" encoding="utf-8"?>
<sst xmlns="http://schemas.openxmlformats.org/spreadsheetml/2006/main" count="196" uniqueCount="31">
  <si>
    <t>Aggregate Payroll Expenditures</t>
  </si>
  <si>
    <t>Month</t>
  </si>
  <si>
    <t>Amount</t>
  </si>
  <si>
    <t>Additional Bank Transfers</t>
  </si>
  <si>
    <t>Health Insurance</t>
  </si>
  <si>
    <t>Cypress-Fairbanks ISD</t>
  </si>
  <si>
    <t>Internal Revenue Service (Employee Taxes)</t>
  </si>
  <si>
    <t>Texas State Comptroller (Sales Tax Payments)</t>
  </si>
  <si>
    <t>Teacher Retirement System (Employee &amp; CFISD portion)</t>
  </si>
  <si>
    <t>Bank of New York (Bond Payments)</t>
  </si>
  <si>
    <t>Workers' Compensation</t>
  </si>
  <si>
    <t>HSA Bank (Employee Health Savings Accounts)</t>
  </si>
  <si>
    <t>TCG Administrators (Employee Retirement Accounts)</t>
  </si>
  <si>
    <t>Payroll TF</t>
  </si>
  <si>
    <t>Benefit TF</t>
  </si>
  <si>
    <t>Bank Transfers</t>
  </si>
  <si>
    <t>Payroll Expenses</t>
  </si>
  <si>
    <t>Bok Financial (Bond Payments)</t>
  </si>
  <si>
    <t>March 2027</t>
  </si>
  <si>
    <t>April 2027</t>
  </si>
  <si>
    <t>May 2027</t>
  </si>
  <si>
    <t>June 2027</t>
  </si>
  <si>
    <t>January 2027</t>
  </si>
  <si>
    <t>February 2027</t>
  </si>
  <si>
    <t>July 2026</t>
  </si>
  <si>
    <t>August 2026</t>
  </si>
  <si>
    <t>September 2026</t>
  </si>
  <si>
    <t>October 2026</t>
  </si>
  <si>
    <t>November 2026</t>
  </si>
  <si>
    <t>December 2026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</si>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</sst>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/>
    <xf numFmtId="17" fontId="0" fillId="0" borderId="3" xfId="0" quotePrefix="1" applyNumberFormat="1" applyBorder="1"/>
    <xf numFmtId="0" fontId="0" fillId="0" borderId="3" xfId="0" quotePrefix="1" applyBorder="1"/>
    <xf numFmtId="0" fontId="0" fillId="0" borderId="4" xfId="0" applyBorder="1"/>
    <xf numFmtId="0" fontId="0" fillId="0" borderId="5" xfId="0" applyBorder="1"/>
    <xf numFmtId="17" fontId="0" fillId="0" borderId="3" xfId="0" quotePrefix="1" applyNumberFormat="1" applyBorder="1" applyAlignment="1">
      <alignment horizontal="centerContinuous"/>
    </xf>
    <xf numFmtId="0" fontId="0" fillId="0" borderId="6" xfId="0" applyBorder="1"/>
    <xf numFmtId="3" fontId="0" fillId="0" borderId="0" xfId="0" applyNumberFormat="1"/>
    <xf numFmtId="3" fontId="0" fillId="0" borderId="7" xfId="0" applyNumberFormat="1" applyBorder="1" applyAlignment="1">
      <alignment horizontal="centerContinuous"/>
    </xf>
    <xf numFmtId="3" fontId="0" fillId="0" borderId="8" xfId="0" applyNumberFormat="1" applyBorder="1" applyAlignment="1">
      <alignment horizontal="centerContinuous"/>
    </xf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0" xfId="0" applyNumberFormat="1" applyAlignment="1">
      <alignment horizontal="centerContinuous"/>
    </xf>
    <xf numFmtId="17" fontId="0" fillId="0" borderId="6" xfId="0" quotePrefix="1" applyNumberFormat="1" applyBorder="1"/>
    <xf numFmtId="164" fontId="0" fillId="0" borderId="8" xfId="1" applyNumberFormat="1" applyFont="1" applyBorder="1"/>
    <xf numFmtId="17" fontId="3" fillId="0" borderId="3" xfId="0" quotePrefix="1" applyNumberFormat="1" applyFont="1" applyBorder="1" applyAlignment="1">
      <alignment horizontal="centerContinuous"/>
    </xf>
    <xf numFmtId="0" fontId="0" fillId="0" borderId="2" xfId="0" applyBorder="1"/>
    <xf numFmtId="3" fontId="0" fillId="0" borderId="2" xfId="0" applyNumberFormat="1" applyBorder="1"/>
    <xf numFmtId="3" fontId="0" fillId="0" borderId="4" xfId="0" applyNumberFormat="1" applyBorder="1"/>
    <xf numFmtId="0" fontId="1" fillId="0" borderId="3" xfId="0" applyFont="1" applyBorder="1" applyAlignment="1">
      <alignment horizontal="centerContinuous"/>
    </xf>
    <xf numFmtId="0" fontId="1" fillId="0" borderId="0" xfId="0" applyFont="1"/>
    <xf numFmtId="17" fontId="0" fillId="0" borderId="0" xfId="0" applyNumberFormat="1"/>
    <xf numFmtId="4" fontId="0" fillId="0" borderId="0" xfId="0" applyNumberFormat="1"/>
    <xf numFmtId="4" fontId="0" fillId="0" borderId="11" xfId="0" applyNumberFormat="1" applyBorder="1"/>
    <xf numFmtId="0" fontId="0" fillId="0" borderId="6" xfId="0" quotePrefix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zoomScaleNormal="100" workbookViewId="0">
      <selection activeCell="E82" sqref="E82"/>
    </sheetView>
  </sheetViews>
  <sheetFormatPr defaultRowHeight="12.75" x14ac:dyDescent="0.2"/>
  <cols>
    <col min="1" max="1" width="15.5703125" customWidth="1"/>
    <col min="2" max="3" width="8.28515625" customWidth="1"/>
    <col min="4" max="4" width="15.5703125" customWidth="1"/>
    <col min="5" max="5" width="14.5703125" style="11" customWidth="1"/>
  </cols>
  <sheetData>
    <row r="1" spans="1:7" x14ac:dyDescent="0.2">
      <c r="A1" s="1" t="s">
        <v>5</v>
      </c>
      <c r="B1" s="1"/>
      <c r="C1" s="1"/>
      <c r="D1" s="1"/>
      <c r="E1" s="17"/>
      <c r="G1" s="1"/>
    </row>
    <row r="2" spans="1:7" x14ac:dyDescent="0.2">
      <c r="A2" s="1" t="s">
        <v>16</v>
      </c>
      <c r="B2" s="1"/>
      <c r="C2" s="1"/>
      <c r="D2" s="1"/>
      <c r="E2" s="17"/>
      <c r="G2" s="1"/>
    </row>
    <row r="3" spans="1:7" ht="13.5" thickBot="1" x14ac:dyDescent="0.25"/>
    <row r="4" spans="1:7" x14ac:dyDescent="0.2">
      <c r="A4" s="2" t="s">
        <v>0</v>
      </c>
      <c r="B4" s="3"/>
      <c r="C4" s="3"/>
      <c r="D4" s="3"/>
      <c r="E4" s="12"/>
    </row>
    <row r="5" spans="1:7" x14ac:dyDescent="0.2">
      <c r="A5" s="24" t="s">
        <v>30</v>
      </c>
      <c r="B5" s="1"/>
      <c r="C5" s="1"/>
      <c r="D5" s="1"/>
      <c r="E5" s="13"/>
    </row>
    <row r="6" spans="1:7" x14ac:dyDescent="0.2">
      <c r="A6" s="4"/>
      <c r="E6" s="14"/>
    </row>
    <row r="7" spans="1:7" x14ac:dyDescent="0.2">
      <c r="A7" s="8" t="s">
        <v>1</v>
      </c>
      <c r="E7" s="15" t="s">
        <v>2</v>
      </c>
    </row>
    <row r="8" spans="1:7" x14ac:dyDescent="0.2">
      <c r="A8" s="4"/>
      <c r="E8" s="14"/>
    </row>
    <row r="9" spans="1:7" ht="14.25" customHeight="1" x14ac:dyDescent="0.2">
      <c r="A9" s="5" t="s">
        <v>24</v>
      </c>
      <c r="E9" s="19">
        <f>+'Payroll only'!C6</f>
        <v>83238694.320000008</v>
      </c>
    </row>
    <row r="10" spans="1:7" ht="13.5" thickBot="1" x14ac:dyDescent="0.25">
      <c r="A10" s="29" t="s">
        <v>25</v>
      </c>
      <c r="B10" s="7"/>
      <c r="C10" s="7"/>
      <c r="D10" s="7"/>
      <c r="E10" s="16">
        <f>+'Payroll only'!C10</f>
        <v>84224821.350000009</v>
      </c>
    </row>
    <row r="11" spans="1:7" hidden="1" x14ac:dyDescent="0.2">
      <c r="A11" s="6" t="s">
        <v>26</v>
      </c>
      <c r="E11" s="14">
        <f>+'Payroll only'!C14</f>
        <v>0</v>
      </c>
    </row>
    <row r="12" spans="1:7" ht="13.5" hidden="1" customHeight="1" x14ac:dyDescent="0.2">
      <c r="A12" s="6" t="s">
        <v>27</v>
      </c>
      <c r="E12" s="14">
        <f>+'Payroll only'!C18</f>
        <v>0</v>
      </c>
    </row>
    <row r="13" spans="1:7" ht="13.5" hidden="1" customHeight="1" x14ac:dyDescent="0.2">
      <c r="A13" s="6" t="s">
        <v>28</v>
      </c>
      <c r="E13" s="14">
        <f>+'Payroll only'!C22</f>
        <v>0</v>
      </c>
    </row>
    <row r="14" spans="1:7" ht="13.5" hidden="1" customHeight="1" x14ac:dyDescent="0.2">
      <c r="A14" s="6" t="s">
        <v>29</v>
      </c>
      <c r="E14" s="14">
        <f>+'Payroll only'!C26</f>
        <v>0</v>
      </c>
    </row>
    <row r="15" spans="1:7" ht="13.5" hidden="1" customHeight="1" x14ac:dyDescent="0.2">
      <c r="A15" s="6" t="s">
        <v>22</v>
      </c>
      <c r="E15" s="14">
        <f>+'Payroll only'!C30</f>
        <v>0</v>
      </c>
    </row>
    <row r="16" spans="1:7" ht="13.5" hidden="1" customHeight="1" x14ac:dyDescent="0.2">
      <c r="A16" s="6" t="s">
        <v>23</v>
      </c>
      <c r="E16" s="14">
        <f>+'Payroll only'!C34</f>
        <v>0</v>
      </c>
    </row>
    <row r="17" spans="1:5" ht="13.5" hidden="1" customHeight="1" x14ac:dyDescent="0.2">
      <c r="A17" s="5" t="s">
        <v>18</v>
      </c>
      <c r="E17" s="14">
        <f>+'Payroll only'!C38</f>
        <v>0</v>
      </c>
    </row>
    <row r="18" spans="1:5" ht="13.5" hidden="1" customHeight="1" x14ac:dyDescent="0.2">
      <c r="A18" s="5" t="s">
        <v>19</v>
      </c>
      <c r="E18" s="14">
        <f>+'Payroll only'!C42</f>
        <v>0</v>
      </c>
    </row>
    <row r="19" spans="1:5" ht="13.5" hidden="1" customHeight="1" x14ac:dyDescent="0.2">
      <c r="A19" s="5" t="s">
        <v>20</v>
      </c>
      <c r="E19" s="14">
        <f>+'Payroll only'!C46</f>
        <v>0</v>
      </c>
    </row>
    <row r="20" spans="1:5" ht="13.5" hidden="1" customHeight="1" thickBot="1" x14ac:dyDescent="0.25">
      <c r="A20" s="18" t="s">
        <v>21</v>
      </c>
      <c r="B20" s="7"/>
      <c r="C20" s="7"/>
      <c r="D20" s="7"/>
      <c r="E20" s="16">
        <f>+'Payroll only'!C50</f>
        <v>0</v>
      </c>
    </row>
    <row r="21" spans="1:5" ht="13.5" customHeight="1" x14ac:dyDescent="0.2"/>
    <row r="22" spans="1:5" ht="13.5" hidden="1" customHeight="1" x14ac:dyDescent="0.2"/>
    <row r="23" spans="1:5" ht="13.5" hidden="1" thickBot="1" x14ac:dyDescent="0.25"/>
    <row r="24" spans="1:5" hidden="1" x14ac:dyDescent="0.2">
      <c r="A24" s="2" t="s">
        <v>3</v>
      </c>
      <c r="B24" s="3"/>
      <c r="C24" s="3"/>
      <c r="D24" s="3"/>
      <c r="E24" s="12"/>
    </row>
    <row r="25" spans="1:5" hidden="1" x14ac:dyDescent="0.2">
      <c r="A25" s="20" t="s">
        <v>18</v>
      </c>
      <c r="B25" s="1"/>
      <c r="C25" s="1"/>
      <c r="D25" s="1"/>
      <c r="E25" s="13"/>
    </row>
    <row r="26" spans="1:5" hidden="1" x14ac:dyDescent="0.2">
      <c r="A26" s="4"/>
      <c r="E26" s="14"/>
    </row>
    <row r="27" spans="1:5" hidden="1" x14ac:dyDescent="0.2">
      <c r="A27" s="4" t="s">
        <v>10</v>
      </c>
      <c r="E27" s="19"/>
    </row>
    <row r="28" spans="1:5" hidden="1" x14ac:dyDescent="0.2">
      <c r="A28" s="4" t="s">
        <v>4</v>
      </c>
      <c r="E28" s="14"/>
    </row>
    <row r="29" spans="1:5" hidden="1" x14ac:dyDescent="0.2">
      <c r="A29" s="4" t="s">
        <v>8</v>
      </c>
      <c r="E29" s="14"/>
    </row>
    <row r="30" spans="1:5" hidden="1" x14ac:dyDescent="0.2">
      <c r="A30" s="4" t="s">
        <v>6</v>
      </c>
      <c r="E30" s="14"/>
    </row>
    <row r="31" spans="1:5" hidden="1" x14ac:dyDescent="0.2">
      <c r="A31" s="4" t="s">
        <v>12</v>
      </c>
      <c r="E31" s="14"/>
    </row>
    <row r="32" spans="1:5" hidden="1" x14ac:dyDescent="0.2">
      <c r="A32" s="4" t="s">
        <v>11</v>
      </c>
      <c r="E32" s="14"/>
    </row>
    <row r="33" spans="1:5" ht="13.5" hidden="1" thickBot="1" x14ac:dyDescent="0.25">
      <c r="A33" s="10" t="s">
        <v>7</v>
      </c>
      <c r="B33" s="7"/>
      <c r="C33" s="7"/>
      <c r="D33" s="7"/>
      <c r="E33" s="16"/>
    </row>
    <row r="34" spans="1:5" hidden="1" x14ac:dyDescent="0.2"/>
    <row r="35" spans="1:5" ht="13.5" hidden="1" thickBot="1" x14ac:dyDescent="0.25"/>
    <row r="36" spans="1:5" hidden="1" x14ac:dyDescent="0.2">
      <c r="A36" s="2" t="s">
        <v>3</v>
      </c>
      <c r="B36" s="3"/>
      <c r="C36" s="3"/>
      <c r="D36" s="3"/>
      <c r="E36" s="12"/>
    </row>
    <row r="37" spans="1:5" hidden="1" x14ac:dyDescent="0.2">
      <c r="A37" s="20" t="s">
        <v>19</v>
      </c>
      <c r="B37" s="1"/>
      <c r="C37" s="1"/>
      <c r="D37" s="1"/>
      <c r="E37" s="13"/>
    </row>
    <row r="38" spans="1:5" hidden="1" x14ac:dyDescent="0.2">
      <c r="A38" s="4"/>
      <c r="E38" s="14"/>
    </row>
    <row r="39" spans="1:5" hidden="1" x14ac:dyDescent="0.2">
      <c r="A39" s="4" t="s">
        <v>10</v>
      </c>
      <c r="E39" s="19"/>
    </row>
    <row r="40" spans="1:5" hidden="1" x14ac:dyDescent="0.2">
      <c r="A40" s="4" t="s">
        <v>4</v>
      </c>
      <c r="E40" s="14"/>
    </row>
    <row r="41" spans="1:5" hidden="1" x14ac:dyDescent="0.2">
      <c r="A41" s="4" t="s">
        <v>8</v>
      </c>
      <c r="E41" s="14"/>
    </row>
    <row r="42" spans="1:5" hidden="1" x14ac:dyDescent="0.2">
      <c r="A42" s="4" t="s">
        <v>6</v>
      </c>
      <c r="E42" s="14"/>
    </row>
    <row r="43" spans="1:5" hidden="1" x14ac:dyDescent="0.2">
      <c r="A43" s="4" t="s">
        <v>12</v>
      </c>
      <c r="E43" s="14"/>
    </row>
    <row r="44" spans="1:5" hidden="1" x14ac:dyDescent="0.2">
      <c r="A44" s="4" t="s">
        <v>11</v>
      </c>
      <c r="E44" s="14"/>
    </row>
    <row r="45" spans="1:5" ht="13.5" hidden="1" thickBot="1" x14ac:dyDescent="0.25">
      <c r="A45" s="10" t="s">
        <v>7</v>
      </c>
      <c r="B45" s="7"/>
      <c r="C45" s="7"/>
      <c r="D45" s="7"/>
      <c r="E45" s="16"/>
    </row>
    <row r="46" spans="1:5" hidden="1" x14ac:dyDescent="0.2"/>
    <row r="47" spans="1:5" ht="13.5" hidden="1" thickBot="1" x14ac:dyDescent="0.25"/>
    <row r="48" spans="1:5" hidden="1" x14ac:dyDescent="0.2">
      <c r="A48" s="2" t="s">
        <v>3</v>
      </c>
      <c r="B48" s="3"/>
      <c r="C48" s="3"/>
      <c r="D48" s="3"/>
      <c r="E48" s="12"/>
    </row>
    <row r="49" spans="1:5" hidden="1" x14ac:dyDescent="0.2">
      <c r="A49" s="20" t="s">
        <v>20</v>
      </c>
      <c r="B49" s="1"/>
      <c r="C49" s="1"/>
      <c r="D49" s="1"/>
      <c r="E49" s="13"/>
    </row>
    <row r="50" spans="1:5" hidden="1" x14ac:dyDescent="0.2">
      <c r="A50" s="4"/>
      <c r="E50" s="14"/>
    </row>
    <row r="51" spans="1:5" hidden="1" x14ac:dyDescent="0.2">
      <c r="A51" s="4" t="s">
        <v>10</v>
      </c>
      <c r="E51" s="19"/>
    </row>
    <row r="52" spans="1:5" hidden="1" x14ac:dyDescent="0.2">
      <c r="A52" s="4" t="s">
        <v>4</v>
      </c>
      <c r="E52" s="14"/>
    </row>
    <row r="53" spans="1:5" hidden="1" x14ac:dyDescent="0.2">
      <c r="A53" s="4" t="s">
        <v>8</v>
      </c>
      <c r="E53" s="14"/>
    </row>
    <row r="54" spans="1:5" hidden="1" x14ac:dyDescent="0.2">
      <c r="A54" s="4" t="s">
        <v>6</v>
      </c>
      <c r="E54" s="14"/>
    </row>
    <row r="55" spans="1:5" hidden="1" x14ac:dyDescent="0.2">
      <c r="A55" s="4" t="s">
        <v>12</v>
      </c>
      <c r="E55" s="14"/>
    </row>
    <row r="56" spans="1:5" hidden="1" x14ac:dyDescent="0.2">
      <c r="A56" s="4" t="s">
        <v>11</v>
      </c>
      <c r="E56" s="14"/>
    </row>
    <row r="57" spans="1:5" ht="13.5" hidden="1" thickBot="1" x14ac:dyDescent="0.25">
      <c r="A57" s="10" t="s">
        <v>7</v>
      </c>
      <c r="B57" s="7"/>
      <c r="C57" s="7"/>
      <c r="D57" s="7"/>
      <c r="E57" s="16"/>
    </row>
    <row r="58" spans="1:5" hidden="1" x14ac:dyDescent="0.2"/>
    <row r="59" spans="1:5" ht="13.5" hidden="1" thickBot="1" x14ac:dyDescent="0.25"/>
    <row r="60" spans="1:5" hidden="1" x14ac:dyDescent="0.2">
      <c r="A60" s="2" t="s">
        <v>3</v>
      </c>
      <c r="B60" s="3"/>
      <c r="C60" s="3"/>
      <c r="D60" s="3"/>
      <c r="E60" s="12"/>
    </row>
    <row r="61" spans="1:5" hidden="1" x14ac:dyDescent="0.2">
      <c r="A61" s="20" t="s">
        <v>21</v>
      </c>
      <c r="B61" s="1"/>
      <c r="C61" s="1"/>
      <c r="D61" s="1"/>
      <c r="E61" s="13"/>
    </row>
    <row r="62" spans="1:5" hidden="1" x14ac:dyDescent="0.2">
      <c r="A62" s="4"/>
      <c r="E62" s="14"/>
    </row>
    <row r="63" spans="1:5" hidden="1" x14ac:dyDescent="0.2">
      <c r="A63" s="4" t="s">
        <v>10</v>
      </c>
      <c r="E63" s="19"/>
    </row>
    <row r="64" spans="1:5" hidden="1" x14ac:dyDescent="0.2">
      <c r="A64" s="4" t="s">
        <v>4</v>
      </c>
      <c r="E64" s="14"/>
    </row>
    <row r="65" spans="1:7" hidden="1" x14ac:dyDescent="0.2">
      <c r="A65" s="4" t="s">
        <v>8</v>
      </c>
      <c r="E65" s="14"/>
    </row>
    <row r="66" spans="1:7" hidden="1" x14ac:dyDescent="0.2">
      <c r="A66" s="4" t="s">
        <v>6</v>
      </c>
      <c r="E66" s="14"/>
    </row>
    <row r="67" spans="1:7" hidden="1" x14ac:dyDescent="0.2">
      <c r="A67" s="4" t="s">
        <v>12</v>
      </c>
      <c r="E67" s="14"/>
    </row>
    <row r="68" spans="1:7" hidden="1" x14ac:dyDescent="0.2">
      <c r="A68" s="4" t="s">
        <v>11</v>
      </c>
      <c r="E68" s="14"/>
    </row>
    <row r="69" spans="1:7" ht="13.5" hidden="1" thickBot="1" x14ac:dyDescent="0.25">
      <c r="A69" s="10" t="s">
        <v>7</v>
      </c>
      <c r="B69" s="7"/>
      <c r="C69" s="7"/>
      <c r="D69" s="7"/>
      <c r="E69" s="16"/>
    </row>
    <row r="77" spans="1:7" x14ac:dyDescent="0.2">
      <c r="G77" s="25"/>
    </row>
  </sheetData>
  <sheetProtection algorithmName="SHA-512" hashValue="DDZNCxDdnRqB0lrTQnXsvr6dm9Mmb1ZhuREptCqlIJiuds6Zm4WJVZtQEfmaUQGW2/Bt5hmFtefXeTilZJCzfg==" saltValue="bu2GSuUz4d9+qgKdxHVcIA==" spinCount="100000" sheet="1" objects="1" scenarios="1"/>
  <phoneticPr fontId="2" type="noConversion"/>
  <printOptions horizontalCentered="1"/>
  <pageMargins left="0.25" right="0.25" top="0.75" bottom="0.75" header="0.3" footer="0.3"/>
  <pageSetup fitToHeight="0" orientation="portrait" r:id="rId1"/>
  <headerFooter alignWithMargins="0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6CAA-7C22-49EE-B626-3B75A1CCB00B}">
  <sheetPr>
    <pageSetUpPr fitToPage="1"/>
  </sheetPr>
  <dimension ref="A1:G155"/>
  <sheetViews>
    <sheetView zoomScaleNormal="100" workbookViewId="0">
      <selection activeCell="E33" sqref="E33"/>
    </sheetView>
  </sheetViews>
  <sheetFormatPr defaultRowHeight="12.75" x14ac:dyDescent="0.2"/>
  <cols>
    <col min="1" max="1" width="15.5703125" customWidth="1"/>
    <col min="2" max="3" width="8.28515625" customWidth="1"/>
    <col min="4" max="4" width="15.5703125" customWidth="1"/>
    <col min="5" max="5" width="14.5703125" style="11" customWidth="1"/>
  </cols>
  <sheetData>
    <row r="1" spans="1:7" x14ac:dyDescent="0.2">
      <c r="A1" s="1" t="s">
        <v>5</v>
      </c>
      <c r="B1" s="1"/>
      <c r="C1" s="1"/>
      <c r="D1" s="1"/>
      <c r="E1" s="17"/>
      <c r="G1" s="1"/>
    </row>
    <row r="2" spans="1:7" x14ac:dyDescent="0.2">
      <c r="A2" s="1" t="s">
        <v>15</v>
      </c>
      <c r="B2" s="1"/>
      <c r="C2" s="1"/>
      <c r="D2" s="1"/>
      <c r="E2" s="17"/>
      <c r="G2" s="1"/>
    </row>
    <row r="4" spans="1:7" ht="13.5" hidden="1" customHeight="1" x14ac:dyDescent="0.2">
      <c r="A4" s="5" t="s">
        <v>18</v>
      </c>
      <c r="E4" s="14">
        <f>+'Payroll only'!C38</f>
        <v>0</v>
      </c>
    </row>
    <row r="5" spans="1:7" ht="13.5" hidden="1" customHeight="1" x14ac:dyDescent="0.2">
      <c r="A5" s="5" t="s">
        <v>19</v>
      </c>
      <c r="E5" s="14">
        <f>+'Payroll only'!C42</f>
        <v>0</v>
      </c>
    </row>
    <row r="6" spans="1:7" ht="13.5" hidden="1" customHeight="1" x14ac:dyDescent="0.2">
      <c r="A6" s="5" t="s">
        <v>20</v>
      </c>
      <c r="E6" s="14">
        <f>+'Payroll only'!C46</f>
        <v>0</v>
      </c>
    </row>
    <row r="7" spans="1:7" ht="13.5" hidden="1" customHeight="1" thickBot="1" x14ac:dyDescent="0.25">
      <c r="A7" s="18" t="s">
        <v>21</v>
      </c>
      <c r="B7" s="7"/>
      <c r="C7" s="7"/>
      <c r="D7" s="7"/>
      <c r="E7" s="16">
        <f>+'Payroll only'!C50</f>
        <v>0</v>
      </c>
    </row>
    <row r="8" spans="1:7" ht="13.5" hidden="1" customHeight="1" x14ac:dyDescent="0.2"/>
    <row r="9" spans="1:7" ht="13.5" thickBot="1" x14ac:dyDescent="0.25"/>
    <row r="10" spans="1:7" x14ac:dyDescent="0.2">
      <c r="A10" s="2" t="s">
        <v>3</v>
      </c>
      <c r="B10" s="3"/>
      <c r="C10" s="3"/>
      <c r="D10" s="3"/>
      <c r="E10" s="12"/>
    </row>
    <row r="11" spans="1:7" x14ac:dyDescent="0.2">
      <c r="A11" s="9" t="s">
        <v>24</v>
      </c>
      <c r="B11" s="1"/>
      <c r="C11" s="1"/>
      <c r="D11" s="1"/>
      <c r="E11" s="13"/>
    </row>
    <row r="12" spans="1:7" x14ac:dyDescent="0.2">
      <c r="A12" s="4"/>
      <c r="E12" s="14"/>
    </row>
    <row r="13" spans="1:7" x14ac:dyDescent="0.2">
      <c r="A13" s="4" t="s">
        <v>10</v>
      </c>
      <c r="E13" s="19">
        <v>195498</v>
      </c>
    </row>
    <row r="14" spans="1:7" x14ac:dyDescent="0.2">
      <c r="A14" s="4" t="s">
        <v>4</v>
      </c>
      <c r="E14" s="14">
        <v>5904581</v>
      </c>
    </row>
    <row r="15" spans="1:7" x14ac:dyDescent="0.2">
      <c r="A15" s="4" t="s">
        <v>8</v>
      </c>
      <c r="E15" s="14">
        <v>12851984</v>
      </c>
    </row>
    <row r="16" spans="1:7" x14ac:dyDescent="0.2">
      <c r="A16" s="4" t="s">
        <v>6</v>
      </c>
      <c r="E16" s="14">
        <v>7446798</v>
      </c>
    </row>
    <row r="17" spans="1:5" x14ac:dyDescent="0.2">
      <c r="A17" s="4" t="s">
        <v>12</v>
      </c>
      <c r="E17" s="14">
        <v>2271226</v>
      </c>
    </row>
    <row r="18" spans="1:5" x14ac:dyDescent="0.2">
      <c r="A18" s="4" t="s">
        <v>11</v>
      </c>
      <c r="E18" s="14">
        <v>253213</v>
      </c>
    </row>
    <row r="19" spans="1:5" ht="13.5" thickBot="1" x14ac:dyDescent="0.25">
      <c r="A19" s="10" t="s">
        <v>7</v>
      </c>
      <c r="B19" s="7"/>
      <c r="C19" s="7"/>
      <c r="D19" s="7"/>
      <c r="E19" s="16">
        <v>2426</v>
      </c>
    </row>
    <row r="21" spans="1:5" ht="13.5" thickBot="1" x14ac:dyDescent="0.25"/>
    <row r="22" spans="1:5" x14ac:dyDescent="0.2">
      <c r="A22" s="2" t="s">
        <v>3</v>
      </c>
      <c r="B22" s="3"/>
      <c r="C22" s="3"/>
      <c r="D22" s="3"/>
      <c r="E22" s="12"/>
    </row>
    <row r="23" spans="1:5" x14ac:dyDescent="0.2">
      <c r="A23" s="9" t="s">
        <v>25</v>
      </c>
      <c r="B23" s="1"/>
      <c r="C23" s="1"/>
      <c r="D23" s="1"/>
      <c r="E23" s="13"/>
    </row>
    <row r="24" spans="1:5" x14ac:dyDescent="0.2">
      <c r="A24" s="4"/>
      <c r="E24" s="14"/>
    </row>
    <row r="25" spans="1:5" x14ac:dyDescent="0.2">
      <c r="A25" s="4" t="s">
        <v>10</v>
      </c>
      <c r="E25" s="19">
        <v>211242</v>
      </c>
    </row>
    <row r="26" spans="1:5" x14ac:dyDescent="0.2">
      <c r="A26" s="4" t="s">
        <v>4</v>
      </c>
      <c r="E26" s="14">
        <v>5917384</v>
      </c>
    </row>
    <row r="27" spans="1:5" x14ac:dyDescent="0.2">
      <c r="A27" s="4" t="s">
        <v>8</v>
      </c>
      <c r="E27" s="14">
        <v>10838775</v>
      </c>
    </row>
    <row r="28" spans="1:5" x14ac:dyDescent="0.2">
      <c r="A28" s="4" t="s">
        <v>6</v>
      </c>
      <c r="E28" s="14">
        <v>7384563</v>
      </c>
    </row>
    <row r="29" spans="1:5" x14ac:dyDescent="0.2">
      <c r="A29" s="4" t="s">
        <v>12</v>
      </c>
      <c r="E29" s="14">
        <v>1845951</v>
      </c>
    </row>
    <row r="30" spans="1:5" x14ac:dyDescent="0.2">
      <c r="A30" s="4" t="s">
        <v>11</v>
      </c>
      <c r="E30" s="14">
        <v>254340</v>
      </c>
    </row>
    <row r="31" spans="1:5" x14ac:dyDescent="0.2">
      <c r="A31" s="4" t="s">
        <v>7</v>
      </c>
      <c r="E31" s="14">
        <v>1722</v>
      </c>
    </row>
    <row r="32" spans="1:5" ht="13.5" thickBot="1" x14ac:dyDescent="0.25">
      <c r="A32" s="10" t="s">
        <v>9</v>
      </c>
      <c r="B32" s="7"/>
      <c r="C32" s="7"/>
      <c r="D32" s="7"/>
      <c r="E32" s="16">
        <v>71285750</v>
      </c>
    </row>
    <row r="34" spans="1:5" ht="13.5" hidden="1" thickBot="1" x14ac:dyDescent="0.25"/>
    <row r="35" spans="1:5" hidden="1" x14ac:dyDescent="0.2">
      <c r="A35" s="2" t="s">
        <v>3</v>
      </c>
      <c r="B35" s="3"/>
      <c r="C35" s="3"/>
      <c r="D35" s="3"/>
      <c r="E35" s="12"/>
    </row>
    <row r="36" spans="1:5" hidden="1" x14ac:dyDescent="0.2">
      <c r="A36" s="20" t="s">
        <v>26</v>
      </c>
      <c r="B36" s="1"/>
      <c r="C36" s="1"/>
      <c r="D36" s="1"/>
      <c r="E36" s="13"/>
    </row>
    <row r="37" spans="1:5" hidden="1" x14ac:dyDescent="0.2">
      <c r="A37" s="4"/>
      <c r="E37" s="14"/>
    </row>
    <row r="38" spans="1:5" hidden="1" x14ac:dyDescent="0.2">
      <c r="A38" s="4" t="s">
        <v>10</v>
      </c>
      <c r="E38" s="19"/>
    </row>
    <row r="39" spans="1:5" hidden="1" x14ac:dyDescent="0.2">
      <c r="A39" s="4" t="s">
        <v>4</v>
      </c>
      <c r="E39" s="14"/>
    </row>
    <row r="40" spans="1:5" hidden="1" x14ac:dyDescent="0.2">
      <c r="A40" s="4" t="s">
        <v>8</v>
      </c>
      <c r="E40" s="14"/>
    </row>
    <row r="41" spans="1:5" hidden="1" x14ac:dyDescent="0.2">
      <c r="A41" s="4" t="s">
        <v>6</v>
      </c>
      <c r="E41" s="14"/>
    </row>
    <row r="42" spans="1:5" hidden="1" x14ac:dyDescent="0.2">
      <c r="A42" s="4" t="s">
        <v>12</v>
      </c>
      <c r="E42" s="14"/>
    </row>
    <row r="43" spans="1:5" hidden="1" x14ac:dyDescent="0.2">
      <c r="A43" s="4" t="s">
        <v>11</v>
      </c>
      <c r="E43" s="14"/>
    </row>
    <row r="44" spans="1:5" ht="13.5" hidden="1" thickBot="1" x14ac:dyDescent="0.25">
      <c r="A44" s="10" t="s">
        <v>7</v>
      </c>
      <c r="B44" s="7"/>
      <c r="C44" s="7"/>
      <c r="D44" s="7"/>
      <c r="E44" s="16"/>
    </row>
    <row r="45" spans="1:5" hidden="1" x14ac:dyDescent="0.2">
      <c r="A45" s="21"/>
      <c r="B45" s="21"/>
      <c r="C45" s="21"/>
      <c r="D45" s="21"/>
      <c r="E45" s="22"/>
    </row>
    <row r="46" spans="1:5" ht="13.5" hidden="1" thickBot="1" x14ac:dyDescent="0.25">
      <c r="A46" s="7"/>
      <c r="B46" s="7"/>
      <c r="C46" s="7"/>
      <c r="D46" s="7"/>
      <c r="E46" s="23"/>
    </row>
    <row r="47" spans="1:5" hidden="1" x14ac:dyDescent="0.2">
      <c r="A47" s="2" t="s">
        <v>3</v>
      </c>
      <c r="B47" s="3"/>
      <c r="C47" s="3"/>
      <c r="D47" s="3"/>
      <c r="E47" s="12"/>
    </row>
    <row r="48" spans="1:5" hidden="1" x14ac:dyDescent="0.2">
      <c r="A48" s="20" t="s">
        <v>27</v>
      </c>
      <c r="B48" s="1"/>
      <c r="C48" s="1"/>
      <c r="D48" s="1"/>
      <c r="E48" s="13"/>
    </row>
    <row r="49" spans="1:5" hidden="1" x14ac:dyDescent="0.2">
      <c r="A49" s="4"/>
      <c r="E49" s="14"/>
    </row>
    <row r="50" spans="1:5" hidden="1" x14ac:dyDescent="0.2">
      <c r="A50" s="4" t="s">
        <v>10</v>
      </c>
      <c r="E50" s="19"/>
    </row>
    <row r="51" spans="1:5" hidden="1" x14ac:dyDescent="0.2">
      <c r="A51" s="4" t="s">
        <v>4</v>
      </c>
      <c r="E51" s="14"/>
    </row>
    <row r="52" spans="1:5" hidden="1" x14ac:dyDescent="0.2">
      <c r="A52" s="4" t="s">
        <v>8</v>
      </c>
      <c r="E52" s="14"/>
    </row>
    <row r="53" spans="1:5" hidden="1" x14ac:dyDescent="0.2">
      <c r="A53" s="4" t="s">
        <v>6</v>
      </c>
      <c r="E53" s="14"/>
    </row>
    <row r="54" spans="1:5" hidden="1" x14ac:dyDescent="0.2">
      <c r="A54" s="4" t="s">
        <v>12</v>
      </c>
      <c r="E54" s="14"/>
    </row>
    <row r="55" spans="1:5" hidden="1" x14ac:dyDescent="0.2">
      <c r="A55" s="4" t="s">
        <v>11</v>
      </c>
      <c r="E55" s="14"/>
    </row>
    <row r="56" spans="1:5" ht="13.5" hidden="1" thickBot="1" x14ac:dyDescent="0.25">
      <c r="A56" s="10" t="s">
        <v>7</v>
      </c>
      <c r="B56" s="7"/>
      <c r="C56" s="7"/>
      <c r="D56" s="7"/>
      <c r="E56" s="16"/>
    </row>
    <row r="57" spans="1:5" hidden="1" x14ac:dyDescent="0.2"/>
    <row r="58" spans="1:5" ht="13.5" hidden="1" thickBot="1" x14ac:dyDescent="0.25"/>
    <row r="59" spans="1:5" hidden="1" x14ac:dyDescent="0.2">
      <c r="A59" s="2" t="s">
        <v>3</v>
      </c>
      <c r="B59" s="3"/>
      <c r="C59" s="3"/>
      <c r="D59" s="3"/>
      <c r="E59" s="12"/>
    </row>
    <row r="60" spans="1:5" hidden="1" x14ac:dyDescent="0.2">
      <c r="A60" s="20" t="s">
        <v>28</v>
      </c>
      <c r="B60" s="1"/>
      <c r="C60" s="1"/>
      <c r="D60" s="1"/>
      <c r="E60" s="13"/>
    </row>
    <row r="61" spans="1:5" hidden="1" x14ac:dyDescent="0.2">
      <c r="A61" s="4"/>
      <c r="E61" s="14"/>
    </row>
    <row r="62" spans="1:5" hidden="1" x14ac:dyDescent="0.2">
      <c r="A62" s="4" t="s">
        <v>10</v>
      </c>
      <c r="E62" s="19"/>
    </row>
    <row r="63" spans="1:5" hidden="1" x14ac:dyDescent="0.2">
      <c r="A63" s="4" t="s">
        <v>4</v>
      </c>
      <c r="E63" s="14"/>
    </row>
    <row r="64" spans="1:5" hidden="1" x14ac:dyDescent="0.2">
      <c r="A64" s="4" t="s">
        <v>8</v>
      </c>
      <c r="E64" s="14"/>
    </row>
    <row r="65" spans="1:5" hidden="1" x14ac:dyDescent="0.2">
      <c r="A65" s="4" t="s">
        <v>6</v>
      </c>
      <c r="E65" s="14"/>
    </row>
    <row r="66" spans="1:5" hidden="1" x14ac:dyDescent="0.2">
      <c r="A66" s="4" t="s">
        <v>12</v>
      </c>
      <c r="E66" s="14"/>
    </row>
    <row r="67" spans="1:5" hidden="1" x14ac:dyDescent="0.2">
      <c r="A67" s="4" t="s">
        <v>11</v>
      </c>
      <c r="E67" s="14"/>
    </row>
    <row r="68" spans="1:5" ht="13.5" hidden="1" thickBot="1" x14ac:dyDescent="0.25">
      <c r="A68" s="10" t="s">
        <v>7</v>
      </c>
      <c r="B68" s="7"/>
      <c r="C68" s="7"/>
      <c r="D68" s="7"/>
      <c r="E68" s="16"/>
    </row>
    <row r="69" spans="1:5" hidden="1" x14ac:dyDescent="0.2">
      <c r="A69" s="21"/>
      <c r="B69" s="21"/>
      <c r="C69" s="21"/>
      <c r="D69" s="21"/>
      <c r="E69" s="22"/>
    </row>
    <row r="70" spans="1:5" ht="13.5" hidden="1" thickBot="1" x14ac:dyDescent="0.25">
      <c r="A70" s="7"/>
      <c r="B70" s="7"/>
      <c r="C70" s="7"/>
      <c r="D70" s="7"/>
      <c r="E70" s="23"/>
    </row>
    <row r="71" spans="1:5" hidden="1" x14ac:dyDescent="0.2">
      <c r="A71" s="2" t="s">
        <v>3</v>
      </c>
      <c r="B71" s="3"/>
      <c r="C71" s="3"/>
      <c r="D71" s="3"/>
      <c r="E71" s="12"/>
    </row>
    <row r="72" spans="1:5" hidden="1" x14ac:dyDescent="0.2">
      <c r="A72" s="20" t="s">
        <v>29</v>
      </c>
      <c r="B72" s="1"/>
      <c r="C72" s="1"/>
      <c r="D72" s="1"/>
      <c r="E72" s="13"/>
    </row>
    <row r="73" spans="1:5" hidden="1" x14ac:dyDescent="0.2">
      <c r="A73" s="4"/>
      <c r="E73" s="14"/>
    </row>
    <row r="74" spans="1:5" hidden="1" x14ac:dyDescent="0.2">
      <c r="A74" s="4" t="s">
        <v>10</v>
      </c>
      <c r="E74" s="19"/>
    </row>
    <row r="75" spans="1:5" hidden="1" x14ac:dyDescent="0.2">
      <c r="A75" s="4" t="s">
        <v>4</v>
      </c>
      <c r="E75" s="14"/>
    </row>
    <row r="76" spans="1:5" hidden="1" x14ac:dyDescent="0.2">
      <c r="A76" s="4" t="s">
        <v>8</v>
      </c>
      <c r="E76" s="14"/>
    </row>
    <row r="77" spans="1:5" hidden="1" x14ac:dyDescent="0.2">
      <c r="A77" s="4" t="s">
        <v>6</v>
      </c>
      <c r="E77" s="14"/>
    </row>
    <row r="78" spans="1:5" hidden="1" x14ac:dyDescent="0.2">
      <c r="A78" s="4" t="s">
        <v>12</v>
      </c>
      <c r="E78" s="14"/>
    </row>
    <row r="79" spans="1:5" hidden="1" x14ac:dyDescent="0.2">
      <c r="A79" s="4" t="s">
        <v>11</v>
      </c>
      <c r="E79" s="14"/>
    </row>
    <row r="80" spans="1:5" ht="13.5" hidden="1" thickBot="1" x14ac:dyDescent="0.25">
      <c r="A80" s="10" t="s">
        <v>7</v>
      </c>
      <c r="B80" s="7"/>
      <c r="C80" s="7"/>
      <c r="D80" s="7"/>
      <c r="E80" s="16"/>
    </row>
    <row r="81" spans="1:5" hidden="1" x14ac:dyDescent="0.2"/>
    <row r="82" spans="1:5" ht="13.5" hidden="1" thickBot="1" x14ac:dyDescent="0.25"/>
    <row r="83" spans="1:5" hidden="1" x14ac:dyDescent="0.2">
      <c r="A83" s="2" t="s">
        <v>3</v>
      </c>
      <c r="B83" s="3"/>
      <c r="C83" s="3"/>
      <c r="D83" s="3"/>
      <c r="E83" s="12"/>
    </row>
    <row r="84" spans="1:5" hidden="1" x14ac:dyDescent="0.2">
      <c r="A84" s="20" t="s">
        <v>22</v>
      </c>
      <c r="B84" s="1"/>
      <c r="C84" s="1"/>
      <c r="D84" s="1"/>
      <c r="E84" s="13"/>
    </row>
    <row r="85" spans="1:5" hidden="1" x14ac:dyDescent="0.2">
      <c r="A85" s="4"/>
      <c r="E85" s="14"/>
    </row>
    <row r="86" spans="1:5" hidden="1" x14ac:dyDescent="0.2">
      <c r="A86" s="4" t="s">
        <v>10</v>
      </c>
      <c r="E86" s="19"/>
    </row>
    <row r="87" spans="1:5" hidden="1" x14ac:dyDescent="0.2">
      <c r="A87" s="4" t="s">
        <v>4</v>
      </c>
      <c r="E87" s="14"/>
    </row>
    <row r="88" spans="1:5" hidden="1" x14ac:dyDescent="0.2">
      <c r="A88" s="4" t="s">
        <v>8</v>
      </c>
      <c r="E88" s="14"/>
    </row>
    <row r="89" spans="1:5" hidden="1" x14ac:dyDescent="0.2">
      <c r="A89" s="4" t="s">
        <v>6</v>
      </c>
      <c r="E89" s="14"/>
    </row>
    <row r="90" spans="1:5" hidden="1" x14ac:dyDescent="0.2">
      <c r="A90" s="4" t="s">
        <v>12</v>
      </c>
      <c r="E90" s="14"/>
    </row>
    <row r="91" spans="1:5" hidden="1" x14ac:dyDescent="0.2">
      <c r="A91" s="4" t="s">
        <v>11</v>
      </c>
      <c r="E91" s="14"/>
    </row>
    <row r="92" spans="1:5" ht="13.5" hidden="1" thickBot="1" x14ac:dyDescent="0.25">
      <c r="A92" s="10" t="s">
        <v>7</v>
      </c>
      <c r="B92" s="7"/>
      <c r="C92" s="7"/>
      <c r="D92" s="7"/>
      <c r="E92" s="16"/>
    </row>
    <row r="93" spans="1:5" hidden="1" x14ac:dyDescent="0.2"/>
    <row r="94" spans="1:5" ht="13.5" hidden="1" thickBot="1" x14ac:dyDescent="0.25"/>
    <row r="95" spans="1:5" hidden="1" x14ac:dyDescent="0.2">
      <c r="A95" s="2" t="s">
        <v>3</v>
      </c>
      <c r="B95" s="3"/>
      <c r="C95" s="3"/>
      <c r="D95" s="3"/>
      <c r="E95" s="12"/>
    </row>
    <row r="96" spans="1:5" hidden="1" x14ac:dyDescent="0.2">
      <c r="A96" s="20" t="s">
        <v>23</v>
      </c>
      <c r="B96" s="1"/>
      <c r="C96" s="1"/>
      <c r="D96" s="1"/>
      <c r="E96" s="13"/>
    </row>
    <row r="97" spans="1:5" hidden="1" x14ac:dyDescent="0.2">
      <c r="A97" s="4"/>
      <c r="E97" s="14"/>
    </row>
    <row r="98" spans="1:5" hidden="1" x14ac:dyDescent="0.2">
      <c r="A98" s="4" t="s">
        <v>10</v>
      </c>
      <c r="E98" s="19"/>
    </row>
    <row r="99" spans="1:5" hidden="1" x14ac:dyDescent="0.2">
      <c r="A99" s="4" t="s">
        <v>4</v>
      </c>
      <c r="E99" s="14"/>
    </row>
    <row r="100" spans="1:5" hidden="1" x14ac:dyDescent="0.2">
      <c r="A100" s="4" t="s">
        <v>8</v>
      </c>
      <c r="E100" s="14"/>
    </row>
    <row r="101" spans="1:5" hidden="1" x14ac:dyDescent="0.2">
      <c r="A101" s="4" t="s">
        <v>6</v>
      </c>
      <c r="E101" s="14"/>
    </row>
    <row r="102" spans="1:5" hidden="1" x14ac:dyDescent="0.2">
      <c r="A102" s="4" t="s">
        <v>12</v>
      </c>
      <c r="E102" s="14"/>
    </row>
    <row r="103" spans="1:5" hidden="1" x14ac:dyDescent="0.2">
      <c r="A103" s="4" t="s">
        <v>11</v>
      </c>
      <c r="E103" s="14"/>
    </row>
    <row r="104" spans="1:5" hidden="1" x14ac:dyDescent="0.2">
      <c r="A104" s="4" t="s">
        <v>7</v>
      </c>
      <c r="E104" s="14"/>
    </row>
    <row r="105" spans="1:5" hidden="1" x14ac:dyDescent="0.2">
      <c r="A105" s="4" t="s">
        <v>9</v>
      </c>
      <c r="E105" s="14"/>
    </row>
    <row r="106" spans="1:5" ht="13.5" hidden="1" thickBot="1" x14ac:dyDescent="0.25">
      <c r="A106" s="10" t="s">
        <v>17</v>
      </c>
      <c r="B106" s="7"/>
      <c r="C106" s="7"/>
      <c r="D106" s="7"/>
      <c r="E106" s="16"/>
    </row>
    <row r="107" spans="1:5" hidden="1" x14ac:dyDescent="0.2"/>
    <row r="108" spans="1:5" ht="13.5" hidden="1" thickBot="1" x14ac:dyDescent="0.25"/>
    <row r="109" spans="1:5" hidden="1" x14ac:dyDescent="0.2">
      <c r="A109" s="2" t="s">
        <v>3</v>
      </c>
      <c r="B109" s="3"/>
      <c r="C109" s="3"/>
      <c r="D109" s="3"/>
      <c r="E109" s="12"/>
    </row>
    <row r="110" spans="1:5" hidden="1" x14ac:dyDescent="0.2">
      <c r="A110" s="20" t="s">
        <v>18</v>
      </c>
      <c r="B110" s="1"/>
      <c r="C110" s="1"/>
      <c r="D110" s="1"/>
      <c r="E110" s="13"/>
    </row>
    <row r="111" spans="1:5" hidden="1" x14ac:dyDescent="0.2">
      <c r="A111" s="4"/>
      <c r="E111" s="14"/>
    </row>
    <row r="112" spans="1:5" hidden="1" x14ac:dyDescent="0.2">
      <c r="A112" s="4" t="s">
        <v>10</v>
      </c>
      <c r="E112" s="19"/>
    </row>
    <row r="113" spans="1:5" hidden="1" x14ac:dyDescent="0.2">
      <c r="A113" s="4" t="s">
        <v>4</v>
      </c>
      <c r="E113" s="14"/>
    </row>
    <row r="114" spans="1:5" hidden="1" x14ac:dyDescent="0.2">
      <c r="A114" s="4" t="s">
        <v>8</v>
      </c>
      <c r="E114" s="14"/>
    </row>
    <row r="115" spans="1:5" hidden="1" x14ac:dyDescent="0.2">
      <c r="A115" s="4" t="s">
        <v>6</v>
      </c>
      <c r="E115" s="14"/>
    </row>
    <row r="116" spans="1:5" hidden="1" x14ac:dyDescent="0.2">
      <c r="A116" s="4" t="s">
        <v>12</v>
      </c>
      <c r="E116" s="14"/>
    </row>
    <row r="117" spans="1:5" hidden="1" x14ac:dyDescent="0.2">
      <c r="A117" s="4" t="s">
        <v>11</v>
      </c>
      <c r="E117" s="14"/>
    </row>
    <row r="118" spans="1:5" ht="13.5" hidden="1" thickBot="1" x14ac:dyDescent="0.25">
      <c r="A118" s="10" t="s">
        <v>7</v>
      </c>
      <c r="B118" s="7"/>
      <c r="C118" s="7"/>
      <c r="D118" s="7"/>
      <c r="E118" s="16"/>
    </row>
    <row r="119" spans="1:5" hidden="1" x14ac:dyDescent="0.2"/>
    <row r="120" spans="1:5" ht="13.5" hidden="1" thickBot="1" x14ac:dyDescent="0.25"/>
    <row r="121" spans="1:5" hidden="1" x14ac:dyDescent="0.2">
      <c r="A121" s="2" t="s">
        <v>3</v>
      </c>
      <c r="B121" s="3"/>
      <c r="C121" s="3"/>
      <c r="D121" s="3"/>
      <c r="E121" s="12"/>
    </row>
    <row r="122" spans="1:5" hidden="1" x14ac:dyDescent="0.2">
      <c r="A122" s="20" t="s">
        <v>19</v>
      </c>
      <c r="B122" s="1"/>
      <c r="C122" s="1"/>
      <c r="D122" s="1"/>
      <c r="E122" s="13"/>
    </row>
    <row r="123" spans="1:5" hidden="1" x14ac:dyDescent="0.2">
      <c r="A123" s="4"/>
      <c r="E123" s="14"/>
    </row>
    <row r="124" spans="1:5" hidden="1" x14ac:dyDescent="0.2">
      <c r="A124" s="4" t="s">
        <v>10</v>
      </c>
      <c r="E124" s="19"/>
    </row>
    <row r="125" spans="1:5" hidden="1" x14ac:dyDescent="0.2">
      <c r="A125" s="4" t="s">
        <v>4</v>
      </c>
      <c r="E125" s="14"/>
    </row>
    <row r="126" spans="1:5" hidden="1" x14ac:dyDescent="0.2">
      <c r="A126" s="4" t="s">
        <v>8</v>
      </c>
      <c r="E126" s="14"/>
    </row>
    <row r="127" spans="1:5" hidden="1" x14ac:dyDescent="0.2">
      <c r="A127" s="4" t="s">
        <v>6</v>
      </c>
      <c r="E127" s="14"/>
    </row>
    <row r="128" spans="1:5" hidden="1" x14ac:dyDescent="0.2">
      <c r="A128" s="4" t="s">
        <v>12</v>
      </c>
      <c r="E128" s="14"/>
    </row>
    <row r="129" spans="1:5" hidden="1" x14ac:dyDescent="0.2">
      <c r="A129" s="4" t="s">
        <v>11</v>
      </c>
      <c r="E129" s="14"/>
    </row>
    <row r="130" spans="1:5" ht="13.5" hidden="1" thickBot="1" x14ac:dyDescent="0.25">
      <c r="A130" s="10" t="s">
        <v>7</v>
      </c>
      <c r="B130" s="7"/>
      <c r="C130" s="7"/>
      <c r="D130" s="7"/>
      <c r="E130" s="16"/>
    </row>
    <row r="131" spans="1:5" hidden="1" x14ac:dyDescent="0.2"/>
    <row r="132" spans="1:5" ht="13.5" hidden="1" thickBot="1" x14ac:dyDescent="0.25"/>
    <row r="133" spans="1:5" hidden="1" x14ac:dyDescent="0.2">
      <c r="A133" s="2" t="s">
        <v>3</v>
      </c>
      <c r="B133" s="3"/>
      <c r="C133" s="3"/>
      <c r="D133" s="3"/>
      <c r="E133" s="12"/>
    </row>
    <row r="134" spans="1:5" hidden="1" x14ac:dyDescent="0.2">
      <c r="A134" s="20" t="s">
        <v>20</v>
      </c>
      <c r="B134" s="1"/>
      <c r="C134" s="1"/>
      <c r="D134" s="1"/>
      <c r="E134" s="13"/>
    </row>
    <row r="135" spans="1:5" hidden="1" x14ac:dyDescent="0.2">
      <c r="A135" s="4"/>
      <c r="E135" s="14"/>
    </row>
    <row r="136" spans="1:5" hidden="1" x14ac:dyDescent="0.2">
      <c r="A136" s="4" t="s">
        <v>10</v>
      </c>
      <c r="E136" s="19"/>
    </row>
    <row r="137" spans="1:5" hidden="1" x14ac:dyDescent="0.2">
      <c r="A137" s="4" t="s">
        <v>4</v>
      </c>
      <c r="E137" s="14"/>
    </row>
    <row r="138" spans="1:5" hidden="1" x14ac:dyDescent="0.2">
      <c r="A138" s="4" t="s">
        <v>8</v>
      </c>
      <c r="E138" s="14"/>
    </row>
    <row r="139" spans="1:5" hidden="1" x14ac:dyDescent="0.2">
      <c r="A139" s="4" t="s">
        <v>6</v>
      </c>
      <c r="E139" s="14"/>
    </row>
    <row r="140" spans="1:5" hidden="1" x14ac:dyDescent="0.2">
      <c r="A140" s="4" t="s">
        <v>12</v>
      </c>
      <c r="E140" s="14"/>
    </row>
    <row r="141" spans="1:5" hidden="1" x14ac:dyDescent="0.2">
      <c r="A141" s="4" t="s">
        <v>11</v>
      </c>
      <c r="E141" s="14"/>
    </row>
    <row r="142" spans="1:5" ht="13.5" hidden="1" thickBot="1" x14ac:dyDescent="0.25">
      <c r="A142" s="10" t="s">
        <v>7</v>
      </c>
      <c r="B142" s="7"/>
      <c r="C142" s="7"/>
      <c r="D142" s="7"/>
      <c r="E142" s="16"/>
    </row>
    <row r="143" spans="1:5" hidden="1" x14ac:dyDescent="0.2"/>
    <row r="144" spans="1:5" ht="13.5" hidden="1" thickBot="1" x14ac:dyDescent="0.25"/>
    <row r="145" spans="1:5" hidden="1" x14ac:dyDescent="0.2">
      <c r="A145" s="2" t="s">
        <v>3</v>
      </c>
      <c r="B145" s="3"/>
      <c r="C145" s="3"/>
      <c r="D145" s="3"/>
      <c r="E145" s="12"/>
    </row>
    <row r="146" spans="1:5" hidden="1" x14ac:dyDescent="0.2">
      <c r="A146" s="20" t="s">
        <v>21</v>
      </c>
      <c r="B146" s="1"/>
      <c r="C146" s="1"/>
      <c r="D146" s="1"/>
      <c r="E146" s="13"/>
    </row>
    <row r="147" spans="1:5" hidden="1" x14ac:dyDescent="0.2">
      <c r="A147" s="4"/>
      <c r="E147" s="14"/>
    </row>
    <row r="148" spans="1:5" hidden="1" x14ac:dyDescent="0.2">
      <c r="A148" s="4" t="s">
        <v>10</v>
      </c>
      <c r="E148" s="19"/>
    </row>
    <row r="149" spans="1:5" hidden="1" x14ac:dyDescent="0.2">
      <c r="A149" s="4" t="s">
        <v>4</v>
      </c>
      <c r="E149" s="14"/>
    </row>
    <row r="150" spans="1:5" hidden="1" x14ac:dyDescent="0.2">
      <c r="A150" s="4" t="s">
        <v>8</v>
      </c>
      <c r="E150" s="14"/>
    </row>
    <row r="151" spans="1:5" hidden="1" x14ac:dyDescent="0.2">
      <c r="A151" s="4" t="s">
        <v>6</v>
      </c>
      <c r="E151" s="14"/>
    </row>
    <row r="152" spans="1:5" hidden="1" x14ac:dyDescent="0.2">
      <c r="A152" s="4" t="s">
        <v>12</v>
      </c>
      <c r="E152" s="14"/>
    </row>
    <row r="153" spans="1:5" hidden="1" x14ac:dyDescent="0.2">
      <c r="A153" s="4" t="s">
        <v>11</v>
      </c>
      <c r="E153" s="14"/>
    </row>
    <row r="154" spans="1:5" ht="13.5" hidden="1" thickBot="1" x14ac:dyDescent="0.25">
      <c r="A154" s="10" t="s">
        <v>7</v>
      </c>
      <c r="B154" s="7"/>
      <c r="C154" s="7"/>
      <c r="D154" s="7"/>
      <c r="E154" s="16"/>
    </row>
    <row r="155" spans="1:5" hidden="1" x14ac:dyDescent="0.2"/>
  </sheetData>
  <sheetProtection algorithmName="SHA-512" hashValue="LoCLpvHJhv0ctQ3fcKiij9fya0KyKefgy8GOe4YWumbFIw/UTupxUoYKTWQXiFC0aBNyijNs1RDGud6PGU+Alw==" saltValue="wmMs044CNU+DOUrQi9awLg==" spinCount="100000" sheet="1" objects="1" scenarios="1"/>
  <printOptions horizontalCentered="1"/>
  <pageMargins left="0.25" right="0.25" top="0.75" bottom="0.75" header="0.3" footer="0.3"/>
  <pageSetup fitToHeight="0" orientation="portrait" r:id="rId1"/>
  <headerFooter alignWithMargins="0"/>
  <rowBreaks count="2" manualBreakCount="2">
    <brk id="57" max="16383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workbookViewId="0">
      <selection activeCell="C10" sqref="C10"/>
    </sheetView>
  </sheetViews>
  <sheetFormatPr defaultRowHeight="12.75" x14ac:dyDescent="0.2"/>
  <cols>
    <col min="3" max="3" width="12.7109375" style="27" bestFit="1" customWidth="1"/>
  </cols>
  <sheetData>
    <row r="1" spans="1:3" x14ac:dyDescent="0.2">
      <c r="A1" s="25" t="s">
        <v>0</v>
      </c>
    </row>
    <row r="4" spans="1:3" x14ac:dyDescent="0.2">
      <c r="A4" s="26">
        <v>46204</v>
      </c>
      <c r="B4" s="25" t="s">
        <v>13</v>
      </c>
      <c r="C4" s="27">
        <v>79448367.870000005</v>
      </c>
    </row>
    <row r="5" spans="1:3" x14ac:dyDescent="0.2">
      <c r="B5" s="25" t="s">
        <v>14</v>
      </c>
      <c r="C5" s="28">
        <v>3790326.45</v>
      </c>
    </row>
    <row r="6" spans="1:3" x14ac:dyDescent="0.2">
      <c r="C6" s="27">
        <f>SUM(C4:C5)</f>
        <v>83238694.320000008</v>
      </c>
    </row>
    <row r="8" spans="1:3" x14ac:dyDescent="0.2">
      <c r="A8" s="26">
        <v>46235</v>
      </c>
      <c r="B8" s="25" t="s">
        <v>13</v>
      </c>
      <c r="C8" s="27">
        <v>80241049.920000002</v>
      </c>
    </row>
    <row r="9" spans="1:3" x14ac:dyDescent="0.2">
      <c r="B9" s="25" t="s">
        <v>14</v>
      </c>
      <c r="C9" s="28">
        <v>3983771.43</v>
      </c>
    </row>
    <row r="10" spans="1:3" x14ac:dyDescent="0.2">
      <c r="C10" s="27">
        <f>SUM(C8:C9)</f>
        <v>84224821.350000009</v>
      </c>
    </row>
    <row r="12" spans="1:3" x14ac:dyDescent="0.2">
      <c r="A12" s="26">
        <v>46266</v>
      </c>
      <c r="B12" s="25" t="s">
        <v>13</v>
      </c>
    </row>
    <row r="13" spans="1:3" x14ac:dyDescent="0.2">
      <c r="B13" s="25" t="s">
        <v>14</v>
      </c>
      <c r="C13" s="28"/>
    </row>
    <row r="14" spans="1:3" x14ac:dyDescent="0.2">
      <c r="C14" s="27">
        <f>SUM(C12:C13)</f>
        <v>0</v>
      </c>
    </row>
    <row r="16" spans="1:3" x14ac:dyDescent="0.2">
      <c r="A16" s="26">
        <v>46296</v>
      </c>
      <c r="B16" s="25" t="s">
        <v>13</v>
      </c>
    </row>
    <row r="17" spans="1:3" x14ac:dyDescent="0.2">
      <c r="B17" s="25" t="s">
        <v>14</v>
      </c>
      <c r="C17" s="28"/>
    </row>
    <row r="18" spans="1:3" x14ac:dyDescent="0.2">
      <c r="C18" s="27">
        <f>SUM(C16:C17)</f>
        <v>0</v>
      </c>
    </row>
    <row r="20" spans="1:3" x14ac:dyDescent="0.2">
      <c r="A20" s="26">
        <v>46327</v>
      </c>
      <c r="B20" s="25" t="s">
        <v>13</v>
      </c>
    </row>
    <row r="21" spans="1:3" x14ac:dyDescent="0.2">
      <c r="B21" s="25" t="s">
        <v>14</v>
      </c>
      <c r="C21" s="28"/>
    </row>
    <row r="22" spans="1:3" x14ac:dyDescent="0.2">
      <c r="C22" s="27">
        <f>SUM(C20:C21)</f>
        <v>0</v>
      </c>
    </row>
    <row r="24" spans="1:3" x14ac:dyDescent="0.2">
      <c r="A24" s="26">
        <v>46357</v>
      </c>
      <c r="B24" s="25" t="s">
        <v>13</v>
      </c>
    </row>
    <row r="25" spans="1:3" x14ac:dyDescent="0.2">
      <c r="B25" s="25" t="s">
        <v>14</v>
      </c>
      <c r="C25" s="28"/>
    </row>
    <row r="26" spans="1:3" x14ac:dyDescent="0.2">
      <c r="C26" s="27">
        <f>SUM(C24:C25)</f>
        <v>0</v>
      </c>
    </row>
    <row r="28" spans="1:3" x14ac:dyDescent="0.2">
      <c r="A28" s="26">
        <v>46388</v>
      </c>
      <c r="B28" s="25" t="s">
        <v>13</v>
      </c>
    </row>
    <row r="29" spans="1:3" x14ac:dyDescent="0.2">
      <c r="B29" s="25" t="s">
        <v>14</v>
      </c>
      <c r="C29" s="28"/>
    </row>
    <row r="30" spans="1:3" x14ac:dyDescent="0.2">
      <c r="C30" s="27">
        <f>SUM(C28:C29)</f>
        <v>0</v>
      </c>
    </row>
    <row r="32" spans="1:3" x14ac:dyDescent="0.2">
      <c r="A32" s="26">
        <v>46419</v>
      </c>
      <c r="B32" s="25" t="s">
        <v>13</v>
      </c>
    </row>
    <row r="33" spans="1:3" x14ac:dyDescent="0.2">
      <c r="B33" s="25" t="s">
        <v>14</v>
      </c>
      <c r="C33" s="28"/>
    </row>
    <row r="34" spans="1:3" x14ac:dyDescent="0.2">
      <c r="C34" s="27">
        <f>SUM(C32:C33)</f>
        <v>0</v>
      </c>
    </row>
    <row r="36" spans="1:3" x14ac:dyDescent="0.2">
      <c r="A36" s="26">
        <v>46447</v>
      </c>
      <c r="B36" s="25" t="s">
        <v>13</v>
      </c>
    </row>
    <row r="37" spans="1:3" x14ac:dyDescent="0.2">
      <c r="B37" s="25" t="s">
        <v>14</v>
      </c>
      <c r="C37" s="28"/>
    </row>
    <row r="38" spans="1:3" x14ac:dyDescent="0.2">
      <c r="C38" s="27">
        <f>SUM(C36:C37)</f>
        <v>0</v>
      </c>
    </row>
    <row r="40" spans="1:3" x14ac:dyDescent="0.2">
      <c r="A40" s="26">
        <v>46478</v>
      </c>
      <c r="B40" s="25" t="s">
        <v>13</v>
      </c>
    </row>
    <row r="41" spans="1:3" x14ac:dyDescent="0.2">
      <c r="B41" s="25" t="s">
        <v>14</v>
      </c>
      <c r="C41" s="28"/>
    </row>
    <row r="42" spans="1:3" x14ac:dyDescent="0.2">
      <c r="C42" s="27">
        <f>SUM(C40:C41)</f>
        <v>0</v>
      </c>
    </row>
    <row r="44" spans="1:3" x14ac:dyDescent="0.2">
      <c r="A44" s="26">
        <v>46508</v>
      </c>
      <c r="B44" s="25" t="s">
        <v>13</v>
      </c>
    </row>
    <row r="45" spans="1:3" x14ac:dyDescent="0.2">
      <c r="B45" s="25" t="s">
        <v>14</v>
      </c>
      <c r="C45" s="28"/>
    </row>
    <row r="46" spans="1:3" x14ac:dyDescent="0.2">
      <c r="C46" s="27">
        <f>SUM(C44:C45)</f>
        <v>0</v>
      </c>
    </row>
    <row r="48" spans="1:3" x14ac:dyDescent="0.2">
      <c r="A48" s="26">
        <v>46539</v>
      </c>
      <c r="B48" s="25" t="s">
        <v>13</v>
      </c>
    </row>
    <row r="49" spans="2:3" x14ac:dyDescent="0.2">
      <c r="B49" s="25" t="s">
        <v>14</v>
      </c>
      <c r="C49" s="28"/>
    </row>
    <row r="50" spans="2:3" x14ac:dyDescent="0.2">
      <c r="C50" s="27">
        <f>SUM(C48:C49)</f>
        <v>0</v>
      </c>
    </row>
  </sheetData>
  <sheetProtection algorithmName="SHA-512" hashValue="7MJNWAHzTfUnsjqp2dk0ZTMl/cOxaKpiD5oRK9XfoAQl1CV1nak+wnD3QrqXcVpbwLWc0fB8bqgpsXJvRE1C5g==" saltValue="N5h+PPfAB6YTjUh9BFn34Q==" spinCount="100000" sheet="1" objects="1" scenarios="1"/>
  <phoneticPr fontId="2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Payroll expenses</vt:lpstr>
      <vt:lpstr>Bank transfers</vt:lpstr>
      <vt:lpstr>Payroll only</vt:lpstr>
      <vt:lpstr>Sheet3</vt:lpstr>
      <vt:lpstr>'Bank transfers'!Print_Area</vt:lpstr>
      <vt:lpstr>'Payroll expenses'!Print_Area</vt:lpstr>
      <vt:lpstr>'Payroll only'!Print_Area</vt:lpstr>
    </vt:vector>
  </TitlesOfParts>
  <Company>CyFair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CFISD</dc:creator>
  <cp:lastModifiedBy>Patrice Lange</cp:lastModifiedBy>
  <cp:lastPrinted>2026-09-16T18:56:38Z</cp:lastPrinted>
  <dcterms:created xsi:type="dcterms:W3CDTF">2011-03-28T15:24:37Z</dcterms:created>
  <dcterms:modified xsi:type="dcterms:W3CDTF">2026-09-16T18:58:03Z</dcterms:modified>
</cp:coreProperties>
</file>