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bklegal.sharepoint.com/sites/legalstaff/Shared Documents/SCHOOL CLIENTS/PITTSBURGH/Right To Know - PGH/Schikorra/OOR - Deadline 3.25.26/Reviewing/"/>
    </mc:Choice>
  </mc:AlternateContent>
  <xr:revisionPtr revIDLastSave="0" documentId="8_{F01AE325-F48C-40E1-9761-362A372937E8}" xr6:coauthVersionLast="47" xr6:coauthVersionMax="47" xr10:uidLastSave="{00000000-0000-0000-0000-000000000000}"/>
  <bookViews>
    <workbookView xWindow="7580" yWindow="1220" windowWidth="15330" windowHeight="10770" xr2:uid="{E2F1B93C-D5F3-41BE-B696-E39BD052B38D}"/>
  </bookViews>
  <sheets>
    <sheet name="2026-27 Configuration" sheetId="2" r:id="rId1"/>
    <sheet name="2026-27 &amp; 2028-29 Configuration" sheetId="1" r:id="rId2"/>
  </sheets>
  <definedNames>
    <definedName name="_xlnm._FilterDatabase" localSheetId="1" hidden="1">'2026-27 &amp; 2028-29 Configuration'!$I$2:$M$628</definedName>
    <definedName name="_xlnm._FilterDatabase" localSheetId="0" hidden="1">'2026-27 Configuration'!$A$1:$F$618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1" i="2" l="1"/>
  <c r="F607" i="2"/>
  <c r="F604" i="2"/>
  <c r="F589" i="2"/>
  <c r="F564" i="2"/>
  <c r="F556" i="2"/>
  <c r="F506" i="2"/>
  <c r="F591" i="2"/>
  <c r="F554" i="2"/>
  <c r="F613" i="2"/>
  <c r="F592" i="2"/>
  <c r="F558" i="2"/>
  <c r="F547" i="2"/>
  <c r="F512" i="2"/>
  <c r="F496" i="2"/>
  <c r="F610" i="2"/>
  <c r="F600" i="2"/>
  <c r="F585" i="2"/>
  <c r="F565" i="2"/>
  <c r="F553" i="2"/>
  <c r="F537" i="2"/>
  <c r="F525" i="2"/>
  <c r="F502" i="2"/>
  <c r="F495" i="2"/>
  <c r="F513" i="2"/>
  <c r="F497" i="2"/>
  <c r="F278" i="2"/>
  <c r="F527" i="2"/>
  <c r="F539" i="2"/>
  <c r="F573" i="2"/>
  <c r="F555" i="2"/>
  <c r="F577" i="2"/>
  <c r="F601" i="2"/>
  <c r="F561" i="2"/>
  <c r="F543" i="2"/>
  <c r="F523" i="2"/>
  <c r="F492" i="2"/>
  <c r="F598" i="2"/>
  <c r="F578" i="2"/>
  <c r="F562" i="2"/>
  <c r="F549" i="2"/>
  <c r="F536" i="2"/>
  <c r="F511" i="2"/>
  <c r="F493" i="2"/>
  <c r="F615" i="2"/>
  <c r="F584" i="2"/>
  <c r="F571" i="2"/>
  <c r="F529" i="2"/>
  <c r="F494" i="2"/>
  <c r="F576" i="2"/>
  <c r="F603" i="2"/>
  <c r="F588" i="2"/>
  <c r="F542" i="2"/>
  <c r="F526" i="2"/>
  <c r="F508" i="2"/>
  <c r="F609" i="2"/>
  <c r="F566" i="2"/>
  <c r="F544" i="2"/>
  <c r="F505" i="2"/>
  <c r="F617" i="2"/>
  <c r="F599" i="2"/>
  <c r="F582" i="2"/>
  <c r="F567" i="2"/>
  <c r="F550" i="2"/>
  <c r="F532" i="2"/>
  <c r="F518" i="2"/>
  <c r="F486" i="2"/>
  <c r="F489" i="2"/>
  <c r="F515" i="2"/>
  <c r="F570" i="2"/>
  <c r="F535" i="2"/>
  <c r="F586" i="2"/>
  <c r="F602" i="2"/>
  <c r="F560" i="2"/>
  <c r="F519" i="2"/>
  <c r="F484" i="2"/>
  <c r="L3" i="1"/>
  <c r="M3" i="1" s="1"/>
  <c r="L4" i="1"/>
  <c r="M4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M557" i="1" s="1"/>
  <c r="L558" i="1"/>
  <c r="M558" i="1" s="1"/>
  <c r="L559" i="1"/>
  <c r="M559" i="1" s="1"/>
  <c r="L560" i="1"/>
  <c r="M560" i="1" s="1"/>
  <c r="L561" i="1"/>
  <c r="M561" i="1" s="1"/>
  <c r="L562" i="1"/>
  <c r="M562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M605" i="1" s="1"/>
  <c r="L606" i="1"/>
  <c r="M606" i="1" s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M617" i="1" s="1"/>
  <c r="L618" i="1"/>
  <c r="M618" i="1" s="1"/>
  <c r="L619" i="1"/>
  <c r="M619" i="1" s="1"/>
  <c r="L620" i="1"/>
  <c r="M620" i="1" s="1"/>
  <c r="L621" i="1"/>
  <c r="M621" i="1" s="1"/>
  <c r="L622" i="1"/>
  <c r="M622" i="1" s="1"/>
  <c r="L623" i="1"/>
  <c r="M623" i="1" s="1"/>
  <c r="L5" i="1"/>
  <c r="M5" i="1" s="1"/>
</calcChain>
</file>

<file path=xl/sharedStrings.xml><?xml version="1.0" encoding="utf-8"?>
<sst xmlns="http://schemas.openxmlformats.org/spreadsheetml/2006/main" count="2503" uniqueCount="191">
  <si>
    <t>2026-27 SCHOOL</t>
  </si>
  <si>
    <t>2025-26 SCHOOLS</t>
  </si>
  <si>
    <t>COUNT FROM 2025-26 SCHOOL</t>
  </si>
  <si>
    <t>COUNT CONSIDERED "MAGNET" FROM 2025-26 SCHOOL</t>
  </si>
  <si>
    <t>TOTAL ENROLLMENT 2025-26 SCHOOL by K-5, 6-8, or 9-12</t>
  </si>
  <si>
    <t>PERCENT OF 2025-26 ENROLLMENT ATTENDING 2026-27 SCHOOL</t>
  </si>
  <si>
    <t>ELEM - Allegheny at King</t>
  </si>
  <si>
    <t>Y_TOTAL - Allegheny at King ELEM</t>
  </si>
  <si>
    <t>KING PREK-8</t>
  </si>
  <si>
    <t>MANCHESTER PREK-8</t>
  </si>
  <si>
    <t>ALLEGHENY K-5</t>
  </si>
  <si>
    <t>MORROW PREK-8</t>
  </si>
  <si>
    <t>ARSENAL PREK-5</t>
  </si>
  <si>
    <t>WOOLSLAIR PREK-5</t>
  </si>
  <si>
    <t>SPRING HILL K-5</t>
  </si>
  <si>
    <t>LINDEN K-5</t>
  </si>
  <si>
    <t>FULTON PREK-5</t>
  </si>
  <si>
    <t>LANGLEY K-8</t>
  </si>
  <si>
    <t>CARMALT PREK-8</t>
  </si>
  <si>
    <t>BEECHWOOD PREK-5</t>
  </si>
  <si>
    <t>DILWORTH PREK-5</t>
  </si>
  <si>
    <t>LIBERTY K-5</t>
  </si>
  <si>
    <t>MINADEO PREK-5</t>
  </si>
  <si>
    <t>WHITTIER K-5</t>
  </si>
  <si>
    <t>FAISON K-5</t>
  </si>
  <si>
    <t>MIFFLIN PREK-8</t>
  </si>
  <si>
    <t>MILLER PREK-5</t>
  </si>
  <si>
    <t>SUNNYSIDE PREK-8</t>
  </si>
  <si>
    <t>GRANDVIEW PREK-5</t>
  </si>
  <si>
    <t>PHILLIPS K-5</t>
  </si>
  <si>
    <t>ELEM - BANKSVILLE ELEM</t>
  </si>
  <si>
    <t>Y_TOTAL - BANKSVILLE ELEM</t>
  </si>
  <si>
    <t>BANKSVILLE K-5</t>
  </si>
  <si>
    <t>WESTWOOD K-5</t>
  </si>
  <si>
    <t>BROOKLINE PREK-8</t>
  </si>
  <si>
    <t>WEST LIBERTY PREK-5</t>
  </si>
  <si>
    <t>CONCORD K-5</t>
  </si>
  <si>
    <t>ELEM - BEECHWOOD</t>
  </si>
  <si>
    <t>Y_TOTAL - BEECHWOOD ELEM</t>
  </si>
  <si>
    <t>ARLINGTON PREK-8</t>
  </si>
  <si>
    <t>GREENFIELD PREK-8</t>
  </si>
  <si>
    <t>ELEM - BROOKLINE</t>
  </si>
  <si>
    <t>Y_TOTAL - BROOKLINE ELEM</t>
  </si>
  <si>
    <t>ELEM - CONCORD</t>
  </si>
  <si>
    <t>Y_TOTAL - CONCORD ELEM</t>
  </si>
  <si>
    <t>ROOSEVELT PREK-5</t>
  </si>
  <si>
    <t>ELEM - DILWORTH</t>
  </si>
  <si>
    <t>Y_TOTAL - DILWORTH ELEM</t>
  </si>
  <si>
    <t>LINCOLN PREK-5</t>
  </si>
  <si>
    <t>ELEM - FAISON</t>
  </si>
  <si>
    <t>Y_TOTAL - FAISON ELEM</t>
  </si>
  <si>
    <t>COLFAX K-8</t>
  </si>
  <si>
    <t>WEIL PREK-5</t>
  </si>
  <si>
    <t>ELEM - GRANDVIEW</t>
  </si>
  <si>
    <t>Y_TOTAL - GRANDVIEW ELEM</t>
  </si>
  <si>
    <t>ELEM - GREENFIELD</t>
  </si>
  <si>
    <t>Y_TOTAL - GREENFIELD ELEM</t>
  </si>
  <si>
    <t>ELEM - LANGLEY</t>
  </si>
  <si>
    <t>Y_TOTAL - LANGLEY ELEM</t>
  </si>
  <si>
    <t>ELEM - LIBERTY</t>
  </si>
  <si>
    <t>Y_TOTAL - LIBERTY ELEM</t>
  </si>
  <si>
    <t>ELEM - LINCOLN</t>
  </si>
  <si>
    <t>Y_TOTAL - LINCOLN ELEM</t>
  </si>
  <si>
    <t>ELEM - MIFFLIN</t>
  </si>
  <si>
    <t>Y_TOTAL - MIFFLIN ELEM</t>
  </si>
  <si>
    <t>ELEM - MINADEO</t>
  </si>
  <si>
    <t>Y_TOTAL - MINADEO ELEM</t>
  </si>
  <si>
    <t xml:space="preserve">ELEM - MONTESSORI </t>
  </si>
  <si>
    <t>Y_TOTAL - MONTESSORI AT LINDEN ELEMENTARY MAGNET</t>
  </si>
  <si>
    <t>MONTESSORI PREK-5</t>
  </si>
  <si>
    <t>ELEM - MORROW</t>
  </si>
  <si>
    <t>Y_TOTAL - MORROW ELEM</t>
  </si>
  <si>
    <t>ELEM - Not Assignable</t>
  </si>
  <si>
    <t>Y_TOTAL - Not Assignable - ELEM</t>
  </si>
  <si>
    <t>ELEM - PHILLIPS</t>
  </si>
  <si>
    <t>Y_TOTAL - PHILLIPS ELEM</t>
  </si>
  <si>
    <t>ELEM - ROOSEVELT</t>
  </si>
  <si>
    <t>Y_TOTAL - ROOSEVELT ELEM</t>
  </si>
  <si>
    <t>ELEM - SPRING HILL</t>
  </si>
  <si>
    <t>Y_TOTAL - SPRING HILL ELEM</t>
  </si>
  <si>
    <t>ELEM - SUNNYSIDE</t>
  </si>
  <si>
    <t>Y_TOTAL - SUNNYSIDE ELEM</t>
  </si>
  <si>
    <t>ELEM - WEIL</t>
  </si>
  <si>
    <t>Y_TOTAL - WEIL ELEM</t>
  </si>
  <si>
    <t>ELEM - WEST LIBERTY</t>
  </si>
  <si>
    <t>Y_TOTAL - WEST LIBERTY ELEM</t>
  </si>
  <si>
    <t>ELEM - WESTWOOD</t>
  </si>
  <si>
    <t>Y_TOTAL - WESTWOOD ELEM</t>
  </si>
  <si>
    <t>ELEM - WHITTIER</t>
  </si>
  <si>
    <t>Y_TOTAL - WHITTIER ELEM</t>
  </si>
  <si>
    <t>HS - ALLDERDICE</t>
  </si>
  <si>
    <t>Y_TOTAL - ALLDERDICE HS</t>
  </si>
  <si>
    <t>ALLDERDICE HIGH SCHOOL</t>
  </si>
  <si>
    <t>OBAMA 6-12</t>
  </si>
  <si>
    <t>WESTINGHOUSE ACADEMY 6-12</t>
  </si>
  <si>
    <t>SCIENCE AND TECHNOLOGY ACADEMY</t>
  </si>
  <si>
    <t>MILLIONES 6-12</t>
  </si>
  <si>
    <t>BRASHEAR HIGH SCHOOL</t>
  </si>
  <si>
    <t>CARRICK HIGH SCHOOL</t>
  </si>
  <si>
    <t>HS - BRASHEAR</t>
  </si>
  <si>
    <t>Y_TOTAL - BRASHEAR HS</t>
  </si>
  <si>
    <t>PERRY HIGH SCHOOL</t>
  </si>
  <si>
    <t>HS - CARRICK</t>
  </si>
  <si>
    <t>Y_TOTAL - CARRICK HS</t>
  </si>
  <si>
    <t>HS - Not Assignable</t>
  </si>
  <si>
    <t>Y_TOTAL - Not Assignable - HS</t>
  </si>
  <si>
    <t>HS - OBAMA IB</t>
  </si>
  <si>
    <t>Y_TOTAL - OBAMA IB HS</t>
  </si>
  <si>
    <t>HS - PERRY</t>
  </si>
  <si>
    <t>Y_TOTAL - PERRY HS</t>
  </si>
  <si>
    <t>HS - SCI-TECH</t>
  </si>
  <si>
    <t>Y_TOTAL - SCI-TECH HS</t>
  </si>
  <si>
    <t>HS - WESTINGHOUSE</t>
  </si>
  <si>
    <t>Y_TOTAL - WESTINGHOUSE HS</t>
  </si>
  <si>
    <t>MIDDLE - ARLINGTON</t>
  </si>
  <si>
    <t>Y_TOTAL - ARLINGTON MIDDLE</t>
  </si>
  <si>
    <t>SOUTH BROOK 6-8</t>
  </si>
  <si>
    <t>SOUTH HILLS 6-8</t>
  </si>
  <si>
    <t>CLASSICAL 6-8</t>
  </si>
  <si>
    <t>ALLEGHENY 6-8</t>
  </si>
  <si>
    <t>SCHILLER 6-8</t>
  </si>
  <si>
    <t>ARSENAL 6-8</t>
  </si>
  <si>
    <t>STERRETT 6-8</t>
  </si>
  <si>
    <t>MIDDLE - ARSENAL MYIB</t>
  </si>
  <si>
    <t>Y_TOTAL - ARSENAL MYIB</t>
  </si>
  <si>
    <t>MIDDLE - CARMALT</t>
  </si>
  <si>
    <t>Y_TOTAL - CARMALT MIDDLE</t>
  </si>
  <si>
    <t>MIDDLE - CLASSICAL</t>
  </si>
  <si>
    <t>Y_TOTAL - PITTSBURGH CLASSICAL MIDDLE</t>
  </si>
  <si>
    <t>MIDDLE - COLFAX</t>
  </si>
  <si>
    <t>Y_TOTAL - COLFAX MIDDLE</t>
  </si>
  <si>
    <t>MIDDLE - Not Assignable</t>
  </si>
  <si>
    <t>Y_TOTAL - Not Assignable - Middle</t>
  </si>
  <si>
    <t>MIDDLE - Schiller at ALLEGHENY</t>
  </si>
  <si>
    <t>Y_TOTAL - Schiller at ALLEGHENY MIDDLE</t>
  </si>
  <si>
    <t>MIDDLE - SCI-TECH</t>
  </si>
  <si>
    <t>Y_TOTAL - SCI-TECH AT MILLIONES MIDDLE</t>
  </si>
  <si>
    <t>MIDDLE - STERRETT</t>
  </si>
  <si>
    <t>Y_TOTAL - STERRETT MIDDLE</t>
  </si>
  <si>
    <t>NORTHVIEW ELEM</t>
  </si>
  <si>
    <t xml:space="preserve">Northview build </t>
  </si>
  <si>
    <t>Row Labels</t>
  </si>
  <si>
    <t>Sum of "is magnet for consideration"</t>
  </si>
  <si>
    <t>Count of student</t>
  </si>
  <si>
    <t>total in current enrollment (not projected)</t>
  </si>
  <si>
    <t>percent of total enrollment  of original (for grade band) in new school</t>
  </si>
  <si>
    <t>Elementary</t>
  </si>
  <si>
    <t>BANKSVILLE ELEM</t>
  </si>
  <si>
    <t>BEECHWOOD ELEM</t>
  </si>
  <si>
    <t>BROOKLINE ELEM</t>
  </si>
  <si>
    <t>CONCORD ELEM</t>
  </si>
  <si>
    <t>DILWORTH ELEM</t>
  </si>
  <si>
    <t>FAISON ELEM</t>
  </si>
  <si>
    <t>GRANDVIEW ELEM</t>
  </si>
  <si>
    <t>GREENFIELD ELEM</t>
  </si>
  <si>
    <t>KING ELEM</t>
  </si>
  <si>
    <t>LANGLEY ELEM</t>
  </si>
  <si>
    <t>LIBERTY ELEM</t>
  </si>
  <si>
    <t>LINCOLN ELEM</t>
  </si>
  <si>
    <t>MIFFLIN ELEM</t>
  </si>
  <si>
    <t>MINADEO ELEM</t>
  </si>
  <si>
    <t>MONTESSORI AT LINDEN ELEMENTARY MAGNET</t>
  </si>
  <si>
    <t>MORROW ELEM</t>
  </si>
  <si>
    <t>NA</t>
  </si>
  <si>
    <t>PHILLIPS ELEM</t>
  </si>
  <si>
    <t>ROOSEVELT ELEM</t>
  </si>
  <si>
    <t>SPRING HILL ELEM</t>
  </si>
  <si>
    <t>SUNNYSIDE ELEM</t>
  </si>
  <si>
    <t>WEIL ELEM</t>
  </si>
  <si>
    <t>WEST LIBERTY ELEM</t>
  </si>
  <si>
    <t>WESTWOOD ELEM</t>
  </si>
  <si>
    <t>WHITTIER ELEM</t>
  </si>
  <si>
    <t>High</t>
  </si>
  <si>
    <t>ALLDERDICE HS</t>
  </si>
  <si>
    <t>BRASHEAR HS</t>
  </si>
  <si>
    <t>CARRICK HS</t>
  </si>
  <si>
    <t>CAPA 6-12</t>
  </si>
  <si>
    <t>OBAMA IB HS</t>
  </si>
  <si>
    <t>PERRY HS</t>
  </si>
  <si>
    <t>SCI-TECH HS</t>
  </si>
  <si>
    <t>WESTINGHOUSE HS</t>
  </si>
  <si>
    <t>Middle</t>
  </si>
  <si>
    <t>ALLEGHENY MIDDLE</t>
  </si>
  <si>
    <t>ARLINGTON MIDDLE</t>
  </si>
  <si>
    <t>ARSENAL MYIB</t>
  </si>
  <si>
    <t>CARMALT MIDDLE</t>
  </si>
  <si>
    <t>COLFAX MIDDLE</t>
  </si>
  <si>
    <t>PITTSBURGH CLASSICAL MIDDLE</t>
  </si>
  <si>
    <t>SCI-TECH AT MILLIONES MIDDLE</t>
  </si>
  <si>
    <t>STERRETT MIDDLE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</si>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</sst>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10" fontId="0" fillId="0" borderId="0" xfId="1" applyNumberFormat="1" applyFont="1" applyAlignment="1">
      <alignment wrapText="1"/>
    </xf>
    <xf numFmtId="10" fontId="0" fillId="0" borderId="0" xfId="1" applyNumberFormat="1" applyFont="1"/>
    <xf numFmtId="0" fontId="2" fillId="0" borderId="0" xfId="0" applyFont="1"/>
    <xf numFmtId="10" fontId="2" fillId="0" borderId="0" xfId="1" applyNumberFormat="1" applyFont="1"/>
    <xf numFmtId="0" fontId="3" fillId="0" borderId="0" xfId="0" applyFont="1"/>
    <xf numFmtId="10" fontId="0" fillId="0" borderId="0" xfId="0" applyNumberFormat="1"/>
    <xf numFmtId="0" fontId="0" fillId="0" borderId="1" xfId="0" applyBorder="1"/>
    <xf numFmtId="0" fontId="3" fillId="0" borderId="2" xfId="0" applyFont="1" applyBorder="1"/>
    <xf numFmtId="0" fontId="3" fillId="0" borderId="3" xfId="0" applyFont="1" applyBorder="1"/>
    <xf numFmtId="0" fontId="0" fillId="0" borderId="3" xfId="0" applyBorder="1"/>
    <xf numFmtId="10" fontId="0" fillId="0" borderId="4" xfId="1" applyNumberFormat="1" applyFont="1" applyBorder="1"/>
    <xf numFmtId="0" fontId="0" fillId="0" borderId="5" xfId="0" applyBorder="1"/>
    <xf numFmtId="10" fontId="0" fillId="0" borderId="6" xfId="1" applyNumberFormat="1" applyFont="1" applyBorder="1"/>
    <xf numFmtId="0" fontId="0" fillId="0" borderId="7" xfId="0" applyBorder="1"/>
    <xf numFmtId="0" fontId="0" fillId="0" borderId="8" xfId="0" applyBorder="1"/>
    <xf numFmtId="10" fontId="0" fillId="0" borderId="9" xfId="1" applyNumberFormat="1" applyFont="1" applyBorder="1"/>
    <xf numFmtId="10" fontId="3" fillId="0" borderId="0" xfId="1" applyNumberFormat="1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0" fontId="3" fillId="0" borderId="1" xfId="1" applyNumberFormat="1" applyFont="1" applyBorder="1" applyAlignment="1">
      <alignment wrapText="1"/>
    </xf>
    <xf numFmtId="10" fontId="3" fillId="0" borderId="1" xfId="1" applyNumberFormat="1" applyFont="1" applyBorder="1"/>
    <xf numFmtId="10" fontId="0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0" fillId="2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E33D-635D-435F-ADB2-1F48371FC41F}">
  <dimension ref="A1:F618"/>
  <sheetViews>
    <sheetView tabSelected="1" workbookViewId="0">
      <pane ySplit="1" topLeftCell="A489" activePane="bottomLeft" state="frozen"/>
      <selection pane="bottomLeft" activeCell="B509" sqref="B509"/>
    </sheetView>
  </sheetViews>
  <sheetFormatPr defaultColWidth="30.26953125" defaultRowHeight="14.5" x14ac:dyDescent="0.35"/>
  <cols>
    <col min="2" max="2" width="40" customWidth="1"/>
    <col min="3" max="3" width="20.1796875" customWidth="1"/>
    <col min="4" max="4" width="19.26953125" customWidth="1"/>
    <col min="5" max="5" width="20.81640625" customWidth="1"/>
    <col min="6" max="6" width="18.54296875" style="3" customWidth="1"/>
  </cols>
  <sheetData>
    <row r="1" spans="1:6" ht="58" x14ac:dyDescent="0.35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1" t="s">
        <v>5</v>
      </c>
    </row>
    <row r="2" spans="1:6" x14ac:dyDescent="0.35">
      <c r="A2" s="19" t="s">
        <v>6</v>
      </c>
      <c r="B2" s="19" t="s">
        <v>7</v>
      </c>
      <c r="C2" s="19">
        <v>813</v>
      </c>
      <c r="D2" s="19">
        <v>284</v>
      </c>
      <c r="E2" s="19" t="e">
        <v>#N/A</v>
      </c>
      <c r="F2" s="22" t="e">
        <v>#N/A</v>
      </c>
    </row>
    <row r="3" spans="1:6" x14ac:dyDescent="0.35">
      <c r="A3" s="19" t="s">
        <v>6</v>
      </c>
      <c r="B3" s="8" t="s">
        <v>8</v>
      </c>
      <c r="C3" s="8">
        <v>250</v>
      </c>
      <c r="D3" s="8">
        <v>0</v>
      </c>
      <c r="E3" s="8">
        <v>255</v>
      </c>
      <c r="F3" s="23">
        <v>0.98039215686274506</v>
      </c>
    </row>
    <row r="4" spans="1:6" x14ac:dyDescent="0.35">
      <c r="A4" s="19" t="s">
        <v>6</v>
      </c>
      <c r="B4" s="8" t="s">
        <v>9</v>
      </c>
      <c r="C4" s="8">
        <v>67</v>
      </c>
      <c r="D4" s="8">
        <v>0</v>
      </c>
      <c r="E4" s="8">
        <v>90</v>
      </c>
      <c r="F4" s="23">
        <v>0.74444444444444446</v>
      </c>
    </row>
    <row r="5" spans="1:6" x14ac:dyDescent="0.35">
      <c r="A5" s="19" t="s">
        <v>6</v>
      </c>
      <c r="B5" s="8" t="s">
        <v>10</v>
      </c>
      <c r="C5" s="8">
        <v>227</v>
      </c>
      <c r="D5" s="8">
        <v>227</v>
      </c>
      <c r="E5" s="8">
        <v>452</v>
      </c>
      <c r="F5" s="23">
        <v>0.50221238938053092</v>
      </c>
    </row>
    <row r="6" spans="1:6" x14ac:dyDescent="0.35">
      <c r="A6" s="19" t="s">
        <v>6</v>
      </c>
      <c r="B6" s="8" t="s">
        <v>11</v>
      </c>
      <c r="C6" s="8">
        <v>123</v>
      </c>
      <c r="D6" s="8">
        <v>0</v>
      </c>
      <c r="E6" s="8">
        <v>302</v>
      </c>
      <c r="F6" s="23">
        <v>0.40728476821192056</v>
      </c>
    </row>
    <row r="7" spans="1:6" x14ac:dyDescent="0.35">
      <c r="A7" s="19" t="s">
        <v>6</v>
      </c>
      <c r="B7" s="8" t="s">
        <v>12</v>
      </c>
      <c r="C7" s="8">
        <v>54</v>
      </c>
      <c r="D7" s="8">
        <v>0</v>
      </c>
      <c r="E7" s="8">
        <v>271</v>
      </c>
      <c r="F7" s="23">
        <v>0.19926199261992619</v>
      </c>
    </row>
    <row r="8" spans="1:6" x14ac:dyDescent="0.35">
      <c r="A8" s="19" t="s">
        <v>6</v>
      </c>
      <c r="B8" s="8" t="s">
        <v>13</v>
      </c>
      <c r="C8" s="8">
        <v>20</v>
      </c>
      <c r="D8" s="8">
        <v>20</v>
      </c>
      <c r="E8" s="8">
        <v>184</v>
      </c>
      <c r="F8" s="23">
        <v>0.10869565217391304</v>
      </c>
    </row>
    <row r="9" spans="1:6" x14ac:dyDescent="0.35">
      <c r="A9" s="19" t="s">
        <v>6</v>
      </c>
      <c r="B9" s="8" t="s">
        <v>14</v>
      </c>
      <c r="C9" s="8">
        <v>8</v>
      </c>
      <c r="D9" s="8">
        <v>0</v>
      </c>
      <c r="E9" s="8">
        <v>129</v>
      </c>
      <c r="F9" s="23">
        <v>6.2015503875968991E-2</v>
      </c>
    </row>
    <row r="10" spans="1:6" x14ac:dyDescent="0.35">
      <c r="A10" s="19" t="s">
        <v>6</v>
      </c>
      <c r="B10" s="8" t="s">
        <v>15</v>
      </c>
      <c r="C10" s="8">
        <v>5</v>
      </c>
      <c r="D10" s="8">
        <v>5</v>
      </c>
      <c r="E10" s="8">
        <v>102</v>
      </c>
      <c r="F10" s="23">
        <v>4.9019607843137254E-2</v>
      </c>
    </row>
    <row r="11" spans="1:6" x14ac:dyDescent="0.35">
      <c r="A11" s="19" t="s">
        <v>6</v>
      </c>
      <c r="B11" s="8" t="s">
        <v>16</v>
      </c>
      <c r="C11" s="8">
        <v>9</v>
      </c>
      <c r="D11" s="8">
        <v>9</v>
      </c>
      <c r="E11" s="8">
        <v>205</v>
      </c>
      <c r="F11" s="23">
        <v>4.3902439024390241E-2</v>
      </c>
    </row>
    <row r="12" spans="1:6" x14ac:dyDescent="0.35">
      <c r="A12" s="19" t="s">
        <v>6</v>
      </c>
      <c r="B12" s="8" t="s">
        <v>17</v>
      </c>
      <c r="C12" s="8">
        <v>10</v>
      </c>
      <c r="D12" s="8">
        <v>0</v>
      </c>
      <c r="E12" s="8">
        <v>299</v>
      </c>
      <c r="F12" s="23">
        <v>3.3444816053511704E-2</v>
      </c>
    </row>
    <row r="13" spans="1:6" x14ac:dyDescent="0.35">
      <c r="A13" s="19" t="s">
        <v>6</v>
      </c>
      <c r="B13" s="8" t="s">
        <v>18</v>
      </c>
      <c r="C13" s="8">
        <v>9</v>
      </c>
      <c r="D13" s="8">
        <v>9</v>
      </c>
      <c r="E13" s="8">
        <v>343</v>
      </c>
      <c r="F13" s="23">
        <v>2.6239067055393587E-2</v>
      </c>
    </row>
    <row r="14" spans="1:6" x14ac:dyDescent="0.35">
      <c r="A14" s="19" t="s">
        <v>6</v>
      </c>
      <c r="B14" s="8" t="s">
        <v>19</v>
      </c>
      <c r="C14" s="8">
        <v>7</v>
      </c>
      <c r="D14" s="8">
        <v>0</v>
      </c>
      <c r="E14" s="8">
        <v>296</v>
      </c>
      <c r="F14" s="23">
        <v>2.364864864864865E-2</v>
      </c>
    </row>
    <row r="15" spans="1:6" x14ac:dyDescent="0.35">
      <c r="A15" s="19" t="s">
        <v>6</v>
      </c>
      <c r="B15" s="8" t="s">
        <v>20</v>
      </c>
      <c r="C15" s="8">
        <v>9</v>
      </c>
      <c r="D15" s="8">
        <v>9</v>
      </c>
      <c r="E15" s="8">
        <v>404</v>
      </c>
      <c r="F15" s="23">
        <v>2.2277227722772276E-2</v>
      </c>
    </row>
    <row r="16" spans="1:6" x14ac:dyDescent="0.35">
      <c r="A16" s="19" t="s">
        <v>6</v>
      </c>
      <c r="B16" s="8" t="s">
        <v>21</v>
      </c>
      <c r="C16" s="8">
        <v>4</v>
      </c>
      <c r="D16" s="8">
        <v>4</v>
      </c>
      <c r="E16" s="8">
        <v>186</v>
      </c>
      <c r="F16" s="23">
        <v>2.1505376344086023E-2</v>
      </c>
    </row>
    <row r="17" spans="1:6" x14ac:dyDescent="0.35">
      <c r="A17" s="19" t="s">
        <v>6</v>
      </c>
      <c r="B17" s="8" t="s">
        <v>22</v>
      </c>
      <c r="C17" s="8">
        <v>3</v>
      </c>
      <c r="D17" s="8">
        <v>0</v>
      </c>
      <c r="E17" s="8">
        <v>272</v>
      </c>
      <c r="F17" s="23">
        <v>1.1029411764705883E-2</v>
      </c>
    </row>
    <row r="18" spans="1:6" x14ac:dyDescent="0.35">
      <c r="A18" s="19" t="s">
        <v>6</v>
      </c>
      <c r="B18" s="8" t="s">
        <v>23</v>
      </c>
      <c r="C18" s="8">
        <v>1</v>
      </c>
      <c r="D18" s="8">
        <v>0</v>
      </c>
      <c r="E18" s="8">
        <v>155</v>
      </c>
      <c r="F18" s="23">
        <v>6.4516129032258064E-3</v>
      </c>
    </row>
    <row r="19" spans="1:6" x14ac:dyDescent="0.35">
      <c r="A19" s="19" t="s">
        <v>6</v>
      </c>
      <c r="B19" s="8" t="s">
        <v>24</v>
      </c>
      <c r="C19" s="8">
        <v>2</v>
      </c>
      <c r="D19" s="8">
        <v>0</v>
      </c>
      <c r="E19" s="8">
        <v>324</v>
      </c>
      <c r="F19" s="23">
        <v>6.1728395061728392E-3</v>
      </c>
    </row>
    <row r="20" spans="1:6" x14ac:dyDescent="0.35">
      <c r="A20" s="19" t="s">
        <v>6</v>
      </c>
      <c r="B20" s="8" t="s">
        <v>25</v>
      </c>
      <c r="C20" s="8">
        <v>1</v>
      </c>
      <c r="D20" s="8">
        <v>0</v>
      </c>
      <c r="E20" s="8">
        <v>167</v>
      </c>
      <c r="F20" s="23">
        <v>5.9880239520958087E-3</v>
      </c>
    </row>
    <row r="21" spans="1:6" x14ac:dyDescent="0.35">
      <c r="A21" s="19" t="s">
        <v>6</v>
      </c>
      <c r="B21" s="8" t="s">
        <v>26</v>
      </c>
      <c r="C21" s="8">
        <v>1</v>
      </c>
      <c r="D21" s="8">
        <v>0</v>
      </c>
      <c r="E21" s="8">
        <v>168</v>
      </c>
      <c r="F21" s="23">
        <v>5.9523809523809521E-3</v>
      </c>
    </row>
    <row r="22" spans="1:6" x14ac:dyDescent="0.35">
      <c r="A22" s="19" t="s">
        <v>6</v>
      </c>
      <c r="B22" s="8" t="s">
        <v>27</v>
      </c>
      <c r="C22" s="8">
        <v>1</v>
      </c>
      <c r="D22" s="8">
        <v>0</v>
      </c>
      <c r="E22" s="8">
        <v>172</v>
      </c>
      <c r="F22" s="23">
        <v>5.8139534883720929E-3</v>
      </c>
    </row>
    <row r="23" spans="1:6" x14ac:dyDescent="0.35">
      <c r="A23" s="19" t="s">
        <v>6</v>
      </c>
      <c r="B23" s="8" t="s">
        <v>28</v>
      </c>
      <c r="C23" s="8">
        <v>1</v>
      </c>
      <c r="D23" s="8">
        <v>0</v>
      </c>
      <c r="E23" s="8">
        <v>219</v>
      </c>
      <c r="F23" s="23">
        <v>4.5662100456621002E-3</v>
      </c>
    </row>
    <row r="24" spans="1:6" x14ac:dyDescent="0.35">
      <c r="A24" s="19" t="s">
        <v>6</v>
      </c>
      <c r="B24" s="8" t="s">
        <v>29</v>
      </c>
      <c r="C24" s="8">
        <v>1</v>
      </c>
      <c r="D24" s="8">
        <v>1</v>
      </c>
      <c r="E24" s="8">
        <v>244</v>
      </c>
      <c r="F24" s="23">
        <v>4.0983606557377051E-3</v>
      </c>
    </row>
    <row r="25" spans="1:6" x14ac:dyDescent="0.35">
      <c r="A25" s="19" t="s">
        <v>30</v>
      </c>
      <c r="B25" s="19" t="s">
        <v>31</v>
      </c>
      <c r="C25" s="19">
        <v>360</v>
      </c>
      <c r="D25" s="19">
        <v>17</v>
      </c>
      <c r="E25" s="19" t="e">
        <v>#N/A</v>
      </c>
      <c r="F25" s="22" t="e">
        <v>#N/A</v>
      </c>
    </row>
    <row r="26" spans="1:6" x14ac:dyDescent="0.35">
      <c r="A26" s="19" t="s">
        <v>30</v>
      </c>
      <c r="B26" s="8" t="s">
        <v>32</v>
      </c>
      <c r="C26" s="8">
        <v>258</v>
      </c>
      <c r="D26" s="8">
        <v>0</v>
      </c>
      <c r="E26" s="8">
        <v>337</v>
      </c>
      <c r="F26" s="23">
        <v>0.76557863501483681</v>
      </c>
    </row>
    <row r="27" spans="1:6" x14ac:dyDescent="0.35">
      <c r="A27" s="19" t="s">
        <v>30</v>
      </c>
      <c r="B27" s="8" t="s">
        <v>33</v>
      </c>
      <c r="C27" s="8">
        <v>50</v>
      </c>
      <c r="D27" s="8">
        <v>0</v>
      </c>
      <c r="E27" s="8">
        <v>296</v>
      </c>
      <c r="F27" s="23">
        <v>0.16891891891891891</v>
      </c>
    </row>
    <row r="28" spans="1:6" x14ac:dyDescent="0.35">
      <c r="A28" s="19" t="s">
        <v>30</v>
      </c>
      <c r="B28" s="8" t="s">
        <v>34</v>
      </c>
      <c r="C28" s="8">
        <v>14</v>
      </c>
      <c r="D28" s="8">
        <v>0</v>
      </c>
      <c r="E28" s="8">
        <v>239</v>
      </c>
      <c r="F28" s="23">
        <v>5.8577405857740586E-2</v>
      </c>
    </row>
    <row r="29" spans="1:6" x14ac:dyDescent="0.35">
      <c r="A29" s="19" t="s">
        <v>30</v>
      </c>
      <c r="B29" s="8" t="s">
        <v>18</v>
      </c>
      <c r="C29" s="8">
        <v>12</v>
      </c>
      <c r="D29" s="8">
        <v>12</v>
      </c>
      <c r="E29" s="8">
        <v>343</v>
      </c>
      <c r="F29" s="23">
        <v>3.4985422740524783E-2</v>
      </c>
    </row>
    <row r="30" spans="1:6" x14ac:dyDescent="0.35">
      <c r="A30" s="19" t="s">
        <v>30</v>
      </c>
      <c r="B30" s="8" t="s">
        <v>35</v>
      </c>
      <c r="C30" s="8">
        <v>6</v>
      </c>
      <c r="D30" s="8">
        <v>0</v>
      </c>
      <c r="E30" s="8">
        <v>177</v>
      </c>
      <c r="F30" s="23">
        <v>3.3898305084745763E-2</v>
      </c>
    </row>
    <row r="31" spans="1:6" x14ac:dyDescent="0.35">
      <c r="A31" s="19" t="s">
        <v>30</v>
      </c>
      <c r="B31" s="8" t="s">
        <v>19</v>
      </c>
      <c r="C31" s="8">
        <v>10</v>
      </c>
      <c r="D31" s="8">
        <v>0</v>
      </c>
      <c r="E31" s="8">
        <v>296</v>
      </c>
      <c r="F31" s="23">
        <v>3.3783783783783786E-2</v>
      </c>
    </row>
    <row r="32" spans="1:6" x14ac:dyDescent="0.35">
      <c r="A32" s="19" t="s">
        <v>30</v>
      </c>
      <c r="B32" s="8" t="s">
        <v>9</v>
      </c>
      <c r="C32" s="8">
        <v>1</v>
      </c>
      <c r="D32" s="8">
        <v>0</v>
      </c>
      <c r="E32" s="8">
        <v>90</v>
      </c>
      <c r="F32" s="23">
        <v>1.1111111111111112E-2</v>
      </c>
    </row>
    <row r="33" spans="1:6" x14ac:dyDescent="0.35">
      <c r="A33" s="19" t="s">
        <v>30</v>
      </c>
      <c r="B33" s="8" t="s">
        <v>10</v>
      </c>
      <c r="C33" s="8">
        <v>3</v>
      </c>
      <c r="D33" s="8">
        <v>3</v>
      </c>
      <c r="E33" s="8">
        <v>452</v>
      </c>
      <c r="F33" s="23">
        <v>6.6371681415929203E-3</v>
      </c>
    </row>
    <row r="34" spans="1:6" x14ac:dyDescent="0.35">
      <c r="A34" s="19" t="s">
        <v>30</v>
      </c>
      <c r="B34" s="8" t="s">
        <v>23</v>
      </c>
      <c r="C34" s="8">
        <v>1</v>
      </c>
      <c r="D34" s="8">
        <v>0</v>
      </c>
      <c r="E34" s="8">
        <v>155</v>
      </c>
      <c r="F34" s="23">
        <v>6.4516129032258064E-3</v>
      </c>
    </row>
    <row r="35" spans="1:6" x14ac:dyDescent="0.35">
      <c r="A35" s="19" t="s">
        <v>30</v>
      </c>
      <c r="B35" s="8" t="s">
        <v>13</v>
      </c>
      <c r="C35" s="8">
        <v>1</v>
      </c>
      <c r="D35" s="8">
        <v>1</v>
      </c>
      <c r="E35" s="8">
        <v>184</v>
      </c>
      <c r="F35" s="23">
        <v>5.434782608695652E-3</v>
      </c>
    </row>
    <row r="36" spans="1:6" x14ac:dyDescent="0.35">
      <c r="A36" s="19" t="s">
        <v>30</v>
      </c>
      <c r="B36" s="24" t="s">
        <v>36</v>
      </c>
      <c r="C36" s="8">
        <v>2</v>
      </c>
      <c r="D36" s="8">
        <v>0</v>
      </c>
      <c r="E36" s="8">
        <v>463</v>
      </c>
      <c r="F36" s="23">
        <v>4.3196544276457886E-3</v>
      </c>
    </row>
    <row r="37" spans="1:6" x14ac:dyDescent="0.35">
      <c r="A37" s="19" t="s">
        <v>30</v>
      </c>
      <c r="B37" s="8" t="s">
        <v>29</v>
      </c>
      <c r="C37" s="8">
        <v>1</v>
      </c>
      <c r="D37" s="8">
        <v>1</v>
      </c>
      <c r="E37" s="8">
        <v>244</v>
      </c>
      <c r="F37" s="23">
        <v>4.0983606557377051E-3</v>
      </c>
    </row>
    <row r="38" spans="1:6" x14ac:dyDescent="0.35">
      <c r="A38" s="19" t="s">
        <v>30</v>
      </c>
      <c r="B38" s="24" t="s">
        <v>17</v>
      </c>
      <c r="C38" s="8">
        <v>1</v>
      </c>
      <c r="D38" s="8">
        <v>0</v>
      </c>
      <c r="E38" s="8">
        <v>299</v>
      </c>
      <c r="F38" s="23">
        <v>3.3444816053511705E-3</v>
      </c>
    </row>
    <row r="39" spans="1:6" x14ac:dyDescent="0.35">
      <c r="A39" s="25" t="s">
        <v>37</v>
      </c>
      <c r="B39" s="25" t="s">
        <v>38</v>
      </c>
      <c r="C39" s="19">
        <v>333</v>
      </c>
      <c r="D39" s="19">
        <v>36</v>
      </c>
      <c r="E39" s="19" t="e">
        <v>#N/A</v>
      </c>
      <c r="F39" s="22" t="e">
        <v>#N/A</v>
      </c>
    </row>
    <row r="40" spans="1:6" x14ac:dyDescent="0.35">
      <c r="A40" s="25" t="s">
        <v>37</v>
      </c>
      <c r="B40" s="24" t="s">
        <v>19</v>
      </c>
      <c r="C40" s="8">
        <v>232</v>
      </c>
      <c r="D40" s="8">
        <v>0</v>
      </c>
      <c r="E40" s="8">
        <v>296</v>
      </c>
      <c r="F40" s="23">
        <v>0.78378378378378377</v>
      </c>
    </row>
    <row r="41" spans="1:6" x14ac:dyDescent="0.35">
      <c r="A41" s="25" t="s">
        <v>37</v>
      </c>
      <c r="B41" s="24" t="s">
        <v>23</v>
      </c>
      <c r="C41" s="8">
        <v>14</v>
      </c>
      <c r="D41" s="8">
        <v>0</v>
      </c>
      <c r="E41" s="8">
        <v>155</v>
      </c>
      <c r="F41" s="23">
        <v>9.0322580645161285E-2</v>
      </c>
    </row>
    <row r="42" spans="1:6" x14ac:dyDescent="0.35">
      <c r="A42" s="25" t="s">
        <v>37</v>
      </c>
      <c r="B42" s="24" t="s">
        <v>28</v>
      </c>
      <c r="C42" s="8">
        <v>16</v>
      </c>
      <c r="D42" s="8">
        <v>0</v>
      </c>
      <c r="E42" s="8">
        <v>219</v>
      </c>
      <c r="F42" s="23">
        <v>7.3059360730593603E-2</v>
      </c>
    </row>
    <row r="43" spans="1:6" x14ac:dyDescent="0.35">
      <c r="A43" s="25" t="s">
        <v>37</v>
      </c>
      <c r="B43" s="24" t="s">
        <v>29</v>
      </c>
      <c r="C43" s="8">
        <v>14</v>
      </c>
      <c r="D43" s="8">
        <v>14</v>
      </c>
      <c r="E43" s="8">
        <v>244</v>
      </c>
      <c r="F43" s="23">
        <v>5.737704918032787E-2</v>
      </c>
    </row>
    <row r="44" spans="1:6" x14ac:dyDescent="0.35">
      <c r="A44" s="25" t="s">
        <v>37</v>
      </c>
      <c r="B44" s="24" t="s">
        <v>34</v>
      </c>
      <c r="C44" s="8">
        <v>10</v>
      </c>
      <c r="D44" s="8">
        <v>0</v>
      </c>
      <c r="E44" s="8">
        <v>239</v>
      </c>
      <c r="F44" s="23">
        <v>4.1841004184100417E-2</v>
      </c>
    </row>
    <row r="45" spans="1:6" x14ac:dyDescent="0.35">
      <c r="A45" s="25" t="s">
        <v>37</v>
      </c>
      <c r="B45" s="24" t="s">
        <v>36</v>
      </c>
      <c r="C45" s="8">
        <v>17</v>
      </c>
      <c r="D45" s="8">
        <v>0</v>
      </c>
      <c r="E45" s="8">
        <v>463</v>
      </c>
      <c r="F45" s="23">
        <v>3.6717062634989202E-2</v>
      </c>
    </row>
    <row r="46" spans="1:6" x14ac:dyDescent="0.35">
      <c r="A46" s="25" t="s">
        <v>37</v>
      </c>
      <c r="B46" s="24" t="s">
        <v>18</v>
      </c>
      <c r="C46" s="8">
        <v>9</v>
      </c>
      <c r="D46" s="8">
        <v>9</v>
      </c>
      <c r="E46" s="8">
        <v>343</v>
      </c>
      <c r="F46" s="23">
        <v>2.6239067055393587E-2</v>
      </c>
    </row>
    <row r="47" spans="1:6" x14ac:dyDescent="0.35">
      <c r="A47" s="25" t="s">
        <v>37</v>
      </c>
      <c r="B47" s="24" t="s">
        <v>21</v>
      </c>
      <c r="C47" s="8">
        <v>3</v>
      </c>
      <c r="D47" s="8">
        <v>3</v>
      </c>
      <c r="E47" s="8">
        <v>186</v>
      </c>
      <c r="F47" s="23">
        <v>1.6129032258064516E-2</v>
      </c>
    </row>
    <row r="48" spans="1:6" x14ac:dyDescent="0.35">
      <c r="A48" s="25" t="s">
        <v>37</v>
      </c>
      <c r="B48" s="24" t="s">
        <v>20</v>
      </c>
      <c r="C48" s="8">
        <v>5</v>
      </c>
      <c r="D48" s="8">
        <v>5</v>
      </c>
      <c r="E48" s="8">
        <v>404</v>
      </c>
      <c r="F48" s="23">
        <v>1.2376237623762377E-2</v>
      </c>
    </row>
    <row r="49" spans="1:6" x14ac:dyDescent="0.35">
      <c r="A49" s="25" t="s">
        <v>37</v>
      </c>
      <c r="B49" s="24" t="s">
        <v>35</v>
      </c>
      <c r="C49" s="8">
        <v>2</v>
      </c>
      <c r="D49" s="8">
        <v>0</v>
      </c>
      <c r="E49" s="8">
        <v>177</v>
      </c>
      <c r="F49" s="23">
        <v>1.1299435028248588E-2</v>
      </c>
    </row>
    <row r="50" spans="1:6" x14ac:dyDescent="0.35">
      <c r="A50" s="25" t="s">
        <v>37</v>
      </c>
      <c r="B50" s="24" t="s">
        <v>16</v>
      </c>
      <c r="C50" s="8">
        <v>2</v>
      </c>
      <c r="D50" s="8">
        <v>2</v>
      </c>
      <c r="E50" s="8">
        <v>205</v>
      </c>
      <c r="F50" s="23">
        <v>9.7560975609756097E-3</v>
      </c>
    </row>
    <row r="51" spans="1:6" x14ac:dyDescent="0.35">
      <c r="A51" s="25" t="s">
        <v>37</v>
      </c>
      <c r="B51" s="24" t="s">
        <v>32</v>
      </c>
      <c r="C51" s="8">
        <v>2</v>
      </c>
      <c r="D51" s="8">
        <v>0</v>
      </c>
      <c r="E51" s="8">
        <v>337</v>
      </c>
      <c r="F51" s="23">
        <v>5.9347181008902079E-3</v>
      </c>
    </row>
    <row r="52" spans="1:6" x14ac:dyDescent="0.35">
      <c r="A52" s="25" t="s">
        <v>37</v>
      </c>
      <c r="B52" s="24" t="s">
        <v>13</v>
      </c>
      <c r="C52" s="8">
        <v>1</v>
      </c>
      <c r="D52" s="8">
        <v>1</v>
      </c>
      <c r="E52" s="8">
        <v>184</v>
      </c>
      <c r="F52" s="23">
        <v>5.434782608695652E-3</v>
      </c>
    </row>
    <row r="53" spans="1:6" x14ac:dyDescent="0.35">
      <c r="A53" s="25" t="s">
        <v>37</v>
      </c>
      <c r="B53" s="24" t="s">
        <v>10</v>
      </c>
      <c r="C53" s="8">
        <v>2</v>
      </c>
      <c r="D53" s="8">
        <v>2</v>
      </c>
      <c r="E53" s="8">
        <v>452</v>
      </c>
      <c r="F53" s="23">
        <v>4.4247787610619468E-3</v>
      </c>
    </row>
    <row r="54" spans="1:6" x14ac:dyDescent="0.35">
      <c r="A54" s="25" t="s">
        <v>37</v>
      </c>
      <c r="B54" s="24" t="s">
        <v>39</v>
      </c>
      <c r="C54" s="8">
        <v>1</v>
      </c>
      <c r="D54" s="8">
        <v>0</v>
      </c>
      <c r="E54" s="8">
        <v>232</v>
      </c>
      <c r="F54" s="23">
        <v>4.3103448275862068E-3</v>
      </c>
    </row>
    <row r="55" spans="1:6" x14ac:dyDescent="0.35">
      <c r="A55" s="25" t="s">
        <v>37</v>
      </c>
      <c r="B55" s="24" t="s">
        <v>40</v>
      </c>
      <c r="C55" s="8">
        <v>1</v>
      </c>
      <c r="D55" s="8">
        <v>0</v>
      </c>
      <c r="E55" s="8">
        <v>259</v>
      </c>
      <c r="F55" s="23">
        <v>3.8610038610038611E-3</v>
      </c>
    </row>
    <row r="56" spans="1:6" x14ac:dyDescent="0.35">
      <c r="A56" s="25" t="s">
        <v>37</v>
      </c>
      <c r="B56" s="24" t="s">
        <v>11</v>
      </c>
      <c r="C56" s="8">
        <v>1</v>
      </c>
      <c r="D56" s="8">
        <v>0</v>
      </c>
      <c r="E56" s="8">
        <v>302</v>
      </c>
      <c r="F56" s="23">
        <v>3.3112582781456954E-3</v>
      </c>
    </row>
    <row r="57" spans="1:6" x14ac:dyDescent="0.35">
      <c r="A57" s="25" t="s">
        <v>37</v>
      </c>
      <c r="B57" s="24" t="s">
        <v>24</v>
      </c>
      <c r="C57" s="8">
        <v>1</v>
      </c>
      <c r="D57" s="8">
        <v>0</v>
      </c>
      <c r="E57" s="8">
        <v>324</v>
      </c>
      <c r="F57" s="23">
        <v>3.0864197530864196E-3</v>
      </c>
    </row>
    <row r="58" spans="1:6" x14ac:dyDescent="0.35">
      <c r="A58" s="25" t="s">
        <v>41</v>
      </c>
      <c r="B58" s="25" t="s">
        <v>42</v>
      </c>
      <c r="C58" s="19">
        <v>304</v>
      </c>
      <c r="D58" s="19">
        <v>61</v>
      </c>
      <c r="E58" s="19" t="e">
        <v>#N/A</v>
      </c>
      <c r="F58" s="22" t="e">
        <v>#N/A</v>
      </c>
    </row>
    <row r="59" spans="1:6" x14ac:dyDescent="0.35">
      <c r="A59" s="25" t="s">
        <v>41</v>
      </c>
      <c r="B59" s="24" t="s">
        <v>34</v>
      </c>
      <c r="C59" s="8">
        <v>190</v>
      </c>
      <c r="D59" s="8">
        <v>0</v>
      </c>
      <c r="E59" s="8">
        <v>239</v>
      </c>
      <c r="F59" s="23">
        <v>0.79497907949790791</v>
      </c>
    </row>
    <row r="60" spans="1:6" x14ac:dyDescent="0.35">
      <c r="A60" s="25" t="s">
        <v>41</v>
      </c>
      <c r="B60" s="24" t="s">
        <v>35</v>
      </c>
      <c r="C60" s="8">
        <v>46</v>
      </c>
      <c r="D60" s="8">
        <v>0</v>
      </c>
      <c r="E60" s="8">
        <v>177</v>
      </c>
      <c r="F60" s="23">
        <v>0.25988700564971751</v>
      </c>
    </row>
    <row r="61" spans="1:6" x14ac:dyDescent="0.35">
      <c r="A61" s="25" t="s">
        <v>41</v>
      </c>
      <c r="B61" s="24" t="s">
        <v>18</v>
      </c>
      <c r="C61" s="8">
        <v>54</v>
      </c>
      <c r="D61" s="8">
        <v>54</v>
      </c>
      <c r="E61" s="8">
        <v>343</v>
      </c>
      <c r="F61" s="23">
        <v>0.15743440233236153</v>
      </c>
    </row>
    <row r="62" spans="1:6" x14ac:dyDescent="0.35">
      <c r="A62" s="25" t="s">
        <v>41</v>
      </c>
      <c r="B62" s="8" t="s">
        <v>13</v>
      </c>
      <c r="C62" s="8">
        <v>2</v>
      </c>
      <c r="D62" s="8">
        <v>2</v>
      </c>
      <c r="E62" s="8">
        <v>184</v>
      </c>
      <c r="F62" s="23">
        <v>1.0869565217391304E-2</v>
      </c>
    </row>
    <row r="63" spans="1:6" x14ac:dyDescent="0.35">
      <c r="A63" s="25" t="s">
        <v>41</v>
      </c>
      <c r="B63" s="24" t="s">
        <v>19</v>
      </c>
      <c r="C63" s="8">
        <v>3</v>
      </c>
      <c r="D63" s="8">
        <v>0</v>
      </c>
      <c r="E63" s="8">
        <v>296</v>
      </c>
      <c r="F63" s="23">
        <v>1.0135135135135136E-2</v>
      </c>
    </row>
    <row r="64" spans="1:6" x14ac:dyDescent="0.35">
      <c r="A64" s="25" t="s">
        <v>41</v>
      </c>
      <c r="B64" s="24" t="s">
        <v>39</v>
      </c>
      <c r="C64" s="8">
        <v>2</v>
      </c>
      <c r="D64" s="8">
        <v>0</v>
      </c>
      <c r="E64" s="8">
        <v>232</v>
      </c>
      <c r="F64" s="23">
        <v>8.6206896551724137E-3</v>
      </c>
    </row>
    <row r="65" spans="1:6" x14ac:dyDescent="0.35">
      <c r="A65" s="25" t="s">
        <v>41</v>
      </c>
      <c r="B65" s="24" t="s">
        <v>29</v>
      </c>
      <c r="C65" s="8">
        <v>2</v>
      </c>
      <c r="D65" s="8">
        <v>2</v>
      </c>
      <c r="E65" s="8">
        <v>244</v>
      </c>
      <c r="F65" s="23">
        <v>8.1967213114754103E-3</v>
      </c>
    </row>
    <row r="66" spans="1:6" x14ac:dyDescent="0.35">
      <c r="A66" s="25" t="s">
        <v>41</v>
      </c>
      <c r="B66" s="24" t="s">
        <v>20</v>
      </c>
      <c r="C66" s="8">
        <v>2</v>
      </c>
      <c r="D66" s="8">
        <v>2</v>
      </c>
      <c r="E66" s="8">
        <v>404</v>
      </c>
      <c r="F66" s="23">
        <v>4.9504950495049506E-3</v>
      </c>
    </row>
    <row r="67" spans="1:6" x14ac:dyDescent="0.35">
      <c r="A67" s="25" t="s">
        <v>41</v>
      </c>
      <c r="B67" s="24" t="s">
        <v>36</v>
      </c>
      <c r="C67" s="8">
        <v>2</v>
      </c>
      <c r="D67" s="8">
        <v>0</v>
      </c>
      <c r="E67" s="8">
        <v>463</v>
      </c>
      <c r="F67" s="23">
        <v>4.3196544276457886E-3</v>
      </c>
    </row>
    <row r="68" spans="1:6" x14ac:dyDescent="0.35">
      <c r="A68" s="25" t="s">
        <v>41</v>
      </c>
      <c r="B68" s="24" t="s">
        <v>10</v>
      </c>
      <c r="C68" s="8">
        <v>1</v>
      </c>
      <c r="D68" s="8">
        <v>1</v>
      </c>
      <c r="E68" s="8">
        <v>452</v>
      </c>
      <c r="F68" s="23">
        <v>2.2123893805309734E-3</v>
      </c>
    </row>
    <row r="69" spans="1:6" x14ac:dyDescent="0.35">
      <c r="A69" s="25" t="s">
        <v>43</v>
      </c>
      <c r="B69" s="25" t="s">
        <v>44</v>
      </c>
      <c r="C69" s="19">
        <v>476</v>
      </c>
      <c r="D69" s="19">
        <v>63</v>
      </c>
      <c r="E69" s="19" t="e">
        <v>#N/A</v>
      </c>
      <c r="F69" s="22" t="e">
        <v>#N/A</v>
      </c>
    </row>
    <row r="70" spans="1:6" x14ac:dyDescent="0.35">
      <c r="A70" s="25" t="s">
        <v>43</v>
      </c>
      <c r="B70" s="8" t="s">
        <v>36</v>
      </c>
      <c r="C70" s="8">
        <v>321</v>
      </c>
      <c r="D70" s="8">
        <v>0</v>
      </c>
      <c r="E70" s="8">
        <v>463</v>
      </c>
      <c r="F70" s="23">
        <v>0.693304535637149</v>
      </c>
    </row>
    <row r="71" spans="1:6" x14ac:dyDescent="0.35">
      <c r="A71" s="25" t="s">
        <v>43</v>
      </c>
      <c r="B71" s="8" t="s">
        <v>45</v>
      </c>
      <c r="C71" s="8">
        <v>60</v>
      </c>
      <c r="D71" s="8">
        <v>0</v>
      </c>
      <c r="E71" s="8">
        <v>238</v>
      </c>
      <c r="F71" s="23">
        <v>0.25210084033613445</v>
      </c>
    </row>
    <row r="72" spans="1:6" x14ac:dyDescent="0.35">
      <c r="A72" s="25" t="s">
        <v>43</v>
      </c>
      <c r="B72" s="24" t="s">
        <v>18</v>
      </c>
      <c r="C72" s="8">
        <v>44</v>
      </c>
      <c r="D72" s="8">
        <v>44</v>
      </c>
      <c r="E72" s="8">
        <v>343</v>
      </c>
      <c r="F72" s="23">
        <v>0.1282798833819242</v>
      </c>
    </row>
    <row r="73" spans="1:6" x14ac:dyDescent="0.35">
      <c r="A73" s="25" t="s">
        <v>43</v>
      </c>
      <c r="B73" s="8" t="s">
        <v>39</v>
      </c>
      <c r="C73" s="8">
        <v>13</v>
      </c>
      <c r="D73" s="8">
        <v>0</v>
      </c>
      <c r="E73" s="8">
        <v>232</v>
      </c>
      <c r="F73" s="23">
        <v>5.6034482758620691E-2</v>
      </c>
    </row>
    <row r="74" spans="1:6" x14ac:dyDescent="0.35">
      <c r="A74" s="25" t="s">
        <v>43</v>
      </c>
      <c r="B74" s="8" t="s">
        <v>35</v>
      </c>
      <c r="C74" s="8">
        <v>9</v>
      </c>
      <c r="D74" s="8">
        <v>0</v>
      </c>
      <c r="E74" s="8">
        <v>177</v>
      </c>
      <c r="F74" s="23">
        <v>5.0847457627118647E-2</v>
      </c>
    </row>
    <row r="75" spans="1:6" x14ac:dyDescent="0.35">
      <c r="A75" s="25" t="s">
        <v>43</v>
      </c>
      <c r="B75" s="24" t="s">
        <v>29</v>
      </c>
      <c r="C75" s="8">
        <v>10</v>
      </c>
      <c r="D75" s="8">
        <v>10</v>
      </c>
      <c r="E75" s="8">
        <v>244</v>
      </c>
      <c r="F75" s="23">
        <v>4.0983606557377046E-2</v>
      </c>
    </row>
    <row r="76" spans="1:6" x14ac:dyDescent="0.35">
      <c r="A76" s="25" t="s">
        <v>43</v>
      </c>
      <c r="B76" s="8" t="s">
        <v>19</v>
      </c>
      <c r="C76" s="8">
        <v>3</v>
      </c>
      <c r="D76" s="8">
        <v>0</v>
      </c>
      <c r="E76" s="8">
        <v>296</v>
      </c>
      <c r="F76" s="23">
        <v>1.0135135135135136E-2</v>
      </c>
    </row>
    <row r="77" spans="1:6" x14ac:dyDescent="0.35">
      <c r="A77" s="25" t="s">
        <v>43</v>
      </c>
      <c r="B77" s="8" t="s">
        <v>16</v>
      </c>
      <c r="C77" s="8">
        <v>2</v>
      </c>
      <c r="D77" s="8">
        <v>2</v>
      </c>
      <c r="E77" s="8">
        <v>205</v>
      </c>
      <c r="F77" s="23">
        <v>9.7560975609756097E-3</v>
      </c>
    </row>
    <row r="78" spans="1:6" x14ac:dyDescent="0.35">
      <c r="A78" s="25" t="s">
        <v>43</v>
      </c>
      <c r="B78" s="8" t="s">
        <v>28</v>
      </c>
      <c r="C78" s="8">
        <v>2</v>
      </c>
      <c r="D78" s="8">
        <v>0</v>
      </c>
      <c r="E78" s="8">
        <v>219</v>
      </c>
      <c r="F78" s="23">
        <v>9.1324200913242004E-3</v>
      </c>
    </row>
    <row r="79" spans="1:6" x14ac:dyDescent="0.35">
      <c r="A79" s="25" t="s">
        <v>43</v>
      </c>
      <c r="B79" s="8" t="s">
        <v>10</v>
      </c>
      <c r="C79" s="8">
        <v>4</v>
      </c>
      <c r="D79" s="8">
        <v>4</v>
      </c>
      <c r="E79" s="8">
        <v>452</v>
      </c>
      <c r="F79" s="23">
        <v>8.8495575221238937E-3</v>
      </c>
    </row>
    <row r="80" spans="1:6" x14ac:dyDescent="0.35">
      <c r="A80" s="25" t="s">
        <v>43</v>
      </c>
      <c r="B80" s="8" t="s">
        <v>22</v>
      </c>
      <c r="C80" s="8">
        <v>2</v>
      </c>
      <c r="D80" s="8">
        <v>0</v>
      </c>
      <c r="E80" s="8">
        <v>272</v>
      </c>
      <c r="F80" s="23">
        <v>7.3529411764705881E-3</v>
      </c>
    </row>
    <row r="81" spans="1:6" x14ac:dyDescent="0.35">
      <c r="A81" s="25" t="s">
        <v>43</v>
      </c>
      <c r="B81" s="8" t="s">
        <v>23</v>
      </c>
      <c r="C81" s="8">
        <v>1</v>
      </c>
      <c r="D81" s="8">
        <v>0</v>
      </c>
      <c r="E81" s="8">
        <v>155</v>
      </c>
      <c r="F81" s="23">
        <v>6.4516129032258064E-3</v>
      </c>
    </row>
    <row r="82" spans="1:6" x14ac:dyDescent="0.35">
      <c r="A82" s="25" t="s">
        <v>43</v>
      </c>
      <c r="B82" s="8" t="s">
        <v>25</v>
      </c>
      <c r="C82" s="8">
        <v>1</v>
      </c>
      <c r="D82" s="8">
        <v>0</v>
      </c>
      <c r="E82" s="8">
        <v>167</v>
      </c>
      <c r="F82" s="23">
        <v>5.9880239520958087E-3</v>
      </c>
    </row>
    <row r="83" spans="1:6" x14ac:dyDescent="0.35">
      <c r="A83" s="25" t="s">
        <v>43</v>
      </c>
      <c r="B83" s="8" t="s">
        <v>13</v>
      </c>
      <c r="C83" s="8">
        <v>1</v>
      </c>
      <c r="D83" s="8">
        <v>1</v>
      </c>
      <c r="E83" s="8">
        <v>184</v>
      </c>
      <c r="F83" s="23">
        <v>5.434782608695652E-3</v>
      </c>
    </row>
    <row r="84" spans="1:6" x14ac:dyDescent="0.35">
      <c r="A84" s="25" t="s">
        <v>43</v>
      </c>
      <c r="B84" s="8" t="s">
        <v>21</v>
      </c>
      <c r="C84" s="8">
        <v>1</v>
      </c>
      <c r="D84" s="8">
        <v>1</v>
      </c>
      <c r="E84" s="8">
        <v>186</v>
      </c>
      <c r="F84" s="23">
        <v>5.3763440860215058E-3</v>
      </c>
    </row>
    <row r="85" spans="1:6" x14ac:dyDescent="0.35">
      <c r="A85" s="25" t="s">
        <v>43</v>
      </c>
      <c r="B85" s="8" t="s">
        <v>34</v>
      </c>
      <c r="C85" s="8">
        <v>1</v>
      </c>
      <c r="D85" s="8">
        <v>0</v>
      </c>
      <c r="E85" s="8">
        <v>239</v>
      </c>
      <c r="F85" s="23">
        <v>4.1841004184100415E-3</v>
      </c>
    </row>
    <row r="86" spans="1:6" x14ac:dyDescent="0.35">
      <c r="A86" s="25" t="s">
        <v>43</v>
      </c>
      <c r="B86" s="8" t="s">
        <v>20</v>
      </c>
      <c r="C86" s="8">
        <v>1</v>
      </c>
      <c r="D86" s="8">
        <v>1</v>
      </c>
      <c r="E86" s="8">
        <v>404</v>
      </c>
      <c r="F86" s="23">
        <v>2.4752475247524753E-3</v>
      </c>
    </row>
    <row r="87" spans="1:6" x14ac:dyDescent="0.35">
      <c r="A87" s="19" t="s">
        <v>46</v>
      </c>
      <c r="B87" s="19" t="s">
        <v>47</v>
      </c>
      <c r="C87" s="19">
        <v>301</v>
      </c>
      <c r="D87" s="19">
        <v>197</v>
      </c>
      <c r="E87" s="19" t="e">
        <v>#N/A</v>
      </c>
      <c r="F87" s="22" t="e">
        <v>#N/A</v>
      </c>
    </row>
    <row r="88" spans="1:6" x14ac:dyDescent="0.35">
      <c r="A88" s="19" t="s">
        <v>46</v>
      </c>
      <c r="B88" s="8" t="s">
        <v>16</v>
      </c>
      <c r="C88" s="8">
        <v>100</v>
      </c>
      <c r="D88" s="8">
        <v>100</v>
      </c>
      <c r="E88" s="8">
        <v>205</v>
      </c>
      <c r="F88" s="23">
        <v>0.48780487804878048</v>
      </c>
    </row>
    <row r="89" spans="1:6" x14ac:dyDescent="0.35">
      <c r="A89" s="19" t="s">
        <v>46</v>
      </c>
      <c r="B89" s="8" t="s">
        <v>48</v>
      </c>
      <c r="C89" s="8">
        <v>52</v>
      </c>
      <c r="D89" s="8">
        <v>0</v>
      </c>
      <c r="E89" s="8">
        <v>192</v>
      </c>
      <c r="F89" s="23">
        <v>0.27083333333333331</v>
      </c>
    </row>
    <row r="90" spans="1:6" x14ac:dyDescent="0.35">
      <c r="A90" s="19" t="s">
        <v>46</v>
      </c>
      <c r="B90" s="8" t="s">
        <v>20</v>
      </c>
      <c r="C90" s="8">
        <v>79</v>
      </c>
      <c r="D90" s="8">
        <v>79</v>
      </c>
      <c r="E90" s="8">
        <v>404</v>
      </c>
      <c r="F90" s="23">
        <v>0.19554455445544555</v>
      </c>
    </row>
    <row r="91" spans="1:6" x14ac:dyDescent="0.35">
      <c r="A91" s="19" t="s">
        <v>46</v>
      </c>
      <c r="B91" s="8" t="s">
        <v>27</v>
      </c>
      <c r="C91" s="8">
        <v>22</v>
      </c>
      <c r="D91" s="8">
        <v>0</v>
      </c>
      <c r="E91" s="8">
        <v>172</v>
      </c>
      <c r="F91" s="23">
        <v>0.12790697674418605</v>
      </c>
    </row>
    <row r="92" spans="1:6" x14ac:dyDescent="0.35">
      <c r="A92" s="19" t="s">
        <v>46</v>
      </c>
      <c r="B92" s="8" t="s">
        <v>12</v>
      </c>
      <c r="C92" s="8">
        <v>27</v>
      </c>
      <c r="D92" s="8">
        <v>0</v>
      </c>
      <c r="E92" s="8">
        <v>271</v>
      </c>
      <c r="F92" s="23">
        <v>9.9630996309963096E-2</v>
      </c>
    </row>
    <row r="93" spans="1:6" x14ac:dyDescent="0.35">
      <c r="A93" s="19" t="s">
        <v>46</v>
      </c>
      <c r="B93" s="8" t="s">
        <v>21</v>
      </c>
      <c r="C93" s="8">
        <v>11</v>
      </c>
      <c r="D93" s="8">
        <v>11</v>
      </c>
      <c r="E93" s="8">
        <v>186</v>
      </c>
      <c r="F93" s="23">
        <v>5.9139784946236562E-2</v>
      </c>
    </row>
    <row r="94" spans="1:6" x14ac:dyDescent="0.35">
      <c r="A94" s="19" t="s">
        <v>46</v>
      </c>
      <c r="B94" s="8" t="s">
        <v>13</v>
      </c>
      <c r="C94" s="8">
        <v>4</v>
      </c>
      <c r="D94" s="8">
        <v>4</v>
      </c>
      <c r="E94" s="8">
        <v>184</v>
      </c>
      <c r="F94" s="23">
        <v>2.1739130434782608E-2</v>
      </c>
    </row>
    <row r="95" spans="1:6" x14ac:dyDescent="0.35">
      <c r="A95" s="19" t="s">
        <v>46</v>
      </c>
      <c r="B95" s="8" t="s">
        <v>15</v>
      </c>
      <c r="C95" s="8">
        <v>2</v>
      </c>
      <c r="D95" s="8">
        <v>2</v>
      </c>
      <c r="E95" s="8">
        <v>102</v>
      </c>
      <c r="F95" s="23">
        <v>1.9607843137254902E-2</v>
      </c>
    </row>
    <row r="96" spans="1:6" x14ac:dyDescent="0.35">
      <c r="A96" s="19" t="s">
        <v>46</v>
      </c>
      <c r="B96" s="8" t="s">
        <v>24</v>
      </c>
      <c r="C96" s="8">
        <v>2</v>
      </c>
      <c r="D96" s="8">
        <v>0</v>
      </c>
      <c r="E96" s="8">
        <v>324</v>
      </c>
      <c r="F96" s="23">
        <v>6.1728395061728392E-3</v>
      </c>
    </row>
    <row r="97" spans="1:6" x14ac:dyDescent="0.35">
      <c r="A97" s="19" t="s">
        <v>46</v>
      </c>
      <c r="B97" s="8" t="s">
        <v>40</v>
      </c>
      <c r="C97" s="8">
        <v>1</v>
      </c>
      <c r="D97" s="8">
        <v>0</v>
      </c>
      <c r="E97" s="8">
        <v>259</v>
      </c>
      <c r="F97" s="23">
        <v>3.8610038610038611E-3</v>
      </c>
    </row>
    <row r="98" spans="1:6" x14ac:dyDescent="0.35">
      <c r="A98" s="19" t="s">
        <v>46</v>
      </c>
      <c r="B98" s="8" t="s">
        <v>18</v>
      </c>
      <c r="C98" s="8">
        <v>1</v>
      </c>
      <c r="D98" s="8">
        <v>1</v>
      </c>
      <c r="E98" s="8">
        <v>343</v>
      </c>
      <c r="F98" s="23">
        <v>2.9154518950437317E-3</v>
      </c>
    </row>
    <row r="99" spans="1:6" x14ac:dyDescent="0.35">
      <c r="A99" s="19" t="s">
        <v>49</v>
      </c>
      <c r="B99" s="19" t="s">
        <v>50</v>
      </c>
      <c r="C99" s="19">
        <v>499</v>
      </c>
      <c r="D99" s="19">
        <v>103</v>
      </c>
      <c r="E99" s="19" t="e">
        <v>#N/A</v>
      </c>
      <c r="F99" s="22" t="e">
        <v>#N/A</v>
      </c>
    </row>
    <row r="100" spans="1:6" x14ac:dyDescent="0.35">
      <c r="A100" s="19" t="s">
        <v>49</v>
      </c>
      <c r="B100" s="8" t="s">
        <v>24</v>
      </c>
      <c r="C100" s="8">
        <v>302</v>
      </c>
      <c r="D100" s="8">
        <v>0</v>
      </c>
      <c r="E100" s="8">
        <v>324</v>
      </c>
      <c r="F100" s="23">
        <v>0.9320987654320988</v>
      </c>
    </row>
    <row r="101" spans="1:6" x14ac:dyDescent="0.35">
      <c r="A101" s="19" t="s">
        <v>49</v>
      </c>
      <c r="B101" s="8" t="s">
        <v>15</v>
      </c>
      <c r="C101" s="8">
        <v>31</v>
      </c>
      <c r="D101" s="8">
        <v>31</v>
      </c>
      <c r="E101" s="8">
        <v>102</v>
      </c>
      <c r="F101" s="23">
        <v>0.30392156862745096</v>
      </c>
    </row>
    <row r="102" spans="1:6" x14ac:dyDescent="0.35">
      <c r="A102" s="19" t="s">
        <v>49</v>
      </c>
      <c r="B102" s="8" t="s">
        <v>22</v>
      </c>
      <c r="C102" s="8">
        <v>29</v>
      </c>
      <c r="D102" s="8">
        <v>0</v>
      </c>
      <c r="E102" s="8">
        <v>272</v>
      </c>
      <c r="F102" s="23">
        <v>0.10661764705882353</v>
      </c>
    </row>
    <row r="103" spans="1:6" x14ac:dyDescent="0.35">
      <c r="A103" s="19" t="s">
        <v>49</v>
      </c>
      <c r="B103" s="8" t="s">
        <v>20</v>
      </c>
      <c r="C103" s="8">
        <v>42</v>
      </c>
      <c r="D103" s="8">
        <v>42</v>
      </c>
      <c r="E103" s="8">
        <v>404</v>
      </c>
      <c r="F103" s="23">
        <v>0.10396039603960396</v>
      </c>
    </row>
    <row r="104" spans="1:6" x14ac:dyDescent="0.35">
      <c r="A104" s="19" t="s">
        <v>49</v>
      </c>
      <c r="B104" s="8" t="s">
        <v>51</v>
      </c>
      <c r="C104" s="8">
        <v>41</v>
      </c>
      <c r="D104" s="8">
        <v>0</v>
      </c>
      <c r="E104" s="8">
        <v>447</v>
      </c>
      <c r="F104" s="23">
        <v>9.1722595078299773E-2</v>
      </c>
    </row>
    <row r="105" spans="1:6" x14ac:dyDescent="0.35">
      <c r="A105" s="19" t="s">
        <v>49</v>
      </c>
      <c r="B105" s="8" t="s">
        <v>21</v>
      </c>
      <c r="C105" s="8">
        <v>11</v>
      </c>
      <c r="D105" s="8">
        <v>11</v>
      </c>
      <c r="E105" s="8">
        <v>186</v>
      </c>
      <c r="F105" s="23">
        <v>5.9139784946236562E-2</v>
      </c>
    </row>
    <row r="106" spans="1:6" x14ac:dyDescent="0.35">
      <c r="A106" s="19" t="s">
        <v>49</v>
      </c>
      <c r="B106" s="8" t="s">
        <v>48</v>
      </c>
      <c r="C106" s="8">
        <v>10</v>
      </c>
      <c r="D106" s="8">
        <v>0</v>
      </c>
      <c r="E106" s="8">
        <v>192</v>
      </c>
      <c r="F106" s="23">
        <v>5.2083333333333336E-2</v>
      </c>
    </row>
    <row r="107" spans="1:6" x14ac:dyDescent="0.35">
      <c r="A107" s="19" t="s">
        <v>49</v>
      </c>
      <c r="B107" s="8" t="s">
        <v>16</v>
      </c>
      <c r="C107" s="8">
        <v>9</v>
      </c>
      <c r="D107" s="8">
        <v>9</v>
      </c>
      <c r="E107" s="8">
        <v>205</v>
      </c>
      <c r="F107" s="23">
        <v>4.3902439024390241E-2</v>
      </c>
    </row>
    <row r="108" spans="1:6" x14ac:dyDescent="0.35">
      <c r="A108" s="19" t="s">
        <v>49</v>
      </c>
      <c r="B108" s="8" t="s">
        <v>27</v>
      </c>
      <c r="C108" s="8">
        <v>6</v>
      </c>
      <c r="D108" s="8">
        <v>0</v>
      </c>
      <c r="E108" s="8">
        <v>172</v>
      </c>
      <c r="F108" s="23">
        <v>3.4883720930232558E-2</v>
      </c>
    </row>
    <row r="109" spans="1:6" x14ac:dyDescent="0.35">
      <c r="A109" s="19" t="s">
        <v>49</v>
      </c>
      <c r="B109" s="8" t="s">
        <v>10</v>
      </c>
      <c r="C109" s="8">
        <v>5</v>
      </c>
      <c r="D109" s="8">
        <v>5</v>
      </c>
      <c r="E109" s="8">
        <v>452</v>
      </c>
      <c r="F109" s="23">
        <v>1.1061946902654867E-2</v>
      </c>
    </row>
    <row r="110" spans="1:6" x14ac:dyDescent="0.35">
      <c r="A110" s="19" t="s">
        <v>49</v>
      </c>
      <c r="B110" s="8" t="s">
        <v>29</v>
      </c>
      <c r="C110" s="8">
        <v>2</v>
      </c>
      <c r="D110" s="8">
        <v>2</v>
      </c>
      <c r="E110" s="8">
        <v>244</v>
      </c>
      <c r="F110" s="23">
        <v>8.1967213114754103E-3</v>
      </c>
    </row>
    <row r="111" spans="1:6" x14ac:dyDescent="0.35">
      <c r="A111" s="19" t="s">
        <v>49</v>
      </c>
      <c r="B111" s="8" t="s">
        <v>17</v>
      </c>
      <c r="C111" s="8">
        <v>2</v>
      </c>
      <c r="D111" s="8">
        <v>0</v>
      </c>
      <c r="E111" s="8">
        <v>299</v>
      </c>
      <c r="F111" s="23">
        <v>6.688963210702341E-3</v>
      </c>
    </row>
    <row r="112" spans="1:6" x14ac:dyDescent="0.35">
      <c r="A112" s="19" t="s">
        <v>49</v>
      </c>
      <c r="B112" s="8" t="s">
        <v>52</v>
      </c>
      <c r="C112" s="8">
        <v>1</v>
      </c>
      <c r="D112" s="8">
        <v>0</v>
      </c>
      <c r="E112" s="8">
        <v>170</v>
      </c>
      <c r="F112" s="23">
        <v>5.8823529411764705E-3</v>
      </c>
    </row>
    <row r="113" spans="1:6" x14ac:dyDescent="0.35">
      <c r="A113" s="19" t="s">
        <v>49</v>
      </c>
      <c r="B113" s="8" t="s">
        <v>18</v>
      </c>
      <c r="C113" s="8">
        <v>2</v>
      </c>
      <c r="D113" s="8">
        <v>2</v>
      </c>
      <c r="E113" s="8">
        <v>343</v>
      </c>
      <c r="F113" s="23">
        <v>5.8309037900874635E-3</v>
      </c>
    </row>
    <row r="114" spans="1:6" x14ac:dyDescent="0.35">
      <c r="A114" s="19" t="s">
        <v>49</v>
      </c>
      <c r="B114" s="8" t="s">
        <v>35</v>
      </c>
      <c r="C114" s="8">
        <v>1</v>
      </c>
      <c r="D114" s="8">
        <v>0</v>
      </c>
      <c r="E114" s="8">
        <v>177</v>
      </c>
      <c r="F114" s="23">
        <v>5.6497175141242938E-3</v>
      </c>
    </row>
    <row r="115" spans="1:6" x14ac:dyDescent="0.35">
      <c r="A115" s="19" t="s">
        <v>49</v>
      </c>
      <c r="B115" s="8" t="s">
        <v>13</v>
      </c>
      <c r="C115" s="8">
        <v>1</v>
      </c>
      <c r="D115" s="8">
        <v>1</v>
      </c>
      <c r="E115" s="8">
        <v>184</v>
      </c>
      <c r="F115" s="23">
        <v>5.434782608695652E-3</v>
      </c>
    </row>
    <row r="116" spans="1:6" x14ac:dyDescent="0.35">
      <c r="A116" s="19" t="s">
        <v>49</v>
      </c>
      <c r="B116" s="8" t="s">
        <v>8</v>
      </c>
      <c r="C116" s="8">
        <v>1</v>
      </c>
      <c r="D116" s="8">
        <v>0</v>
      </c>
      <c r="E116" s="8">
        <v>255</v>
      </c>
      <c r="F116" s="23">
        <v>3.9215686274509803E-3</v>
      </c>
    </row>
    <row r="117" spans="1:6" x14ac:dyDescent="0.35">
      <c r="A117" s="19" t="s">
        <v>49</v>
      </c>
      <c r="B117" s="8" t="s">
        <v>40</v>
      </c>
      <c r="C117" s="8">
        <v>1</v>
      </c>
      <c r="D117" s="8">
        <v>0</v>
      </c>
      <c r="E117" s="8">
        <v>259</v>
      </c>
      <c r="F117" s="23">
        <v>3.8610038610038611E-3</v>
      </c>
    </row>
    <row r="118" spans="1:6" x14ac:dyDescent="0.35">
      <c r="A118" s="19" t="s">
        <v>49</v>
      </c>
      <c r="B118" s="8" t="s">
        <v>12</v>
      </c>
      <c r="C118" s="8">
        <v>1</v>
      </c>
      <c r="D118" s="8">
        <v>0</v>
      </c>
      <c r="E118" s="8">
        <v>271</v>
      </c>
      <c r="F118" s="23">
        <v>3.6900369003690036E-3</v>
      </c>
    </row>
    <row r="119" spans="1:6" x14ac:dyDescent="0.35">
      <c r="A119" s="19" t="s">
        <v>49</v>
      </c>
      <c r="B119" s="8" t="s">
        <v>11</v>
      </c>
      <c r="C119" s="8">
        <v>1</v>
      </c>
      <c r="D119" s="8">
        <v>0</v>
      </c>
      <c r="E119" s="8">
        <v>302</v>
      </c>
      <c r="F119" s="23">
        <v>3.3112582781456954E-3</v>
      </c>
    </row>
    <row r="120" spans="1:6" x14ac:dyDescent="0.35">
      <c r="A120" s="19" t="s">
        <v>53</v>
      </c>
      <c r="B120" s="19" t="s">
        <v>54</v>
      </c>
      <c r="C120" s="19">
        <v>264</v>
      </c>
      <c r="D120" s="19">
        <v>73</v>
      </c>
      <c r="E120" s="19" t="e">
        <v>#N/A</v>
      </c>
      <c r="F120" s="22" t="e">
        <v>#N/A</v>
      </c>
    </row>
    <row r="121" spans="1:6" x14ac:dyDescent="0.35">
      <c r="A121" s="19" t="s">
        <v>53</v>
      </c>
      <c r="B121" s="8" t="s">
        <v>28</v>
      </c>
      <c r="C121" s="8">
        <v>126</v>
      </c>
      <c r="D121" s="8">
        <v>0</v>
      </c>
      <c r="E121" s="8">
        <v>219</v>
      </c>
      <c r="F121" s="23">
        <v>0.57534246575342463</v>
      </c>
    </row>
    <row r="122" spans="1:6" x14ac:dyDescent="0.35">
      <c r="A122" s="19" t="s">
        <v>53</v>
      </c>
      <c r="B122" s="8" t="s">
        <v>39</v>
      </c>
      <c r="C122" s="8">
        <v>32</v>
      </c>
      <c r="D122" s="8">
        <v>0</v>
      </c>
      <c r="E122" s="8">
        <v>232</v>
      </c>
      <c r="F122" s="23">
        <v>0.13793103448275862</v>
      </c>
    </row>
    <row r="123" spans="1:6" x14ac:dyDescent="0.35">
      <c r="A123" s="19" t="s">
        <v>53</v>
      </c>
      <c r="B123" s="8" t="s">
        <v>29</v>
      </c>
      <c r="C123" s="8">
        <v>33</v>
      </c>
      <c r="D123" s="8">
        <v>33</v>
      </c>
      <c r="E123" s="8">
        <v>244</v>
      </c>
      <c r="F123" s="23">
        <v>0.13524590163934427</v>
      </c>
    </row>
    <row r="124" spans="1:6" x14ac:dyDescent="0.35">
      <c r="A124" s="19" t="s">
        <v>53</v>
      </c>
      <c r="B124" s="8" t="s">
        <v>18</v>
      </c>
      <c r="C124" s="8">
        <v>21</v>
      </c>
      <c r="D124" s="8">
        <v>21</v>
      </c>
      <c r="E124" s="8">
        <v>343</v>
      </c>
      <c r="F124" s="23">
        <v>6.1224489795918366E-2</v>
      </c>
    </row>
    <row r="125" spans="1:6" x14ac:dyDescent="0.35">
      <c r="A125" s="19" t="s">
        <v>53</v>
      </c>
      <c r="B125" s="8" t="s">
        <v>36</v>
      </c>
      <c r="C125" s="8">
        <v>15</v>
      </c>
      <c r="D125" s="8">
        <v>0</v>
      </c>
      <c r="E125" s="8">
        <v>463</v>
      </c>
      <c r="F125" s="23">
        <v>3.2397408207343416E-2</v>
      </c>
    </row>
    <row r="126" spans="1:6" x14ac:dyDescent="0.35">
      <c r="A126" s="19" t="s">
        <v>53</v>
      </c>
      <c r="B126" s="8" t="s">
        <v>52</v>
      </c>
      <c r="C126" s="8">
        <v>4</v>
      </c>
      <c r="D126" s="8">
        <v>0</v>
      </c>
      <c r="E126" s="8">
        <v>170</v>
      </c>
      <c r="F126" s="23">
        <v>2.3529411764705882E-2</v>
      </c>
    </row>
    <row r="127" spans="1:6" x14ac:dyDescent="0.35">
      <c r="A127" s="19" t="s">
        <v>53</v>
      </c>
      <c r="B127" s="8" t="s">
        <v>21</v>
      </c>
      <c r="C127" s="8">
        <v>4</v>
      </c>
      <c r="D127" s="8">
        <v>4</v>
      </c>
      <c r="E127" s="8">
        <v>186</v>
      </c>
      <c r="F127" s="23">
        <v>2.1505376344086023E-2</v>
      </c>
    </row>
    <row r="128" spans="1:6" x14ac:dyDescent="0.35">
      <c r="A128" s="19" t="s">
        <v>53</v>
      </c>
      <c r="B128" s="8" t="s">
        <v>15</v>
      </c>
      <c r="C128" s="8">
        <v>2</v>
      </c>
      <c r="D128" s="8">
        <v>2</v>
      </c>
      <c r="E128" s="8">
        <v>102</v>
      </c>
      <c r="F128" s="23">
        <v>1.9607843137254902E-2</v>
      </c>
    </row>
    <row r="129" spans="1:6" x14ac:dyDescent="0.35">
      <c r="A129" s="19" t="s">
        <v>53</v>
      </c>
      <c r="B129" s="8" t="s">
        <v>20</v>
      </c>
      <c r="C129" s="8">
        <v>7</v>
      </c>
      <c r="D129" s="8">
        <v>7</v>
      </c>
      <c r="E129" s="8">
        <v>404</v>
      </c>
      <c r="F129" s="23">
        <v>1.7326732673267328E-2</v>
      </c>
    </row>
    <row r="130" spans="1:6" x14ac:dyDescent="0.35">
      <c r="A130" s="19" t="s">
        <v>53</v>
      </c>
      <c r="B130" s="8" t="s">
        <v>45</v>
      </c>
      <c r="C130" s="8">
        <v>3</v>
      </c>
      <c r="D130" s="8">
        <v>0</v>
      </c>
      <c r="E130" s="8">
        <v>238</v>
      </c>
      <c r="F130" s="23">
        <v>1.2605042016806723E-2</v>
      </c>
    </row>
    <row r="131" spans="1:6" x14ac:dyDescent="0.35">
      <c r="A131" s="19" t="s">
        <v>53</v>
      </c>
      <c r="B131" s="8" t="s">
        <v>9</v>
      </c>
      <c r="C131" s="8">
        <v>1</v>
      </c>
      <c r="D131" s="8">
        <v>0</v>
      </c>
      <c r="E131" s="8">
        <v>90</v>
      </c>
      <c r="F131" s="23">
        <v>1.1111111111111112E-2</v>
      </c>
    </row>
    <row r="132" spans="1:6" x14ac:dyDescent="0.35">
      <c r="A132" s="19" t="s">
        <v>53</v>
      </c>
      <c r="B132" s="8" t="s">
        <v>13</v>
      </c>
      <c r="C132" s="8">
        <v>2</v>
      </c>
      <c r="D132" s="8">
        <v>2</v>
      </c>
      <c r="E132" s="8">
        <v>184</v>
      </c>
      <c r="F132" s="23">
        <v>1.0869565217391304E-2</v>
      </c>
    </row>
    <row r="133" spans="1:6" x14ac:dyDescent="0.35">
      <c r="A133" s="19" t="s">
        <v>53</v>
      </c>
      <c r="B133" s="8" t="s">
        <v>19</v>
      </c>
      <c r="C133" s="8">
        <v>3</v>
      </c>
      <c r="D133" s="8">
        <v>0</v>
      </c>
      <c r="E133" s="8">
        <v>296</v>
      </c>
      <c r="F133" s="23">
        <v>1.0135135135135136E-2</v>
      </c>
    </row>
    <row r="134" spans="1:6" x14ac:dyDescent="0.35">
      <c r="A134" s="19" t="s">
        <v>53</v>
      </c>
      <c r="B134" s="8" t="s">
        <v>10</v>
      </c>
      <c r="C134" s="8">
        <v>4</v>
      </c>
      <c r="D134" s="8">
        <v>4</v>
      </c>
      <c r="E134" s="8">
        <v>452</v>
      </c>
      <c r="F134" s="23">
        <v>8.8495575221238937E-3</v>
      </c>
    </row>
    <row r="135" spans="1:6" x14ac:dyDescent="0.35">
      <c r="A135" s="19" t="s">
        <v>53</v>
      </c>
      <c r="B135" s="8" t="s">
        <v>34</v>
      </c>
      <c r="C135" s="8">
        <v>2</v>
      </c>
      <c r="D135" s="8">
        <v>0</v>
      </c>
      <c r="E135" s="8">
        <v>239</v>
      </c>
      <c r="F135" s="23">
        <v>8.368200836820083E-3</v>
      </c>
    </row>
    <row r="136" spans="1:6" x14ac:dyDescent="0.35">
      <c r="A136" s="19" t="s">
        <v>53</v>
      </c>
      <c r="B136" s="8" t="s">
        <v>23</v>
      </c>
      <c r="C136" s="8">
        <v>1</v>
      </c>
      <c r="D136" s="8">
        <v>0</v>
      </c>
      <c r="E136" s="8">
        <v>155</v>
      </c>
      <c r="F136" s="23">
        <v>6.4516129032258064E-3</v>
      </c>
    </row>
    <row r="137" spans="1:6" x14ac:dyDescent="0.35">
      <c r="A137" s="19" t="s">
        <v>53</v>
      </c>
      <c r="B137" s="8" t="s">
        <v>35</v>
      </c>
      <c r="C137" s="8">
        <v>1</v>
      </c>
      <c r="D137" s="8">
        <v>0</v>
      </c>
      <c r="E137" s="8">
        <v>177</v>
      </c>
      <c r="F137" s="23">
        <v>5.6497175141242938E-3</v>
      </c>
    </row>
    <row r="138" spans="1:6" x14ac:dyDescent="0.35">
      <c r="A138" s="19" t="s">
        <v>53</v>
      </c>
      <c r="B138" s="8" t="s">
        <v>33</v>
      </c>
      <c r="C138" s="8">
        <v>1</v>
      </c>
      <c r="D138" s="8">
        <v>0</v>
      </c>
      <c r="E138" s="8">
        <v>296</v>
      </c>
      <c r="F138" s="23">
        <v>3.3783783783783786E-3</v>
      </c>
    </row>
    <row r="139" spans="1:6" x14ac:dyDescent="0.35">
      <c r="A139" s="19" t="s">
        <v>53</v>
      </c>
      <c r="B139" s="8" t="s">
        <v>17</v>
      </c>
      <c r="C139" s="8">
        <v>1</v>
      </c>
      <c r="D139" s="8">
        <v>0</v>
      </c>
      <c r="E139" s="8">
        <v>299</v>
      </c>
      <c r="F139" s="23">
        <v>3.3444816053511705E-3</v>
      </c>
    </row>
    <row r="140" spans="1:6" x14ac:dyDescent="0.35">
      <c r="A140" s="19" t="s">
        <v>53</v>
      </c>
      <c r="B140" s="8" t="s">
        <v>51</v>
      </c>
      <c r="C140" s="8">
        <v>1</v>
      </c>
      <c r="D140" s="8">
        <v>0</v>
      </c>
      <c r="E140" s="8">
        <v>447</v>
      </c>
      <c r="F140" s="23">
        <v>2.2371364653243847E-3</v>
      </c>
    </row>
    <row r="141" spans="1:6" x14ac:dyDescent="0.35">
      <c r="A141" s="19" t="s">
        <v>55</v>
      </c>
      <c r="B141" s="19" t="s">
        <v>56</v>
      </c>
      <c r="C141" s="19">
        <v>454</v>
      </c>
      <c r="D141" s="19">
        <v>25</v>
      </c>
      <c r="E141" s="19" t="e">
        <v>#N/A</v>
      </c>
      <c r="F141" s="22" t="e">
        <v>#N/A</v>
      </c>
    </row>
    <row r="142" spans="1:6" x14ac:dyDescent="0.35">
      <c r="A142" s="19" t="s">
        <v>55</v>
      </c>
      <c r="B142" s="8" t="s">
        <v>40</v>
      </c>
      <c r="C142" s="8">
        <v>228</v>
      </c>
      <c r="D142" s="8">
        <v>0</v>
      </c>
      <c r="E142" s="8">
        <v>259</v>
      </c>
      <c r="F142" s="23">
        <v>0.88030888030888033</v>
      </c>
    </row>
    <row r="143" spans="1:6" x14ac:dyDescent="0.35">
      <c r="A143" s="19" t="s">
        <v>55</v>
      </c>
      <c r="B143" s="8" t="s">
        <v>51</v>
      </c>
      <c r="C143" s="8">
        <v>171</v>
      </c>
      <c r="D143" s="8">
        <v>0</v>
      </c>
      <c r="E143" s="8">
        <v>447</v>
      </c>
      <c r="F143" s="23">
        <v>0.3825503355704698</v>
      </c>
    </row>
    <row r="144" spans="1:6" x14ac:dyDescent="0.35">
      <c r="A144" s="19" t="s">
        <v>55</v>
      </c>
      <c r="B144" s="8" t="s">
        <v>22</v>
      </c>
      <c r="C144" s="8">
        <v>22</v>
      </c>
      <c r="D144" s="8">
        <v>0</v>
      </c>
      <c r="E144" s="8">
        <v>272</v>
      </c>
      <c r="F144" s="23">
        <v>8.0882352941176475E-2</v>
      </c>
    </row>
    <row r="145" spans="1:6" x14ac:dyDescent="0.35">
      <c r="A145" s="19" t="s">
        <v>55</v>
      </c>
      <c r="B145" s="8" t="s">
        <v>15</v>
      </c>
      <c r="C145" s="8">
        <v>8</v>
      </c>
      <c r="D145" s="8">
        <v>8</v>
      </c>
      <c r="E145" s="8">
        <v>102</v>
      </c>
      <c r="F145" s="23">
        <v>7.8431372549019607E-2</v>
      </c>
    </row>
    <row r="146" spans="1:6" x14ac:dyDescent="0.35">
      <c r="A146" s="19" t="s">
        <v>55</v>
      </c>
      <c r="B146" s="8" t="s">
        <v>13</v>
      </c>
      <c r="C146" s="8">
        <v>9</v>
      </c>
      <c r="D146" s="8">
        <v>9</v>
      </c>
      <c r="E146" s="8">
        <v>184</v>
      </c>
      <c r="F146" s="23">
        <v>4.8913043478260872E-2</v>
      </c>
    </row>
    <row r="147" spans="1:6" x14ac:dyDescent="0.35">
      <c r="A147" s="19" t="s">
        <v>55</v>
      </c>
      <c r="B147" s="8" t="s">
        <v>25</v>
      </c>
      <c r="C147" s="8">
        <v>5</v>
      </c>
      <c r="D147" s="8">
        <v>0</v>
      </c>
      <c r="E147" s="8">
        <v>167</v>
      </c>
      <c r="F147" s="23">
        <v>2.9940119760479042E-2</v>
      </c>
    </row>
    <row r="148" spans="1:6" x14ac:dyDescent="0.35">
      <c r="A148" s="19" t="s">
        <v>55</v>
      </c>
      <c r="B148" s="8" t="s">
        <v>20</v>
      </c>
      <c r="C148" s="8">
        <v>5</v>
      </c>
      <c r="D148" s="8">
        <v>5</v>
      </c>
      <c r="E148" s="8">
        <v>404</v>
      </c>
      <c r="F148" s="23">
        <v>1.2376237623762377E-2</v>
      </c>
    </row>
    <row r="149" spans="1:6" x14ac:dyDescent="0.35">
      <c r="A149" s="19" t="s">
        <v>55</v>
      </c>
      <c r="B149" s="8" t="s">
        <v>28</v>
      </c>
      <c r="C149" s="8">
        <v>2</v>
      </c>
      <c r="D149" s="8">
        <v>0</v>
      </c>
      <c r="E149" s="8">
        <v>219</v>
      </c>
      <c r="F149" s="23">
        <v>9.1324200913242004E-3</v>
      </c>
    </row>
    <row r="150" spans="1:6" x14ac:dyDescent="0.35">
      <c r="A150" s="19" t="s">
        <v>55</v>
      </c>
      <c r="B150" s="8" t="s">
        <v>29</v>
      </c>
      <c r="C150" s="8">
        <v>2</v>
      </c>
      <c r="D150" s="8">
        <v>2</v>
      </c>
      <c r="E150" s="8">
        <v>244</v>
      </c>
      <c r="F150" s="23">
        <v>8.1967213114754103E-3</v>
      </c>
    </row>
    <row r="151" spans="1:6" x14ac:dyDescent="0.35">
      <c r="A151" s="19" t="s">
        <v>55</v>
      </c>
      <c r="B151" s="8" t="s">
        <v>27</v>
      </c>
      <c r="C151" s="8">
        <v>1</v>
      </c>
      <c r="D151" s="8">
        <v>0</v>
      </c>
      <c r="E151" s="8">
        <v>172</v>
      </c>
      <c r="F151" s="23">
        <v>5.8139534883720929E-3</v>
      </c>
    </row>
    <row r="152" spans="1:6" x14ac:dyDescent="0.35">
      <c r="A152" s="19" t="s">
        <v>55</v>
      </c>
      <c r="B152" s="8" t="s">
        <v>18</v>
      </c>
      <c r="C152" s="8">
        <v>1</v>
      </c>
      <c r="D152" s="8">
        <v>1</v>
      </c>
      <c r="E152" s="8">
        <v>343</v>
      </c>
      <c r="F152" s="23">
        <v>2.9154518950437317E-3</v>
      </c>
    </row>
    <row r="153" spans="1:6" x14ac:dyDescent="0.35">
      <c r="A153" s="19" t="s">
        <v>57</v>
      </c>
      <c r="B153" s="19" t="s">
        <v>58</v>
      </c>
      <c r="C153" s="19">
        <v>518</v>
      </c>
      <c r="D153" s="19">
        <v>113</v>
      </c>
      <c r="E153" s="19" t="e">
        <v>#N/A</v>
      </c>
      <c r="F153" s="22" t="e">
        <v>#N/A</v>
      </c>
    </row>
    <row r="154" spans="1:6" x14ac:dyDescent="0.35">
      <c r="A154" s="19" t="s">
        <v>57</v>
      </c>
      <c r="B154" s="8" t="s">
        <v>17</v>
      </c>
      <c r="C154" s="8">
        <v>273</v>
      </c>
      <c r="D154" s="8">
        <v>0</v>
      </c>
      <c r="E154" s="8">
        <v>299</v>
      </c>
      <c r="F154" s="23">
        <v>0.91304347826086951</v>
      </c>
    </row>
    <row r="155" spans="1:6" x14ac:dyDescent="0.35">
      <c r="A155" s="19" t="s">
        <v>57</v>
      </c>
      <c r="B155" s="8" t="s">
        <v>32</v>
      </c>
      <c r="C155" s="8">
        <v>69</v>
      </c>
      <c r="D155" s="8">
        <v>0</v>
      </c>
      <c r="E155" s="8">
        <v>337</v>
      </c>
      <c r="F155" s="23">
        <v>0.20474777448071216</v>
      </c>
    </row>
    <row r="156" spans="1:6" x14ac:dyDescent="0.35">
      <c r="A156" s="19" t="s">
        <v>57</v>
      </c>
      <c r="B156" s="8" t="s">
        <v>33</v>
      </c>
      <c r="C156" s="8">
        <v>43</v>
      </c>
      <c r="D156" s="8">
        <v>0</v>
      </c>
      <c r="E156" s="8">
        <v>296</v>
      </c>
      <c r="F156" s="23">
        <v>0.14527027027027026</v>
      </c>
    </row>
    <row r="157" spans="1:6" x14ac:dyDescent="0.35">
      <c r="A157" s="19" t="s">
        <v>57</v>
      </c>
      <c r="B157" s="8" t="s">
        <v>10</v>
      </c>
      <c r="C157" s="8">
        <v>38</v>
      </c>
      <c r="D157" s="8">
        <v>38</v>
      </c>
      <c r="E157" s="8">
        <v>452</v>
      </c>
      <c r="F157" s="23">
        <v>8.4070796460176997E-2</v>
      </c>
    </row>
    <row r="158" spans="1:6" x14ac:dyDescent="0.35">
      <c r="A158" s="19" t="s">
        <v>57</v>
      </c>
      <c r="B158" s="8" t="s">
        <v>18</v>
      </c>
      <c r="C158" s="8">
        <v>27</v>
      </c>
      <c r="D158" s="8">
        <v>27</v>
      </c>
      <c r="E158" s="8">
        <v>343</v>
      </c>
      <c r="F158" s="23">
        <v>7.8717201166180764E-2</v>
      </c>
    </row>
    <row r="159" spans="1:6" x14ac:dyDescent="0.35">
      <c r="A159" s="19" t="s">
        <v>57</v>
      </c>
      <c r="B159" s="8" t="s">
        <v>21</v>
      </c>
      <c r="C159" s="8">
        <v>12</v>
      </c>
      <c r="D159" s="8">
        <v>12</v>
      </c>
      <c r="E159" s="8">
        <v>186</v>
      </c>
      <c r="F159" s="23">
        <v>6.4516129032258063E-2</v>
      </c>
    </row>
    <row r="160" spans="1:6" x14ac:dyDescent="0.35">
      <c r="A160" s="19" t="s">
        <v>57</v>
      </c>
      <c r="B160" s="8" t="s">
        <v>19</v>
      </c>
      <c r="C160" s="8">
        <v>15</v>
      </c>
      <c r="D160" s="8">
        <v>0</v>
      </c>
      <c r="E160" s="8">
        <v>296</v>
      </c>
      <c r="F160" s="23">
        <v>5.0675675675675678E-2</v>
      </c>
    </row>
    <row r="161" spans="1:6" x14ac:dyDescent="0.35">
      <c r="A161" s="19" t="s">
        <v>57</v>
      </c>
      <c r="B161" s="8" t="s">
        <v>29</v>
      </c>
      <c r="C161" s="8">
        <v>12</v>
      </c>
      <c r="D161" s="8">
        <v>12</v>
      </c>
      <c r="E161" s="8">
        <v>244</v>
      </c>
      <c r="F161" s="23">
        <v>4.9180327868852458E-2</v>
      </c>
    </row>
    <row r="162" spans="1:6" x14ac:dyDescent="0.35">
      <c r="A162" s="19" t="s">
        <v>57</v>
      </c>
      <c r="B162" s="8" t="s">
        <v>13</v>
      </c>
      <c r="C162" s="8">
        <v>9</v>
      </c>
      <c r="D162" s="8">
        <v>9</v>
      </c>
      <c r="E162" s="8">
        <v>184</v>
      </c>
      <c r="F162" s="23">
        <v>4.8913043478260872E-2</v>
      </c>
    </row>
    <row r="163" spans="1:6" x14ac:dyDescent="0.35">
      <c r="A163" s="19" t="s">
        <v>57</v>
      </c>
      <c r="B163" s="8" t="s">
        <v>20</v>
      </c>
      <c r="C163" s="8">
        <v>12</v>
      </c>
      <c r="D163" s="8">
        <v>12</v>
      </c>
      <c r="E163" s="8">
        <v>404</v>
      </c>
      <c r="F163" s="23">
        <v>2.9702970297029702E-2</v>
      </c>
    </row>
    <row r="164" spans="1:6" x14ac:dyDescent="0.35">
      <c r="A164" s="19" t="s">
        <v>57</v>
      </c>
      <c r="B164" s="8" t="s">
        <v>9</v>
      </c>
      <c r="C164" s="8">
        <v>1</v>
      </c>
      <c r="D164" s="8">
        <v>0</v>
      </c>
      <c r="E164" s="8">
        <v>90</v>
      </c>
      <c r="F164" s="23">
        <v>1.1111111111111112E-2</v>
      </c>
    </row>
    <row r="165" spans="1:6" x14ac:dyDescent="0.35">
      <c r="A165" s="19" t="s">
        <v>57</v>
      </c>
      <c r="B165" s="8" t="s">
        <v>15</v>
      </c>
      <c r="C165" s="8">
        <v>1</v>
      </c>
      <c r="D165" s="8">
        <v>1</v>
      </c>
      <c r="E165" s="8">
        <v>102</v>
      </c>
      <c r="F165" s="23">
        <v>9.8039215686274508E-3</v>
      </c>
    </row>
    <row r="166" spans="1:6" x14ac:dyDescent="0.35">
      <c r="A166" s="19" t="s">
        <v>57</v>
      </c>
      <c r="B166" s="8" t="s">
        <v>16</v>
      </c>
      <c r="C166" s="8">
        <v>2</v>
      </c>
      <c r="D166" s="8">
        <v>2</v>
      </c>
      <c r="E166" s="8">
        <v>205</v>
      </c>
      <c r="F166" s="23">
        <v>9.7560975609756097E-3</v>
      </c>
    </row>
    <row r="167" spans="1:6" x14ac:dyDescent="0.35">
      <c r="A167" s="19" t="s">
        <v>57</v>
      </c>
      <c r="B167" s="8" t="s">
        <v>22</v>
      </c>
      <c r="C167" s="8">
        <v>2</v>
      </c>
      <c r="D167" s="8">
        <v>0</v>
      </c>
      <c r="E167" s="8">
        <v>272</v>
      </c>
      <c r="F167" s="23">
        <v>7.3529411764705881E-3</v>
      </c>
    </row>
    <row r="168" spans="1:6" x14ac:dyDescent="0.35">
      <c r="A168" s="19" t="s">
        <v>57</v>
      </c>
      <c r="B168" s="8" t="s">
        <v>11</v>
      </c>
      <c r="C168" s="8">
        <v>1</v>
      </c>
      <c r="D168" s="8">
        <v>0</v>
      </c>
      <c r="E168" s="8">
        <v>302</v>
      </c>
      <c r="F168" s="23">
        <v>3.3112582781456954E-3</v>
      </c>
    </row>
    <row r="169" spans="1:6" x14ac:dyDescent="0.35">
      <c r="A169" s="19" t="s">
        <v>57</v>
      </c>
      <c r="B169" s="8" t="s">
        <v>36</v>
      </c>
      <c r="C169" s="8">
        <v>1</v>
      </c>
      <c r="D169" s="8">
        <v>0</v>
      </c>
      <c r="E169" s="8">
        <v>463</v>
      </c>
      <c r="F169" s="23">
        <v>2.1598272138228943E-3</v>
      </c>
    </row>
    <row r="170" spans="1:6" x14ac:dyDescent="0.35">
      <c r="A170" s="19" t="s">
        <v>59</v>
      </c>
      <c r="B170" s="19" t="s">
        <v>60</v>
      </c>
      <c r="C170" s="19">
        <v>364</v>
      </c>
      <c r="D170" s="19">
        <v>145</v>
      </c>
      <c r="E170" s="19" t="e">
        <v>#N/A</v>
      </c>
      <c r="F170" s="22" t="e">
        <v>#N/A</v>
      </c>
    </row>
    <row r="171" spans="1:6" x14ac:dyDescent="0.35">
      <c r="A171" s="19" t="s">
        <v>59</v>
      </c>
      <c r="B171" s="8" t="s">
        <v>13</v>
      </c>
      <c r="C171" s="8">
        <v>57</v>
      </c>
      <c r="D171" s="8">
        <v>57</v>
      </c>
      <c r="E171" s="8">
        <v>184</v>
      </c>
      <c r="F171" s="23">
        <v>0.30978260869565216</v>
      </c>
    </row>
    <row r="172" spans="1:6" x14ac:dyDescent="0.35">
      <c r="A172" s="19" t="s">
        <v>59</v>
      </c>
      <c r="B172" s="8" t="s">
        <v>12</v>
      </c>
      <c r="C172" s="8">
        <v>83</v>
      </c>
      <c r="D172" s="8">
        <v>0</v>
      </c>
      <c r="E172" s="8">
        <v>271</v>
      </c>
      <c r="F172" s="23">
        <v>0.30627306273062732</v>
      </c>
    </row>
    <row r="173" spans="1:6" x14ac:dyDescent="0.35">
      <c r="A173" s="19" t="s">
        <v>59</v>
      </c>
      <c r="B173" s="8" t="s">
        <v>51</v>
      </c>
      <c r="C173" s="8">
        <v>81</v>
      </c>
      <c r="D173" s="8">
        <v>0</v>
      </c>
      <c r="E173" s="8">
        <v>447</v>
      </c>
      <c r="F173" s="23">
        <v>0.18120805369127516</v>
      </c>
    </row>
    <row r="174" spans="1:6" x14ac:dyDescent="0.35">
      <c r="A174" s="19" t="s">
        <v>59</v>
      </c>
      <c r="B174" s="8" t="s">
        <v>21</v>
      </c>
      <c r="C174" s="8">
        <v>28</v>
      </c>
      <c r="D174" s="8">
        <v>28</v>
      </c>
      <c r="E174" s="8">
        <v>186</v>
      </c>
      <c r="F174" s="23">
        <v>0.15053763440860216</v>
      </c>
    </row>
    <row r="175" spans="1:6" x14ac:dyDescent="0.35">
      <c r="A175" s="19" t="s">
        <v>59</v>
      </c>
      <c r="B175" s="8" t="s">
        <v>26</v>
      </c>
      <c r="C175" s="8">
        <v>25</v>
      </c>
      <c r="D175" s="8">
        <v>0</v>
      </c>
      <c r="E175" s="8">
        <v>168</v>
      </c>
      <c r="F175" s="23">
        <v>0.14880952380952381</v>
      </c>
    </row>
    <row r="176" spans="1:6" x14ac:dyDescent="0.35">
      <c r="A176" s="19" t="s">
        <v>59</v>
      </c>
      <c r="B176" s="8" t="s">
        <v>20</v>
      </c>
      <c r="C176" s="8">
        <v>30</v>
      </c>
      <c r="D176" s="8">
        <v>30</v>
      </c>
      <c r="E176" s="8">
        <v>404</v>
      </c>
      <c r="F176" s="23">
        <v>7.4257425742574254E-2</v>
      </c>
    </row>
    <row r="177" spans="1:6" x14ac:dyDescent="0.35">
      <c r="A177" s="19" t="s">
        <v>59</v>
      </c>
      <c r="B177" s="8" t="s">
        <v>16</v>
      </c>
      <c r="C177" s="8">
        <v>14</v>
      </c>
      <c r="D177" s="8">
        <v>14</v>
      </c>
      <c r="E177" s="8">
        <v>205</v>
      </c>
      <c r="F177" s="23">
        <v>6.8292682926829273E-2</v>
      </c>
    </row>
    <row r="178" spans="1:6" x14ac:dyDescent="0.35">
      <c r="A178" s="19" t="s">
        <v>59</v>
      </c>
      <c r="B178" s="8" t="s">
        <v>15</v>
      </c>
      <c r="C178" s="8">
        <v>6</v>
      </c>
      <c r="D178" s="8">
        <v>6</v>
      </c>
      <c r="E178" s="8">
        <v>102</v>
      </c>
      <c r="F178" s="23">
        <v>5.8823529411764705E-2</v>
      </c>
    </row>
    <row r="179" spans="1:6" x14ac:dyDescent="0.35">
      <c r="A179" s="19" t="s">
        <v>59</v>
      </c>
      <c r="B179" s="8" t="s">
        <v>48</v>
      </c>
      <c r="C179" s="8">
        <v>7</v>
      </c>
      <c r="D179" s="8">
        <v>0</v>
      </c>
      <c r="E179" s="8">
        <v>192</v>
      </c>
      <c r="F179" s="23">
        <v>3.6458333333333336E-2</v>
      </c>
    </row>
    <row r="180" spans="1:6" x14ac:dyDescent="0.35">
      <c r="A180" s="19" t="s">
        <v>59</v>
      </c>
      <c r="B180" s="8" t="s">
        <v>40</v>
      </c>
      <c r="C180" s="8">
        <v>7</v>
      </c>
      <c r="D180" s="8">
        <v>0</v>
      </c>
      <c r="E180" s="8">
        <v>259</v>
      </c>
      <c r="F180" s="23">
        <v>2.7027027027027029E-2</v>
      </c>
    </row>
    <row r="181" spans="1:6" x14ac:dyDescent="0.35">
      <c r="A181" s="19" t="s">
        <v>59</v>
      </c>
      <c r="B181" s="8" t="s">
        <v>18</v>
      </c>
      <c r="C181" s="8">
        <v>6</v>
      </c>
      <c r="D181" s="8">
        <v>6</v>
      </c>
      <c r="E181" s="8">
        <v>343</v>
      </c>
      <c r="F181" s="23">
        <v>1.7492711370262391E-2</v>
      </c>
    </row>
    <row r="182" spans="1:6" x14ac:dyDescent="0.35">
      <c r="A182" s="19" t="s">
        <v>59</v>
      </c>
      <c r="B182" s="8" t="s">
        <v>27</v>
      </c>
      <c r="C182" s="8">
        <v>3</v>
      </c>
      <c r="D182" s="8">
        <v>0</v>
      </c>
      <c r="E182" s="8">
        <v>172</v>
      </c>
      <c r="F182" s="23">
        <v>1.7441860465116279E-2</v>
      </c>
    </row>
    <row r="183" spans="1:6" x14ac:dyDescent="0.35">
      <c r="A183" s="19" t="s">
        <v>59</v>
      </c>
      <c r="B183" s="8" t="s">
        <v>22</v>
      </c>
      <c r="C183" s="8">
        <v>4</v>
      </c>
      <c r="D183" s="8">
        <v>0</v>
      </c>
      <c r="E183" s="8">
        <v>272</v>
      </c>
      <c r="F183" s="23">
        <v>1.4705882352941176E-2</v>
      </c>
    </row>
    <row r="184" spans="1:6" x14ac:dyDescent="0.35">
      <c r="A184" s="19" t="s">
        <v>59</v>
      </c>
      <c r="B184" s="8" t="s">
        <v>24</v>
      </c>
      <c r="C184" s="8">
        <v>4</v>
      </c>
      <c r="D184" s="8">
        <v>0</v>
      </c>
      <c r="E184" s="8">
        <v>324</v>
      </c>
      <c r="F184" s="23">
        <v>1.2345679012345678E-2</v>
      </c>
    </row>
    <row r="185" spans="1:6" x14ac:dyDescent="0.35">
      <c r="A185" s="19" t="s">
        <v>59</v>
      </c>
      <c r="B185" s="8" t="s">
        <v>52</v>
      </c>
      <c r="C185" s="8">
        <v>2</v>
      </c>
      <c r="D185" s="8">
        <v>0</v>
      </c>
      <c r="E185" s="8">
        <v>170</v>
      </c>
      <c r="F185" s="23">
        <v>1.1764705882352941E-2</v>
      </c>
    </row>
    <row r="186" spans="1:6" x14ac:dyDescent="0.35">
      <c r="A186" s="19" t="s">
        <v>59</v>
      </c>
      <c r="B186" s="8" t="s">
        <v>29</v>
      </c>
      <c r="C186" s="8">
        <v>2</v>
      </c>
      <c r="D186" s="8">
        <v>2</v>
      </c>
      <c r="E186" s="8">
        <v>244</v>
      </c>
      <c r="F186" s="23">
        <v>8.1967213114754103E-3</v>
      </c>
    </row>
    <row r="187" spans="1:6" x14ac:dyDescent="0.35">
      <c r="A187" s="19" t="s">
        <v>59</v>
      </c>
      <c r="B187" s="8" t="s">
        <v>14</v>
      </c>
      <c r="C187" s="8">
        <v>1</v>
      </c>
      <c r="D187" s="8">
        <v>0</v>
      </c>
      <c r="E187" s="8">
        <v>129</v>
      </c>
      <c r="F187" s="23">
        <v>7.7519379844961239E-3</v>
      </c>
    </row>
    <row r="188" spans="1:6" x14ac:dyDescent="0.35">
      <c r="A188" s="19" t="s">
        <v>59</v>
      </c>
      <c r="B188" s="8" t="s">
        <v>10</v>
      </c>
      <c r="C188" s="8">
        <v>2</v>
      </c>
      <c r="D188" s="8">
        <v>2</v>
      </c>
      <c r="E188" s="8">
        <v>452</v>
      </c>
      <c r="F188" s="23">
        <v>4.4247787610619468E-3</v>
      </c>
    </row>
    <row r="189" spans="1:6" x14ac:dyDescent="0.35">
      <c r="A189" s="19" t="s">
        <v>59</v>
      </c>
      <c r="B189" s="8" t="s">
        <v>17</v>
      </c>
      <c r="C189" s="8">
        <v>1</v>
      </c>
      <c r="D189" s="8">
        <v>0</v>
      </c>
      <c r="E189" s="8">
        <v>299</v>
      </c>
      <c r="F189" s="23">
        <v>3.3444816053511705E-3</v>
      </c>
    </row>
    <row r="190" spans="1:6" x14ac:dyDescent="0.35">
      <c r="A190" s="19" t="s">
        <v>59</v>
      </c>
      <c r="B190" s="8" t="s">
        <v>11</v>
      </c>
      <c r="C190" s="8">
        <v>1</v>
      </c>
      <c r="D190" s="8">
        <v>0</v>
      </c>
      <c r="E190" s="8">
        <v>302</v>
      </c>
      <c r="F190" s="23">
        <v>3.3112582781456954E-3</v>
      </c>
    </row>
    <row r="191" spans="1:6" x14ac:dyDescent="0.35">
      <c r="A191" s="19" t="s">
        <v>61</v>
      </c>
      <c r="B191" s="19" t="s">
        <v>62</v>
      </c>
      <c r="C191" s="19">
        <v>278</v>
      </c>
      <c r="D191" s="19">
        <v>100</v>
      </c>
      <c r="E191" s="19" t="e">
        <v>#N/A</v>
      </c>
      <c r="F191" s="22" t="e">
        <v>#N/A</v>
      </c>
    </row>
    <row r="192" spans="1:6" x14ac:dyDescent="0.35">
      <c r="A192" s="19" t="s">
        <v>61</v>
      </c>
      <c r="B192" s="8" t="s">
        <v>48</v>
      </c>
      <c r="C192" s="8">
        <v>114</v>
      </c>
      <c r="D192" s="8">
        <v>0</v>
      </c>
      <c r="E192" s="8">
        <v>192</v>
      </c>
      <c r="F192" s="23">
        <v>0.59375</v>
      </c>
    </row>
    <row r="193" spans="1:6" x14ac:dyDescent="0.35">
      <c r="A193" s="19" t="s">
        <v>61</v>
      </c>
      <c r="B193" s="8" t="s">
        <v>15</v>
      </c>
      <c r="C193" s="8">
        <v>15</v>
      </c>
      <c r="D193" s="8">
        <v>15</v>
      </c>
      <c r="E193" s="8">
        <v>102</v>
      </c>
      <c r="F193" s="23">
        <v>0.14705882352941177</v>
      </c>
    </row>
    <row r="194" spans="1:6" x14ac:dyDescent="0.35">
      <c r="A194" s="19" t="s">
        <v>61</v>
      </c>
      <c r="B194" s="8" t="s">
        <v>20</v>
      </c>
      <c r="C194" s="8">
        <v>47</v>
      </c>
      <c r="D194" s="8">
        <v>47</v>
      </c>
      <c r="E194" s="8">
        <v>404</v>
      </c>
      <c r="F194" s="23">
        <v>0.11633663366336634</v>
      </c>
    </row>
    <row r="195" spans="1:6" x14ac:dyDescent="0.35">
      <c r="A195" s="19" t="s">
        <v>61</v>
      </c>
      <c r="B195" s="8" t="s">
        <v>22</v>
      </c>
      <c r="C195" s="8">
        <v>25</v>
      </c>
      <c r="D195" s="8">
        <v>0</v>
      </c>
      <c r="E195" s="8">
        <v>272</v>
      </c>
      <c r="F195" s="23">
        <v>9.1911764705882359E-2</v>
      </c>
    </row>
    <row r="196" spans="1:6" x14ac:dyDescent="0.35">
      <c r="A196" s="19" t="s">
        <v>61</v>
      </c>
      <c r="B196" s="8" t="s">
        <v>21</v>
      </c>
      <c r="C196" s="8">
        <v>17</v>
      </c>
      <c r="D196" s="8">
        <v>17</v>
      </c>
      <c r="E196" s="8">
        <v>186</v>
      </c>
      <c r="F196" s="23">
        <v>9.1397849462365593E-2</v>
      </c>
    </row>
    <row r="197" spans="1:6" x14ac:dyDescent="0.35">
      <c r="A197" s="19" t="s">
        <v>61</v>
      </c>
      <c r="B197" s="8" t="s">
        <v>16</v>
      </c>
      <c r="C197" s="8">
        <v>15</v>
      </c>
      <c r="D197" s="8">
        <v>15</v>
      </c>
      <c r="E197" s="8">
        <v>205</v>
      </c>
      <c r="F197" s="23">
        <v>7.3170731707317069E-2</v>
      </c>
    </row>
    <row r="198" spans="1:6" x14ac:dyDescent="0.35">
      <c r="A198" s="19" t="s">
        <v>61</v>
      </c>
      <c r="B198" s="8" t="s">
        <v>51</v>
      </c>
      <c r="C198" s="8">
        <v>25</v>
      </c>
      <c r="D198" s="8">
        <v>0</v>
      </c>
      <c r="E198" s="8">
        <v>447</v>
      </c>
      <c r="F198" s="23">
        <v>5.5928411633109618E-2</v>
      </c>
    </row>
    <row r="199" spans="1:6" x14ac:dyDescent="0.35">
      <c r="A199" s="19" t="s">
        <v>61</v>
      </c>
      <c r="B199" s="8" t="s">
        <v>52</v>
      </c>
      <c r="C199" s="8">
        <v>5</v>
      </c>
      <c r="D199" s="8">
        <v>0</v>
      </c>
      <c r="E199" s="8">
        <v>170</v>
      </c>
      <c r="F199" s="23">
        <v>2.9411764705882353E-2</v>
      </c>
    </row>
    <row r="200" spans="1:6" x14ac:dyDescent="0.35">
      <c r="A200" s="19" t="s">
        <v>61</v>
      </c>
      <c r="B200" s="8" t="s">
        <v>27</v>
      </c>
      <c r="C200" s="8">
        <v>3</v>
      </c>
      <c r="D200" s="8">
        <v>0</v>
      </c>
      <c r="E200" s="8">
        <v>172</v>
      </c>
      <c r="F200" s="23">
        <v>1.7441860465116279E-2</v>
      </c>
    </row>
    <row r="201" spans="1:6" x14ac:dyDescent="0.35">
      <c r="A201" s="19" t="s">
        <v>61</v>
      </c>
      <c r="B201" s="8" t="s">
        <v>13</v>
      </c>
      <c r="C201" s="8">
        <v>3</v>
      </c>
      <c r="D201" s="8">
        <v>3</v>
      </c>
      <c r="E201" s="8">
        <v>184</v>
      </c>
      <c r="F201" s="23">
        <v>1.6304347826086956E-2</v>
      </c>
    </row>
    <row r="202" spans="1:6" x14ac:dyDescent="0.35">
      <c r="A202" s="19" t="s">
        <v>61</v>
      </c>
      <c r="B202" s="8" t="s">
        <v>24</v>
      </c>
      <c r="C202" s="8">
        <v>3</v>
      </c>
      <c r="D202" s="8">
        <v>0</v>
      </c>
      <c r="E202" s="8">
        <v>324</v>
      </c>
      <c r="F202" s="23">
        <v>9.2592592592592587E-3</v>
      </c>
    </row>
    <row r="203" spans="1:6" x14ac:dyDescent="0.35">
      <c r="A203" s="19" t="s">
        <v>61</v>
      </c>
      <c r="B203" s="8" t="s">
        <v>10</v>
      </c>
      <c r="C203" s="8">
        <v>3</v>
      </c>
      <c r="D203" s="8">
        <v>3</v>
      </c>
      <c r="E203" s="8">
        <v>452</v>
      </c>
      <c r="F203" s="23">
        <v>6.6371681415929203E-3</v>
      </c>
    </row>
    <row r="204" spans="1:6" x14ac:dyDescent="0.35">
      <c r="A204" s="19" t="s">
        <v>61</v>
      </c>
      <c r="B204" s="8" t="s">
        <v>26</v>
      </c>
      <c r="C204" s="8">
        <v>1</v>
      </c>
      <c r="D204" s="8">
        <v>0</v>
      </c>
      <c r="E204" s="8">
        <v>168</v>
      </c>
      <c r="F204" s="23">
        <v>5.9523809523809521E-3</v>
      </c>
    </row>
    <row r="205" spans="1:6" x14ac:dyDescent="0.35">
      <c r="A205" s="19" t="s">
        <v>61</v>
      </c>
      <c r="B205" s="8" t="s">
        <v>33</v>
      </c>
      <c r="C205" s="8">
        <v>1</v>
      </c>
      <c r="D205" s="8">
        <v>0</v>
      </c>
      <c r="E205" s="8">
        <v>296</v>
      </c>
      <c r="F205" s="23">
        <v>3.3783783783783786E-3</v>
      </c>
    </row>
    <row r="206" spans="1:6" x14ac:dyDescent="0.35">
      <c r="A206" s="19" t="s">
        <v>61</v>
      </c>
      <c r="B206" s="8" t="s">
        <v>17</v>
      </c>
      <c r="C206" s="8">
        <v>1</v>
      </c>
      <c r="D206" s="8">
        <v>0</v>
      </c>
      <c r="E206" s="8">
        <v>299</v>
      </c>
      <c r="F206" s="23">
        <v>3.3444816053511705E-3</v>
      </c>
    </row>
    <row r="207" spans="1:6" x14ac:dyDescent="0.35">
      <c r="A207" s="19" t="s">
        <v>63</v>
      </c>
      <c r="B207" s="19" t="s">
        <v>64</v>
      </c>
      <c r="C207" s="19">
        <v>187</v>
      </c>
      <c r="D207" s="19">
        <v>21</v>
      </c>
      <c r="E207" s="19" t="e">
        <v>#N/A</v>
      </c>
      <c r="F207" s="22" t="e">
        <v>#N/A</v>
      </c>
    </row>
    <row r="208" spans="1:6" x14ac:dyDescent="0.35">
      <c r="A208" s="19" t="s">
        <v>63</v>
      </c>
      <c r="B208" s="8" t="s">
        <v>25</v>
      </c>
      <c r="C208" s="8">
        <v>146</v>
      </c>
      <c r="D208" s="8">
        <v>0</v>
      </c>
      <c r="E208" s="8">
        <v>167</v>
      </c>
      <c r="F208" s="23">
        <v>0.87425149700598803</v>
      </c>
    </row>
    <row r="209" spans="1:6" x14ac:dyDescent="0.35">
      <c r="A209" s="19" t="s">
        <v>63</v>
      </c>
      <c r="B209" s="8" t="s">
        <v>22</v>
      </c>
      <c r="C209" s="8">
        <v>11</v>
      </c>
      <c r="D209" s="8">
        <v>0</v>
      </c>
      <c r="E209" s="8">
        <v>272</v>
      </c>
      <c r="F209" s="23">
        <v>4.0441176470588237E-2</v>
      </c>
    </row>
    <row r="210" spans="1:6" x14ac:dyDescent="0.35">
      <c r="A210" s="19" t="s">
        <v>63</v>
      </c>
      <c r="B210" s="8" t="s">
        <v>18</v>
      </c>
      <c r="C210" s="8">
        <v>9</v>
      </c>
      <c r="D210" s="8">
        <v>9</v>
      </c>
      <c r="E210" s="8">
        <v>343</v>
      </c>
      <c r="F210" s="23">
        <v>2.6239067055393587E-2</v>
      </c>
    </row>
    <row r="211" spans="1:6" x14ac:dyDescent="0.35">
      <c r="A211" s="19" t="s">
        <v>63</v>
      </c>
      <c r="B211" s="8" t="s">
        <v>29</v>
      </c>
      <c r="C211" s="8">
        <v>6</v>
      </c>
      <c r="D211" s="8">
        <v>6</v>
      </c>
      <c r="E211" s="8">
        <v>244</v>
      </c>
      <c r="F211" s="23">
        <v>2.4590163934426229E-2</v>
      </c>
    </row>
    <row r="212" spans="1:6" x14ac:dyDescent="0.35">
      <c r="A212" s="19" t="s">
        <v>63</v>
      </c>
      <c r="B212" s="8" t="s">
        <v>40</v>
      </c>
      <c r="C212" s="8">
        <v>5</v>
      </c>
      <c r="D212" s="8">
        <v>0</v>
      </c>
      <c r="E212" s="8">
        <v>259</v>
      </c>
      <c r="F212" s="23">
        <v>1.9305019305019305E-2</v>
      </c>
    </row>
    <row r="213" spans="1:6" x14ac:dyDescent="0.35">
      <c r="A213" s="19" t="s">
        <v>63</v>
      </c>
      <c r="B213" s="8" t="s">
        <v>21</v>
      </c>
      <c r="C213" s="8">
        <v>3</v>
      </c>
      <c r="D213" s="8">
        <v>3</v>
      </c>
      <c r="E213" s="8">
        <v>186</v>
      </c>
      <c r="F213" s="23">
        <v>1.6129032258064516E-2</v>
      </c>
    </row>
    <row r="214" spans="1:6" x14ac:dyDescent="0.35">
      <c r="A214" s="19" t="s">
        <v>63</v>
      </c>
      <c r="B214" s="8" t="s">
        <v>26</v>
      </c>
      <c r="C214" s="8">
        <v>2</v>
      </c>
      <c r="D214" s="8">
        <v>0</v>
      </c>
      <c r="E214" s="8">
        <v>168</v>
      </c>
      <c r="F214" s="23">
        <v>1.1904761904761904E-2</v>
      </c>
    </row>
    <row r="215" spans="1:6" x14ac:dyDescent="0.35">
      <c r="A215" s="19" t="s">
        <v>63</v>
      </c>
      <c r="B215" s="8" t="s">
        <v>48</v>
      </c>
      <c r="C215" s="8">
        <v>1</v>
      </c>
      <c r="D215" s="8">
        <v>0</v>
      </c>
      <c r="E215" s="8">
        <v>192</v>
      </c>
      <c r="F215" s="23">
        <v>5.208333333333333E-3</v>
      </c>
    </row>
    <row r="216" spans="1:6" x14ac:dyDescent="0.35">
      <c r="A216" s="19" t="s">
        <v>63</v>
      </c>
      <c r="B216" s="8" t="s">
        <v>20</v>
      </c>
      <c r="C216" s="8">
        <v>2</v>
      </c>
      <c r="D216" s="8">
        <v>2</v>
      </c>
      <c r="E216" s="8">
        <v>404</v>
      </c>
      <c r="F216" s="23">
        <v>4.9504950495049506E-3</v>
      </c>
    </row>
    <row r="217" spans="1:6" x14ac:dyDescent="0.35">
      <c r="A217" s="19" t="s">
        <v>63</v>
      </c>
      <c r="B217" s="8" t="s">
        <v>19</v>
      </c>
      <c r="C217" s="8">
        <v>1</v>
      </c>
      <c r="D217" s="8">
        <v>0</v>
      </c>
      <c r="E217" s="8">
        <v>296</v>
      </c>
      <c r="F217" s="23">
        <v>3.3783783783783786E-3</v>
      </c>
    </row>
    <row r="218" spans="1:6" x14ac:dyDescent="0.35">
      <c r="A218" s="19" t="s">
        <v>63</v>
      </c>
      <c r="B218" s="8" t="s">
        <v>10</v>
      </c>
      <c r="C218" s="8">
        <v>1</v>
      </c>
      <c r="D218" s="8">
        <v>1</v>
      </c>
      <c r="E218" s="8">
        <v>452</v>
      </c>
      <c r="F218" s="23">
        <v>2.2123893805309734E-3</v>
      </c>
    </row>
    <row r="219" spans="1:6" x14ac:dyDescent="0.35">
      <c r="A219" s="19" t="s">
        <v>65</v>
      </c>
      <c r="B219" s="19" t="s">
        <v>66</v>
      </c>
      <c r="C219" s="19">
        <v>327</v>
      </c>
      <c r="D219" s="19">
        <v>38</v>
      </c>
      <c r="E219" s="19" t="e">
        <v>#N/A</v>
      </c>
      <c r="F219" s="22" t="e">
        <v>#N/A</v>
      </c>
    </row>
    <row r="220" spans="1:6" x14ac:dyDescent="0.35">
      <c r="A220" s="19" t="s">
        <v>65</v>
      </c>
      <c r="B220" s="8" t="s">
        <v>22</v>
      </c>
      <c r="C220" s="8">
        <v>149</v>
      </c>
      <c r="D220" s="8">
        <v>0</v>
      </c>
      <c r="E220" s="8">
        <v>272</v>
      </c>
      <c r="F220" s="23">
        <v>0.54779411764705888</v>
      </c>
    </row>
    <row r="221" spans="1:6" x14ac:dyDescent="0.35">
      <c r="A221" s="19" t="s">
        <v>65</v>
      </c>
      <c r="B221" s="8" t="s">
        <v>51</v>
      </c>
      <c r="C221" s="8">
        <v>123</v>
      </c>
      <c r="D221" s="8">
        <v>0</v>
      </c>
      <c r="E221" s="8">
        <v>447</v>
      </c>
      <c r="F221" s="23">
        <v>0.27516778523489932</v>
      </c>
    </row>
    <row r="222" spans="1:6" x14ac:dyDescent="0.35">
      <c r="A222" s="19" t="s">
        <v>65</v>
      </c>
      <c r="B222" s="8" t="s">
        <v>15</v>
      </c>
      <c r="C222" s="8">
        <v>9</v>
      </c>
      <c r="D222" s="8">
        <v>9</v>
      </c>
      <c r="E222" s="8">
        <v>102</v>
      </c>
      <c r="F222" s="23">
        <v>8.8235294117647065E-2</v>
      </c>
    </row>
    <row r="223" spans="1:6" x14ac:dyDescent="0.35">
      <c r="A223" s="19" t="s">
        <v>65</v>
      </c>
      <c r="B223" s="8" t="s">
        <v>40</v>
      </c>
      <c r="C223" s="8">
        <v>9</v>
      </c>
      <c r="D223" s="8">
        <v>0</v>
      </c>
      <c r="E223" s="8">
        <v>259</v>
      </c>
      <c r="F223" s="23">
        <v>3.4749034749034749E-2</v>
      </c>
    </row>
    <row r="224" spans="1:6" x14ac:dyDescent="0.35">
      <c r="A224" s="19" t="s">
        <v>65</v>
      </c>
      <c r="B224" s="8" t="s">
        <v>20</v>
      </c>
      <c r="C224" s="8">
        <v>14</v>
      </c>
      <c r="D224" s="8">
        <v>14</v>
      </c>
      <c r="E224" s="8">
        <v>404</v>
      </c>
      <c r="F224" s="23">
        <v>3.4653465346534656E-2</v>
      </c>
    </row>
    <row r="225" spans="1:6" x14ac:dyDescent="0.35">
      <c r="A225" s="19" t="s">
        <v>65</v>
      </c>
      <c r="B225" s="8" t="s">
        <v>21</v>
      </c>
      <c r="C225" s="8">
        <v>6</v>
      </c>
      <c r="D225" s="8">
        <v>6</v>
      </c>
      <c r="E225" s="8">
        <v>186</v>
      </c>
      <c r="F225" s="23">
        <v>3.2258064516129031E-2</v>
      </c>
    </row>
    <row r="226" spans="1:6" x14ac:dyDescent="0.35">
      <c r="A226" s="19" t="s">
        <v>65</v>
      </c>
      <c r="B226" s="8" t="s">
        <v>25</v>
      </c>
      <c r="C226" s="8">
        <v>3</v>
      </c>
      <c r="D226" s="8">
        <v>0</v>
      </c>
      <c r="E226" s="8">
        <v>167</v>
      </c>
      <c r="F226" s="23">
        <v>1.7964071856287425E-2</v>
      </c>
    </row>
    <row r="227" spans="1:6" x14ac:dyDescent="0.35">
      <c r="A227" s="19" t="s">
        <v>65</v>
      </c>
      <c r="B227" s="8" t="s">
        <v>16</v>
      </c>
      <c r="C227" s="8">
        <v>3</v>
      </c>
      <c r="D227" s="8">
        <v>3</v>
      </c>
      <c r="E227" s="8">
        <v>205</v>
      </c>
      <c r="F227" s="23">
        <v>1.4634146341463415E-2</v>
      </c>
    </row>
    <row r="228" spans="1:6" x14ac:dyDescent="0.35">
      <c r="A228" s="19" t="s">
        <v>65</v>
      </c>
      <c r="B228" s="8" t="s">
        <v>29</v>
      </c>
      <c r="C228" s="8">
        <v>3</v>
      </c>
      <c r="D228" s="8">
        <v>3</v>
      </c>
      <c r="E228" s="8">
        <v>244</v>
      </c>
      <c r="F228" s="23">
        <v>1.2295081967213115E-2</v>
      </c>
    </row>
    <row r="229" spans="1:6" x14ac:dyDescent="0.35">
      <c r="A229" s="19" t="s">
        <v>65</v>
      </c>
      <c r="B229" s="8" t="s">
        <v>52</v>
      </c>
      <c r="C229" s="8">
        <v>2</v>
      </c>
      <c r="D229" s="8">
        <v>0</v>
      </c>
      <c r="E229" s="8">
        <v>170</v>
      </c>
      <c r="F229" s="23">
        <v>1.1764705882352941E-2</v>
      </c>
    </row>
    <row r="230" spans="1:6" x14ac:dyDescent="0.35">
      <c r="A230" s="19" t="s">
        <v>65</v>
      </c>
      <c r="B230" s="8" t="s">
        <v>18</v>
      </c>
      <c r="C230" s="8">
        <v>2</v>
      </c>
      <c r="D230" s="8">
        <v>2</v>
      </c>
      <c r="E230" s="8">
        <v>343</v>
      </c>
      <c r="F230" s="23">
        <v>5.8309037900874635E-3</v>
      </c>
    </row>
    <row r="231" spans="1:6" x14ac:dyDescent="0.35">
      <c r="A231" s="19" t="s">
        <v>65</v>
      </c>
      <c r="B231" s="8" t="s">
        <v>27</v>
      </c>
      <c r="C231" s="8">
        <v>1</v>
      </c>
      <c r="D231" s="8">
        <v>0</v>
      </c>
      <c r="E231" s="8">
        <v>172</v>
      </c>
      <c r="F231" s="23">
        <v>5.8139534883720929E-3</v>
      </c>
    </row>
    <row r="232" spans="1:6" x14ac:dyDescent="0.35">
      <c r="A232" s="19" t="s">
        <v>65</v>
      </c>
      <c r="B232" s="8" t="s">
        <v>12</v>
      </c>
      <c r="C232" s="8">
        <v>1</v>
      </c>
      <c r="D232" s="8">
        <v>0</v>
      </c>
      <c r="E232" s="8">
        <v>271</v>
      </c>
      <c r="F232" s="23">
        <v>3.6900369003690036E-3</v>
      </c>
    </row>
    <row r="233" spans="1:6" x14ac:dyDescent="0.35">
      <c r="A233" s="19" t="s">
        <v>65</v>
      </c>
      <c r="B233" s="8" t="s">
        <v>24</v>
      </c>
      <c r="C233" s="8">
        <v>1</v>
      </c>
      <c r="D233" s="8">
        <v>0</v>
      </c>
      <c r="E233" s="8">
        <v>324</v>
      </c>
      <c r="F233" s="23">
        <v>3.0864197530864196E-3</v>
      </c>
    </row>
    <row r="234" spans="1:6" x14ac:dyDescent="0.35">
      <c r="A234" s="19" t="s">
        <v>65</v>
      </c>
      <c r="B234" s="8" t="s">
        <v>10</v>
      </c>
      <c r="C234" s="8">
        <v>1</v>
      </c>
      <c r="D234" s="8">
        <v>1</v>
      </c>
      <c r="E234" s="8">
        <v>452</v>
      </c>
      <c r="F234" s="23">
        <v>2.2123893805309734E-3</v>
      </c>
    </row>
    <row r="235" spans="1:6" x14ac:dyDescent="0.35">
      <c r="A235" s="19" t="s">
        <v>67</v>
      </c>
      <c r="B235" s="19" t="s">
        <v>68</v>
      </c>
      <c r="C235" s="19">
        <v>249</v>
      </c>
      <c r="D235" s="19">
        <v>249</v>
      </c>
      <c r="E235" s="19" t="e">
        <v>#N/A</v>
      </c>
      <c r="F235" s="22" t="e">
        <v>#N/A</v>
      </c>
    </row>
    <row r="236" spans="1:6" x14ac:dyDescent="0.35">
      <c r="A236" s="19" t="s">
        <v>67</v>
      </c>
      <c r="B236" s="8" t="s">
        <v>69</v>
      </c>
      <c r="C236" s="8">
        <v>249</v>
      </c>
      <c r="D236" s="8">
        <v>249</v>
      </c>
      <c r="E236" s="8">
        <v>249</v>
      </c>
      <c r="F236" s="23">
        <v>1</v>
      </c>
    </row>
    <row r="237" spans="1:6" x14ac:dyDescent="0.35">
      <c r="A237" s="19" t="s">
        <v>70</v>
      </c>
      <c r="B237" s="19" t="s">
        <v>71</v>
      </c>
      <c r="C237" s="19">
        <v>331</v>
      </c>
      <c r="D237" s="19">
        <v>133</v>
      </c>
      <c r="E237" s="19" t="e">
        <v>#N/A</v>
      </c>
      <c r="F237" s="22" t="e">
        <v>#N/A</v>
      </c>
    </row>
    <row r="238" spans="1:6" x14ac:dyDescent="0.35">
      <c r="A238" s="19" t="s">
        <v>70</v>
      </c>
      <c r="B238" s="8" t="s">
        <v>11</v>
      </c>
      <c r="C238" s="8">
        <v>174</v>
      </c>
      <c r="D238" s="8">
        <v>0</v>
      </c>
      <c r="E238" s="8">
        <v>302</v>
      </c>
      <c r="F238" s="23">
        <v>0.57615894039735094</v>
      </c>
    </row>
    <row r="239" spans="1:6" x14ac:dyDescent="0.35">
      <c r="A239" s="19" t="s">
        <v>70</v>
      </c>
      <c r="B239" s="8" t="s">
        <v>10</v>
      </c>
      <c r="C239" s="8">
        <v>91</v>
      </c>
      <c r="D239" s="8">
        <v>91</v>
      </c>
      <c r="E239" s="8">
        <v>452</v>
      </c>
      <c r="F239" s="23">
        <v>0.20132743362831859</v>
      </c>
    </row>
    <row r="240" spans="1:6" x14ac:dyDescent="0.35">
      <c r="A240" s="19" t="s">
        <v>70</v>
      </c>
      <c r="B240" s="8" t="s">
        <v>9</v>
      </c>
      <c r="C240" s="8">
        <v>12</v>
      </c>
      <c r="D240" s="8">
        <v>0</v>
      </c>
      <c r="E240" s="8">
        <v>90</v>
      </c>
      <c r="F240" s="23">
        <v>0.13333333333333333</v>
      </c>
    </row>
    <row r="241" spans="1:6" x14ac:dyDescent="0.35">
      <c r="A241" s="19" t="s">
        <v>70</v>
      </c>
      <c r="B241" s="8" t="s">
        <v>15</v>
      </c>
      <c r="C241" s="8">
        <v>6</v>
      </c>
      <c r="D241" s="8">
        <v>6</v>
      </c>
      <c r="E241" s="8">
        <v>102</v>
      </c>
      <c r="F241" s="23">
        <v>5.8823529411764705E-2</v>
      </c>
    </row>
    <row r="242" spans="1:6" x14ac:dyDescent="0.35">
      <c r="A242" s="19" t="s">
        <v>70</v>
      </c>
      <c r="B242" s="8" t="s">
        <v>20</v>
      </c>
      <c r="C242" s="8">
        <v>13</v>
      </c>
      <c r="D242" s="8">
        <v>13</v>
      </c>
      <c r="E242" s="8">
        <v>404</v>
      </c>
      <c r="F242" s="23">
        <v>3.2178217821782179E-2</v>
      </c>
    </row>
    <row r="243" spans="1:6" x14ac:dyDescent="0.35">
      <c r="A243" s="19" t="s">
        <v>70</v>
      </c>
      <c r="B243" s="8" t="s">
        <v>13</v>
      </c>
      <c r="C243" s="8">
        <v>5</v>
      </c>
      <c r="D243" s="8">
        <v>5</v>
      </c>
      <c r="E243" s="8">
        <v>184</v>
      </c>
      <c r="F243" s="23">
        <v>2.717391304347826E-2</v>
      </c>
    </row>
    <row r="244" spans="1:6" x14ac:dyDescent="0.35">
      <c r="A244" s="19" t="s">
        <v>70</v>
      </c>
      <c r="B244" s="8" t="s">
        <v>18</v>
      </c>
      <c r="C244" s="8">
        <v>9</v>
      </c>
      <c r="D244" s="8">
        <v>9</v>
      </c>
      <c r="E244" s="8">
        <v>343</v>
      </c>
      <c r="F244" s="23">
        <v>2.6239067055393587E-2</v>
      </c>
    </row>
    <row r="245" spans="1:6" x14ac:dyDescent="0.35">
      <c r="A245" s="19" t="s">
        <v>70</v>
      </c>
      <c r="B245" s="8" t="s">
        <v>16</v>
      </c>
      <c r="C245" s="8">
        <v>4</v>
      </c>
      <c r="D245" s="8">
        <v>4</v>
      </c>
      <c r="E245" s="8">
        <v>205</v>
      </c>
      <c r="F245" s="23">
        <v>1.9512195121951219E-2</v>
      </c>
    </row>
    <row r="246" spans="1:6" x14ac:dyDescent="0.35">
      <c r="A246" s="19" t="s">
        <v>70</v>
      </c>
      <c r="B246" s="8" t="s">
        <v>22</v>
      </c>
      <c r="C246" s="8">
        <v>4</v>
      </c>
      <c r="D246" s="8">
        <v>0</v>
      </c>
      <c r="E246" s="8">
        <v>272</v>
      </c>
      <c r="F246" s="23">
        <v>1.4705882352941176E-2</v>
      </c>
    </row>
    <row r="247" spans="1:6" x14ac:dyDescent="0.35">
      <c r="A247" s="19" t="s">
        <v>70</v>
      </c>
      <c r="B247" s="8" t="s">
        <v>29</v>
      </c>
      <c r="C247" s="8">
        <v>3</v>
      </c>
      <c r="D247" s="8">
        <v>3</v>
      </c>
      <c r="E247" s="8">
        <v>244</v>
      </c>
      <c r="F247" s="23">
        <v>1.2295081967213115E-2</v>
      </c>
    </row>
    <row r="248" spans="1:6" x14ac:dyDescent="0.35">
      <c r="A248" s="19" t="s">
        <v>70</v>
      </c>
      <c r="B248" s="8" t="s">
        <v>21</v>
      </c>
      <c r="C248" s="8">
        <v>2</v>
      </c>
      <c r="D248" s="8">
        <v>2</v>
      </c>
      <c r="E248" s="8">
        <v>186</v>
      </c>
      <c r="F248" s="23">
        <v>1.0752688172043012E-2</v>
      </c>
    </row>
    <row r="249" spans="1:6" x14ac:dyDescent="0.35">
      <c r="A249" s="19" t="s">
        <v>70</v>
      </c>
      <c r="B249" s="8" t="s">
        <v>33</v>
      </c>
      <c r="C249" s="8">
        <v>3</v>
      </c>
      <c r="D249" s="8">
        <v>0</v>
      </c>
      <c r="E249" s="8">
        <v>296</v>
      </c>
      <c r="F249" s="23">
        <v>1.0135135135135136E-2</v>
      </c>
    </row>
    <row r="250" spans="1:6" x14ac:dyDescent="0.35">
      <c r="A250" s="19" t="s">
        <v>70</v>
      </c>
      <c r="B250" s="8" t="s">
        <v>17</v>
      </c>
      <c r="C250" s="8">
        <v>2</v>
      </c>
      <c r="D250" s="8">
        <v>0</v>
      </c>
      <c r="E250" s="8">
        <v>299</v>
      </c>
      <c r="F250" s="23">
        <v>6.688963210702341E-3</v>
      </c>
    </row>
    <row r="251" spans="1:6" x14ac:dyDescent="0.35">
      <c r="A251" s="19" t="s">
        <v>70</v>
      </c>
      <c r="B251" s="8" t="s">
        <v>27</v>
      </c>
      <c r="C251" s="8">
        <v>1</v>
      </c>
      <c r="D251" s="8">
        <v>0</v>
      </c>
      <c r="E251" s="8">
        <v>172</v>
      </c>
      <c r="F251" s="23">
        <v>5.8139534883720929E-3</v>
      </c>
    </row>
    <row r="252" spans="1:6" x14ac:dyDescent="0.35">
      <c r="A252" s="19" t="s">
        <v>70</v>
      </c>
      <c r="B252" s="8" t="s">
        <v>12</v>
      </c>
      <c r="C252" s="8">
        <v>1</v>
      </c>
      <c r="D252" s="8">
        <v>0</v>
      </c>
      <c r="E252" s="8">
        <v>271</v>
      </c>
      <c r="F252" s="23">
        <v>3.6900369003690036E-3</v>
      </c>
    </row>
    <row r="253" spans="1:6" x14ac:dyDescent="0.35">
      <c r="A253" s="19" t="s">
        <v>70</v>
      </c>
      <c r="B253" s="8" t="s">
        <v>24</v>
      </c>
      <c r="C253" s="8">
        <v>1</v>
      </c>
      <c r="D253" s="8">
        <v>0</v>
      </c>
      <c r="E253" s="8">
        <v>324</v>
      </c>
      <c r="F253" s="23">
        <v>3.0864197530864196E-3</v>
      </c>
    </row>
    <row r="254" spans="1:6" x14ac:dyDescent="0.35">
      <c r="A254" s="19" t="s">
        <v>72</v>
      </c>
      <c r="B254" s="19" t="s">
        <v>73</v>
      </c>
      <c r="C254" s="19">
        <v>132</v>
      </c>
      <c r="D254" s="19">
        <v>37</v>
      </c>
      <c r="E254" s="19" t="e">
        <v>#N/A</v>
      </c>
      <c r="F254" s="22" t="e">
        <v>#N/A</v>
      </c>
    </row>
    <row r="255" spans="1:6" x14ac:dyDescent="0.35">
      <c r="A255" s="19" t="s">
        <v>72</v>
      </c>
      <c r="B255" s="8" t="s">
        <v>52</v>
      </c>
      <c r="C255" s="8">
        <v>11</v>
      </c>
      <c r="D255" s="8">
        <v>0</v>
      </c>
      <c r="E255" s="8">
        <v>170</v>
      </c>
      <c r="F255" s="23">
        <v>6.4705882352941183E-2</v>
      </c>
    </row>
    <row r="256" spans="1:6" x14ac:dyDescent="0.35">
      <c r="A256" s="19" t="s">
        <v>72</v>
      </c>
      <c r="B256" s="8" t="s">
        <v>21</v>
      </c>
      <c r="C256" s="8">
        <v>10</v>
      </c>
      <c r="D256" s="8">
        <v>10</v>
      </c>
      <c r="E256" s="8">
        <v>186</v>
      </c>
      <c r="F256" s="23">
        <v>5.3763440860215055E-2</v>
      </c>
    </row>
    <row r="257" spans="1:6" x14ac:dyDescent="0.35">
      <c r="A257" s="19" t="s">
        <v>72</v>
      </c>
      <c r="B257" s="8" t="s">
        <v>9</v>
      </c>
      <c r="C257" s="8">
        <v>4</v>
      </c>
      <c r="D257" s="8">
        <v>0</v>
      </c>
      <c r="E257" s="8">
        <v>90</v>
      </c>
      <c r="F257" s="23">
        <v>4.4444444444444446E-2</v>
      </c>
    </row>
    <row r="258" spans="1:6" x14ac:dyDescent="0.35">
      <c r="A258" s="19" t="s">
        <v>72</v>
      </c>
      <c r="B258" s="8" t="s">
        <v>28</v>
      </c>
      <c r="C258" s="8">
        <v>7</v>
      </c>
      <c r="D258" s="8">
        <v>0</v>
      </c>
      <c r="E258" s="8">
        <v>219</v>
      </c>
      <c r="F258" s="23">
        <v>3.1963470319634701E-2</v>
      </c>
    </row>
    <row r="259" spans="1:6" x14ac:dyDescent="0.35">
      <c r="A259" s="19" t="s">
        <v>72</v>
      </c>
      <c r="B259" s="8" t="s">
        <v>25</v>
      </c>
      <c r="C259" s="8">
        <v>5</v>
      </c>
      <c r="D259" s="8">
        <v>0</v>
      </c>
      <c r="E259" s="8">
        <v>167</v>
      </c>
      <c r="F259" s="23">
        <v>2.9940119760479042E-2</v>
      </c>
    </row>
    <row r="260" spans="1:6" x14ac:dyDescent="0.35">
      <c r="A260" s="19" t="s">
        <v>72</v>
      </c>
      <c r="B260" s="8" t="s">
        <v>26</v>
      </c>
      <c r="C260" s="8">
        <v>5</v>
      </c>
      <c r="D260" s="8">
        <v>0</v>
      </c>
      <c r="E260" s="8">
        <v>168</v>
      </c>
      <c r="F260" s="23">
        <v>2.976190476190476E-2</v>
      </c>
    </row>
    <row r="261" spans="1:6" x14ac:dyDescent="0.35">
      <c r="A261" s="19" t="s">
        <v>72</v>
      </c>
      <c r="B261" s="8" t="s">
        <v>20</v>
      </c>
      <c r="C261" s="8">
        <v>11</v>
      </c>
      <c r="D261" s="8">
        <v>11</v>
      </c>
      <c r="E261" s="8">
        <v>404</v>
      </c>
      <c r="F261" s="23">
        <v>2.7227722772277228E-2</v>
      </c>
    </row>
    <row r="262" spans="1:6" x14ac:dyDescent="0.35">
      <c r="A262" s="19" t="s">
        <v>72</v>
      </c>
      <c r="B262" s="8" t="s">
        <v>14</v>
      </c>
      <c r="C262" s="8">
        <v>3</v>
      </c>
      <c r="D262" s="8">
        <v>0</v>
      </c>
      <c r="E262" s="8">
        <v>129</v>
      </c>
      <c r="F262" s="23">
        <v>2.3255813953488372E-2</v>
      </c>
    </row>
    <row r="263" spans="1:6" x14ac:dyDescent="0.35">
      <c r="A263" s="19" t="s">
        <v>72</v>
      </c>
      <c r="B263" s="8" t="s">
        <v>22</v>
      </c>
      <c r="C263" s="8">
        <v>6</v>
      </c>
      <c r="D263" s="8">
        <v>0</v>
      </c>
      <c r="E263" s="8">
        <v>272</v>
      </c>
      <c r="F263" s="23">
        <v>2.2058823529411766E-2</v>
      </c>
    </row>
    <row r="264" spans="1:6" x14ac:dyDescent="0.35">
      <c r="A264" s="19" t="s">
        <v>72</v>
      </c>
      <c r="B264" s="8" t="s">
        <v>39</v>
      </c>
      <c r="C264" s="8">
        <v>5</v>
      </c>
      <c r="D264" s="8">
        <v>0</v>
      </c>
      <c r="E264" s="8">
        <v>232</v>
      </c>
      <c r="F264" s="23">
        <v>2.1551724137931036E-2</v>
      </c>
    </row>
    <row r="265" spans="1:6" x14ac:dyDescent="0.35">
      <c r="A265" s="19" t="s">
        <v>72</v>
      </c>
      <c r="B265" s="8" t="s">
        <v>48</v>
      </c>
      <c r="C265" s="8">
        <v>4</v>
      </c>
      <c r="D265" s="8">
        <v>0</v>
      </c>
      <c r="E265" s="8">
        <v>192</v>
      </c>
      <c r="F265" s="23">
        <v>2.0833333333333332E-2</v>
      </c>
    </row>
    <row r="266" spans="1:6" x14ac:dyDescent="0.35">
      <c r="A266" s="19" t="s">
        <v>72</v>
      </c>
      <c r="B266" s="8" t="s">
        <v>19</v>
      </c>
      <c r="C266" s="8">
        <v>6</v>
      </c>
      <c r="D266" s="8">
        <v>0</v>
      </c>
      <c r="E266" s="8">
        <v>296</v>
      </c>
      <c r="F266" s="23">
        <v>2.0270270270270271E-2</v>
      </c>
    </row>
    <row r="267" spans="1:6" x14ac:dyDescent="0.35">
      <c r="A267" s="19" t="s">
        <v>72</v>
      </c>
      <c r="B267" s="8" t="s">
        <v>36</v>
      </c>
      <c r="C267" s="8">
        <v>9</v>
      </c>
      <c r="D267" s="8">
        <v>0</v>
      </c>
      <c r="E267" s="8">
        <v>463</v>
      </c>
      <c r="F267" s="23">
        <v>1.9438444924406047E-2</v>
      </c>
    </row>
    <row r="268" spans="1:6" x14ac:dyDescent="0.35">
      <c r="A268" s="19" t="s">
        <v>72</v>
      </c>
      <c r="B268" s="8" t="s">
        <v>24</v>
      </c>
      <c r="C268" s="8">
        <v>6</v>
      </c>
      <c r="D268" s="8">
        <v>0</v>
      </c>
      <c r="E268" s="8">
        <v>324</v>
      </c>
      <c r="F268" s="23">
        <v>1.8518518518518517E-2</v>
      </c>
    </row>
    <row r="269" spans="1:6" x14ac:dyDescent="0.35">
      <c r="A269" s="19" t="s">
        <v>72</v>
      </c>
      <c r="B269" s="8" t="s">
        <v>10</v>
      </c>
      <c r="C269" s="8">
        <v>8</v>
      </c>
      <c r="D269" s="8">
        <v>8</v>
      </c>
      <c r="E269" s="8">
        <v>452</v>
      </c>
      <c r="F269" s="23">
        <v>1.7699115044247787E-2</v>
      </c>
    </row>
    <row r="270" spans="1:6" x14ac:dyDescent="0.35">
      <c r="A270" s="19" t="s">
        <v>72</v>
      </c>
      <c r="B270" s="8" t="s">
        <v>40</v>
      </c>
      <c r="C270" s="8">
        <v>4</v>
      </c>
      <c r="D270" s="8">
        <v>0</v>
      </c>
      <c r="E270" s="8">
        <v>259</v>
      </c>
      <c r="F270" s="23">
        <v>1.5444015444015444E-2</v>
      </c>
    </row>
    <row r="271" spans="1:6" x14ac:dyDescent="0.35">
      <c r="A271" s="19" t="s">
        <v>72</v>
      </c>
      <c r="B271" s="8" t="s">
        <v>33</v>
      </c>
      <c r="C271" s="8">
        <v>4</v>
      </c>
      <c r="D271" s="8">
        <v>0</v>
      </c>
      <c r="E271" s="8">
        <v>296</v>
      </c>
      <c r="F271" s="23">
        <v>1.3513513513513514E-2</v>
      </c>
    </row>
    <row r="272" spans="1:6" x14ac:dyDescent="0.35">
      <c r="A272" s="19" t="s">
        <v>72</v>
      </c>
      <c r="B272" s="8" t="s">
        <v>45</v>
      </c>
      <c r="C272" s="8">
        <v>3</v>
      </c>
      <c r="D272" s="8">
        <v>0</v>
      </c>
      <c r="E272" s="8">
        <v>238</v>
      </c>
      <c r="F272" s="23">
        <v>1.2605042016806723E-2</v>
      </c>
    </row>
    <row r="273" spans="1:6" x14ac:dyDescent="0.35">
      <c r="A273" s="19" t="s">
        <v>72</v>
      </c>
      <c r="B273" s="8" t="s">
        <v>8</v>
      </c>
      <c r="C273" s="8">
        <v>3</v>
      </c>
      <c r="D273" s="8">
        <v>0</v>
      </c>
      <c r="E273" s="8">
        <v>255</v>
      </c>
      <c r="F273" s="23">
        <v>1.1764705882352941E-2</v>
      </c>
    </row>
    <row r="274" spans="1:6" x14ac:dyDescent="0.35">
      <c r="A274" s="19" t="s">
        <v>72</v>
      </c>
      <c r="B274" s="8" t="s">
        <v>18</v>
      </c>
      <c r="C274" s="8">
        <v>4</v>
      </c>
      <c r="D274" s="8">
        <v>4</v>
      </c>
      <c r="E274" s="8">
        <v>343</v>
      </c>
      <c r="F274" s="23">
        <v>1.1661807580174927E-2</v>
      </c>
    </row>
    <row r="275" spans="1:6" x14ac:dyDescent="0.35">
      <c r="A275" s="19" t="s">
        <v>72</v>
      </c>
      <c r="B275" s="8" t="s">
        <v>27</v>
      </c>
      <c r="C275" s="8">
        <v>2</v>
      </c>
      <c r="D275" s="8">
        <v>0</v>
      </c>
      <c r="E275" s="8">
        <v>172</v>
      </c>
      <c r="F275" s="23">
        <v>1.1627906976744186E-2</v>
      </c>
    </row>
    <row r="276" spans="1:6" x14ac:dyDescent="0.35">
      <c r="A276" s="19" t="s">
        <v>72</v>
      </c>
      <c r="B276" s="8" t="s">
        <v>51</v>
      </c>
      <c r="C276" s="8">
        <v>5</v>
      </c>
      <c r="D276" s="8">
        <v>0</v>
      </c>
      <c r="E276" s="8">
        <v>447</v>
      </c>
      <c r="F276" s="23">
        <v>1.1185682326621925E-2</v>
      </c>
    </row>
    <row r="277" spans="1:6" x14ac:dyDescent="0.35">
      <c r="A277" s="19" t="s">
        <v>72</v>
      </c>
      <c r="B277" s="8" t="s">
        <v>15</v>
      </c>
      <c r="C277" s="8">
        <v>1</v>
      </c>
      <c r="D277" s="8">
        <v>1</v>
      </c>
      <c r="E277" s="8">
        <v>102</v>
      </c>
      <c r="F277" s="23">
        <v>9.8039215686274508E-3</v>
      </c>
    </row>
    <row r="278" spans="1:6" x14ac:dyDescent="0.35">
      <c r="A278" s="19" t="s">
        <v>72</v>
      </c>
      <c r="B278" s="8" t="s">
        <v>11</v>
      </c>
      <c r="C278" s="8">
        <v>1</v>
      </c>
      <c r="D278" s="8">
        <v>0</v>
      </c>
      <c r="E278" s="8">
        <v>135</v>
      </c>
      <c r="F278" s="23">
        <f>C278/E278</f>
        <v>7.4074074074074077E-3</v>
      </c>
    </row>
    <row r="279" spans="1:6" x14ac:dyDescent="0.35">
      <c r="A279" s="19" t="s">
        <v>72</v>
      </c>
      <c r="B279" s="8" t="s">
        <v>13</v>
      </c>
      <c r="C279" s="8">
        <v>1</v>
      </c>
      <c r="D279" s="8">
        <v>1</v>
      </c>
      <c r="E279" s="8">
        <v>184</v>
      </c>
      <c r="F279" s="23">
        <v>5.434782608695652E-3</v>
      </c>
    </row>
    <row r="280" spans="1:6" x14ac:dyDescent="0.35">
      <c r="A280" s="19" t="s">
        <v>72</v>
      </c>
      <c r="B280" s="8" t="s">
        <v>16</v>
      </c>
      <c r="C280" s="8">
        <v>1</v>
      </c>
      <c r="D280" s="8">
        <v>1</v>
      </c>
      <c r="E280" s="8">
        <v>205</v>
      </c>
      <c r="F280" s="23">
        <v>4.8780487804878049E-3</v>
      </c>
    </row>
    <row r="281" spans="1:6" x14ac:dyDescent="0.35">
      <c r="A281" s="19" t="s">
        <v>72</v>
      </c>
      <c r="B281" s="8" t="s">
        <v>29</v>
      </c>
      <c r="C281" s="8">
        <v>1</v>
      </c>
      <c r="D281" s="8">
        <v>1</v>
      </c>
      <c r="E281" s="8">
        <v>244</v>
      </c>
      <c r="F281" s="23">
        <v>4.0983606557377051E-3</v>
      </c>
    </row>
    <row r="282" spans="1:6" x14ac:dyDescent="0.35">
      <c r="A282" s="19" t="s">
        <v>72</v>
      </c>
      <c r="B282" s="8" t="s">
        <v>17</v>
      </c>
      <c r="C282" s="8">
        <v>1</v>
      </c>
      <c r="D282" s="8">
        <v>0</v>
      </c>
      <c r="E282" s="8">
        <v>299</v>
      </c>
      <c r="F282" s="23">
        <v>3.3444816053511705E-3</v>
      </c>
    </row>
    <row r="283" spans="1:6" x14ac:dyDescent="0.35">
      <c r="A283" s="19" t="s">
        <v>72</v>
      </c>
      <c r="B283" s="8" t="s">
        <v>32</v>
      </c>
      <c r="C283" s="8">
        <v>1</v>
      </c>
      <c r="D283" s="8">
        <v>0</v>
      </c>
      <c r="E283" s="8">
        <v>337</v>
      </c>
      <c r="F283" s="23">
        <v>2.967359050445104E-3</v>
      </c>
    </row>
    <row r="284" spans="1:6" x14ac:dyDescent="0.35">
      <c r="A284" s="19" t="s">
        <v>74</v>
      </c>
      <c r="B284" s="19" t="s">
        <v>75</v>
      </c>
      <c r="C284" s="19">
        <v>264</v>
      </c>
      <c r="D284" s="19">
        <v>144</v>
      </c>
      <c r="E284" s="19" t="e">
        <v>#N/A</v>
      </c>
      <c r="F284" s="22" t="e">
        <v>#N/A</v>
      </c>
    </row>
    <row r="285" spans="1:6" x14ac:dyDescent="0.35">
      <c r="A285" s="19" t="s">
        <v>74</v>
      </c>
      <c r="B285" s="8" t="s">
        <v>29</v>
      </c>
      <c r="C285" s="8">
        <v>106</v>
      </c>
      <c r="D285" s="8">
        <v>106</v>
      </c>
      <c r="E285" s="8">
        <v>244</v>
      </c>
      <c r="F285" s="23">
        <v>0.4344262295081967</v>
      </c>
    </row>
    <row r="286" spans="1:6" x14ac:dyDescent="0.35">
      <c r="A286" s="19" t="s">
        <v>74</v>
      </c>
      <c r="B286" s="8" t="s">
        <v>39</v>
      </c>
      <c r="C286" s="8">
        <v>81</v>
      </c>
      <c r="D286" s="8">
        <v>0</v>
      </c>
      <c r="E286" s="8">
        <v>232</v>
      </c>
      <c r="F286" s="23">
        <v>0.34913793103448276</v>
      </c>
    </row>
    <row r="287" spans="1:6" x14ac:dyDescent="0.35">
      <c r="A287" s="19" t="s">
        <v>74</v>
      </c>
      <c r="B287" s="8" t="s">
        <v>18</v>
      </c>
      <c r="C287" s="8">
        <v>21</v>
      </c>
      <c r="D287" s="8">
        <v>21</v>
      </c>
      <c r="E287" s="8">
        <v>343</v>
      </c>
      <c r="F287" s="23">
        <v>6.1224489795918366E-2</v>
      </c>
    </row>
    <row r="288" spans="1:6" x14ac:dyDescent="0.35">
      <c r="A288" s="19" t="s">
        <v>74</v>
      </c>
      <c r="B288" s="8" t="s">
        <v>28</v>
      </c>
      <c r="C288" s="8">
        <v>12</v>
      </c>
      <c r="D288" s="8">
        <v>0</v>
      </c>
      <c r="E288" s="8">
        <v>219</v>
      </c>
      <c r="F288" s="23">
        <v>5.4794520547945202E-2</v>
      </c>
    </row>
    <row r="289" spans="1:6" x14ac:dyDescent="0.35">
      <c r="A289" s="19" t="s">
        <v>74</v>
      </c>
      <c r="B289" s="8" t="s">
        <v>13</v>
      </c>
      <c r="C289" s="8">
        <v>9</v>
      </c>
      <c r="D289" s="8">
        <v>9</v>
      </c>
      <c r="E289" s="8">
        <v>184</v>
      </c>
      <c r="F289" s="23">
        <v>4.8913043478260872E-2</v>
      </c>
    </row>
    <row r="290" spans="1:6" x14ac:dyDescent="0.35">
      <c r="A290" s="19" t="s">
        <v>74</v>
      </c>
      <c r="B290" s="8" t="s">
        <v>36</v>
      </c>
      <c r="C290" s="8">
        <v>11</v>
      </c>
      <c r="D290" s="8">
        <v>0</v>
      </c>
      <c r="E290" s="8">
        <v>463</v>
      </c>
      <c r="F290" s="23">
        <v>2.3758099352051837E-2</v>
      </c>
    </row>
    <row r="291" spans="1:6" x14ac:dyDescent="0.35">
      <c r="A291" s="19" t="s">
        <v>74</v>
      </c>
      <c r="B291" s="8" t="s">
        <v>21</v>
      </c>
      <c r="C291" s="8">
        <v>4</v>
      </c>
      <c r="D291" s="8">
        <v>4</v>
      </c>
      <c r="E291" s="8">
        <v>186</v>
      </c>
      <c r="F291" s="23">
        <v>2.1505376344086023E-2</v>
      </c>
    </row>
    <row r="292" spans="1:6" x14ac:dyDescent="0.35">
      <c r="A292" s="19" t="s">
        <v>74</v>
      </c>
      <c r="B292" s="8" t="s">
        <v>19</v>
      </c>
      <c r="C292" s="8">
        <v>4</v>
      </c>
      <c r="D292" s="8">
        <v>0</v>
      </c>
      <c r="E292" s="8">
        <v>296</v>
      </c>
      <c r="F292" s="23">
        <v>1.3513513513513514E-2</v>
      </c>
    </row>
    <row r="293" spans="1:6" x14ac:dyDescent="0.35">
      <c r="A293" s="19" t="s">
        <v>74</v>
      </c>
      <c r="B293" s="8" t="s">
        <v>25</v>
      </c>
      <c r="C293" s="8">
        <v>2</v>
      </c>
      <c r="D293" s="8">
        <v>0</v>
      </c>
      <c r="E293" s="8">
        <v>167</v>
      </c>
      <c r="F293" s="23">
        <v>1.1976047904191617E-2</v>
      </c>
    </row>
    <row r="294" spans="1:6" x14ac:dyDescent="0.35">
      <c r="A294" s="19" t="s">
        <v>74</v>
      </c>
      <c r="B294" s="8" t="s">
        <v>45</v>
      </c>
      <c r="C294" s="8">
        <v>2</v>
      </c>
      <c r="D294" s="8">
        <v>0</v>
      </c>
      <c r="E294" s="8">
        <v>238</v>
      </c>
      <c r="F294" s="23">
        <v>8.4033613445378148E-3</v>
      </c>
    </row>
    <row r="295" spans="1:6" x14ac:dyDescent="0.35">
      <c r="A295" s="19" t="s">
        <v>74</v>
      </c>
      <c r="B295" s="8" t="s">
        <v>22</v>
      </c>
      <c r="C295" s="8">
        <v>2</v>
      </c>
      <c r="D295" s="8">
        <v>0</v>
      </c>
      <c r="E295" s="8">
        <v>272</v>
      </c>
      <c r="F295" s="23">
        <v>7.3529411764705881E-3</v>
      </c>
    </row>
    <row r="296" spans="1:6" x14ac:dyDescent="0.35">
      <c r="A296" s="19" t="s">
        <v>74</v>
      </c>
      <c r="B296" s="8" t="s">
        <v>23</v>
      </c>
      <c r="C296" s="8">
        <v>1</v>
      </c>
      <c r="D296" s="8">
        <v>0</v>
      </c>
      <c r="E296" s="8">
        <v>155</v>
      </c>
      <c r="F296" s="23">
        <v>6.4516129032258064E-3</v>
      </c>
    </row>
    <row r="297" spans="1:6" x14ac:dyDescent="0.35">
      <c r="A297" s="19" t="s">
        <v>74</v>
      </c>
      <c r="B297" s="8" t="s">
        <v>27</v>
      </c>
      <c r="C297" s="8">
        <v>1</v>
      </c>
      <c r="D297" s="8">
        <v>0</v>
      </c>
      <c r="E297" s="8">
        <v>172</v>
      </c>
      <c r="F297" s="23">
        <v>5.8139534883720929E-3</v>
      </c>
    </row>
    <row r="298" spans="1:6" x14ac:dyDescent="0.35">
      <c r="A298" s="19" t="s">
        <v>74</v>
      </c>
      <c r="B298" s="8" t="s">
        <v>35</v>
      </c>
      <c r="C298" s="8">
        <v>1</v>
      </c>
      <c r="D298" s="8">
        <v>0</v>
      </c>
      <c r="E298" s="8">
        <v>177</v>
      </c>
      <c r="F298" s="23">
        <v>5.6497175141242938E-3</v>
      </c>
    </row>
    <row r="299" spans="1:6" x14ac:dyDescent="0.35">
      <c r="A299" s="19" t="s">
        <v>74</v>
      </c>
      <c r="B299" s="8" t="s">
        <v>16</v>
      </c>
      <c r="C299" s="8">
        <v>1</v>
      </c>
      <c r="D299" s="8">
        <v>1</v>
      </c>
      <c r="E299" s="8">
        <v>205</v>
      </c>
      <c r="F299" s="23">
        <v>4.8780487804878049E-3</v>
      </c>
    </row>
    <row r="300" spans="1:6" x14ac:dyDescent="0.35">
      <c r="A300" s="19" t="s">
        <v>74</v>
      </c>
      <c r="B300" s="8" t="s">
        <v>10</v>
      </c>
      <c r="C300" s="8">
        <v>2</v>
      </c>
      <c r="D300" s="8">
        <v>2</v>
      </c>
      <c r="E300" s="8">
        <v>452</v>
      </c>
      <c r="F300" s="23">
        <v>4.4247787610619468E-3</v>
      </c>
    </row>
    <row r="301" spans="1:6" x14ac:dyDescent="0.35">
      <c r="A301" s="19" t="s">
        <v>74</v>
      </c>
      <c r="B301" s="8" t="s">
        <v>34</v>
      </c>
      <c r="C301" s="8">
        <v>1</v>
      </c>
      <c r="D301" s="8">
        <v>0</v>
      </c>
      <c r="E301" s="8">
        <v>239</v>
      </c>
      <c r="F301" s="23">
        <v>4.1841004184100415E-3</v>
      </c>
    </row>
    <row r="302" spans="1:6" x14ac:dyDescent="0.35">
      <c r="A302" s="19" t="s">
        <v>74</v>
      </c>
      <c r="B302" s="8" t="s">
        <v>40</v>
      </c>
      <c r="C302" s="8">
        <v>1</v>
      </c>
      <c r="D302" s="8">
        <v>0</v>
      </c>
      <c r="E302" s="8">
        <v>259</v>
      </c>
      <c r="F302" s="23">
        <v>3.8610038610038611E-3</v>
      </c>
    </row>
    <row r="303" spans="1:6" x14ac:dyDescent="0.35">
      <c r="A303" s="19" t="s">
        <v>74</v>
      </c>
      <c r="B303" s="8" t="s">
        <v>17</v>
      </c>
      <c r="C303" s="8">
        <v>1</v>
      </c>
      <c r="D303" s="8">
        <v>0</v>
      </c>
      <c r="E303" s="8">
        <v>299</v>
      </c>
      <c r="F303" s="23">
        <v>3.3444816053511705E-3</v>
      </c>
    </row>
    <row r="304" spans="1:6" x14ac:dyDescent="0.35">
      <c r="A304" s="19" t="s">
        <v>74</v>
      </c>
      <c r="B304" s="8" t="s">
        <v>20</v>
      </c>
      <c r="C304" s="8">
        <v>1</v>
      </c>
      <c r="D304" s="8">
        <v>1</v>
      </c>
      <c r="E304" s="8">
        <v>404</v>
      </c>
      <c r="F304" s="23">
        <v>2.4752475247524753E-3</v>
      </c>
    </row>
    <row r="305" spans="1:6" x14ac:dyDescent="0.35">
      <c r="A305" s="19" t="s">
        <v>76</v>
      </c>
      <c r="B305" s="19" t="s">
        <v>77</v>
      </c>
      <c r="C305" s="19">
        <v>256</v>
      </c>
      <c r="D305" s="19">
        <v>49</v>
      </c>
      <c r="E305" s="19" t="e">
        <v>#N/A</v>
      </c>
      <c r="F305" s="19" t="e">
        <v>#N/A</v>
      </c>
    </row>
    <row r="306" spans="1:6" x14ac:dyDescent="0.35">
      <c r="A306" s="19" t="s">
        <v>76</v>
      </c>
      <c r="B306" s="8" t="s">
        <v>45</v>
      </c>
      <c r="C306" s="8">
        <v>110</v>
      </c>
      <c r="D306" s="8">
        <v>0</v>
      </c>
      <c r="E306" s="8">
        <v>238</v>
      </c>
      <c r="F306" s="23">
        <v>0.46218487394957986</v>
      </c>
    </row>
    <row r="307" spans="1:6" x14ac:dyDescent="0.35">
      <c r="A307" s="19" t="s">
        <v>76</v>
      </c>
      <c r="B307" s="8" t="s">
        <v>39</v>
      </c>
      <c r="C307" s="8">
        <v>60</v>
      </c>
      <c r="D307" s="8">
        <v>0</v>
      </c>
      <c r="E307" s="8">
        <v>232</v>
      </c>
      <c r="F307" s="23">
        <v>0.25862068965517243</v>
      </c>
    </row>
    <row r="308" spans="1:6" x14ac:dyDescent="0.35">
      <c r="A308" s="19" t="s">
        <v>76</v>
      </c>
      <c r="B308" s="8" t="s">
        <v>18</v>
      </c>
      <c r="C308" s="8">
        <v>30</v>
      </c>
      <c r="D308" s="8">
        <v>30</v>
      </c>
      <c r="E308" s="8">
        <v>343</v>
      </c>
      <c r="F308" s="23">
        <v>8.7463556851311894E-2</v>
      </c>
    </row>
    <row r="309" spans="1:6" x14ac:dyDescent="0.35">
      <c r="A309" s="19" t="s">
        <v>76</v>
      </c>
      <c r="B309" s="8" t="s">
        <v>36</v>
      </c>
      <c r="C309" s="8">
        <v>29</v>
      </c>
      <c r="D309" s="8">
        <v>0</v>
      </c>
      <c r="E309" s="8">
        <v>463</v>
      </c>
      <c r="F309" s="23">
        <v>6.2634989200863925E-2</v>
      </c>
    </row>
    <row r="310" spans="1:6" x14ac:dyDescent="0.35">
      <c r="A310" s="19" t="s">
        <v>76</v>
      </c>
      <c r="B310" s="8" t="s">
        <v>29</v>
      </c>
      <c r="C310" s="8">
        <v>9</v>
      </c>
      <c r="D310" s="8">
        <v>9</v>
      </c>
      <c r="E310" s="8">
        <v>244</v>
      </c>
      <c r="F310" s="23">
        <v>3.6885245901639344E-2</v>
      </c>
    </row>
    <row r="311" spans="1:6" x14ac:dyDescent="0.35">
      <c r="A311" s="19" t="s">
        <v>76</v>
      </c>
      <c r="B311" s="8" t="s">
        <v>25</v>
      </c>
      <c r="C311" s="8">
        <v>2</v>
      </c>
      <c r="D311" s="8">
        <v>0</v>
      </c>
      <c r="E311" s="8">
        <v>167</v>
      </c>
      <c r="F311" s="23">
        <v>1.1976047904191617E-2</v>
      </c>
    </row>
    <row r="312" spans="1:6" x14ac:dyDescent="0.35">
      <c r="A312" s="19" t="s">
        <v>76</v>
      </c>
      <c r="B312" s="8" t="s">
        <v>20</v>
      </c>
      <c r="C312" s="8">
        <v>4</v>
      </c>
      <c r="D312" s="8">
        <v>4</v>
      </c>
      <c r="E312" s="8">
        <v>404</v>
      </c>
      <c r="F312" s="23">
        <v>9.9009900990099011E-3</v>
      </c>
    </row>
    <row r="313" spans="1:6" x14ac:dyDescent="0.35">
      <c r="A313" s="19" t="s">
        <v>76</v>
      </c>
      <c r="B313" s="8" t="s">
        <v>15</v>
      </c>
      <c r="C313" s="8">
        <v>1</v>
      </c>
      <c r="D313" s="8">
        <v>1</v>
      </c>
      <c r="E313" s="8">
        <v>102</v>
      </c>
      <c r="F313" s="23">
        <v>9.8039215686274508E-3</v>
      </c>
    </row>
    <row r="314" spans="1:6" x14ac:dyDescent="0.35">
      <c r="A314" s="19" t="s">
        <v>76</v>
      </c>
      <c r="B314" s="8" t="s">
        <v>28</v>
      </c>
      <c r="C314" s="8">
        <v>2</v>
      </c>
      <c r="D314" s="8">
        <v>0</v>
      </c>
      <c r="E314" s="8">
        <v>219</v>
      </c>
      <c r="F314" s="23">
        <v>9.1324200913242004E-3</v>
      </c>
    </row>
    <row r="315" spans="1:6" x14ac:dyDescent="0.35">
      <c r="A315" s="19" t="s">
        <v>76</v>
      </c>
      <c r="B315" s="8" t="s">
        <v>34</v>
      </c>
      <c r="C315" s="8">
        <v>2</v>
      </c>
      <c r="D315" s="8">
        <v>0</v>
      </c>
      <c r="E315" s="8">
        <v>239</v>
      </c>
      <c r="F315" s="23">
        <v>8.368200836820083E-3</v>
      </c>
    </row>
    <row r="316" spans="1:6" x14ac:dyDescent="0.35">
      <c r="A316" s="19" t="s">
        <v>76</v>
      </c>
      <c r="B316" s="8" t="s">
        <v>10</v>
      </c>
      <c r="C316" s="8">
        <v>3</v>
      </c>
      <c r="D316" s="8">
        <v>3</v>
      </c>
      <c r="E316" s="8">
        <v>452</v>
      </c>
      <c r="F316" s="23">
        <v>6.6371681415929203E-3</v>
      </c>
    </row>
    <row r="317" spans="1:6" x14ac:dyDescent="0.35">
      <c r="A317" s="19" t="s">
        <v>76</v>
      </c>
      <c r="B317" s="8" t="s">
        <v>26</v>
      </c>
      <c r="C317" s="8">
        <v>1</v>
      </c>
      <c r="D317" s="8">
        <v>0</v>
      </c>
      <c r="E317" s="8">
        <v>168</v>
      </c>
      <c r="F317" s="23">
        <v>5.9523809523809521E-3</v>
      </c>
    </row>
    <row r="318" spans="1:6" x14ac:dyDescent="0.35">
      <c r="A318" s="19" t="s">
        <v>76</v>
      </c>
      <c r="B318" s="8" t="s">
        <v>13</v>
      </c>
      <c r="C318" s="8">
        <v>1</v>
      </c>
      <c r="D318" s="8">
        <v>1</v>
      </c>
      <c r="E318" s="8">
        <v>184</v>
      </c>
      <c r="F318" s="23">
        <v>5.434782608695652E-3</v>
      </c>
    </row>
    <row r="319" spans="1:6" x14ac:dyDescent="0.35">
      <c r="A319" s="19" t="s">
        <v>76</v>
      </c>
      <c r="B319" s="8" t="s">
        <v>21</v>
      </c>
      <c r="C319" s="8">
        <v>1</v>
      </c>
      <c r="D319" s="8">
        <v>1</v>
      </c>
      <c r="E319" s="8">
        <v>186</v>
      </c>
      <c r="F319" s="23">
        <v>5.3763440860215058E-3</v>
      </c>
    </row>
    <row r="320" spans="1:6" x14ac:dyDescent="0.35">
      <c r="A320" s="19" t="s">
        <v>76</v>
      </c>
      <c r="B320" s="8" t="s">
        <v>19</v>
      </c>
      <c r="C320" s="8">
        <v>1</v>
      </c>
      <c r="D320" s="8">
        <v>0</v>
      </c>
      <c r="E320" s="8">
        <v>296</v>
      </c>
      <c r="F320" s="23">
        <v>3.3783783783783786E-3</v>
      </c>
    </row>
    <row r="321" spans="1:6" x14ac:dyDescent="0.35">
      <c r="A321" s="19" t="s">
        <v>78</v>
      </c>
      <c r="B321" s="19" t="s">
        <v>79</v>
      </c>
      <c r="C321" s="19">
        <v>165</v>
      </c>
      <c r="D321" s="19">
        <v>32</v>
      </c>
      <c r="E321" s="19" t="e">
        <v>#N/A</v>
      </c>
      <c r="F321" s="19" t="e">
        <v>#N/A</v>
      </c>
    </row>
    <row r="322" spans="1:6" x14ac:dyDescent="0.35">
      <c r="A322" s="19" t="s">
        <v>78</v>
      </c>
      <c r="B322" s="8" t="s">
        <v>14</v>
      </c>
      <c r="C322" s="8">
        <v>117</v>
      </c>
      <c r="D322" s="8">
        <v>0</v>
      </c>
      <c r="E322" s="8">
        <v>129</v>
      </c>
      <c r="F322" s="23">
        <v>0.90697674418604646</v>
      </c>
    </row>
    <row r="323" spans="1:6" x14ac:dyDescent="0.35">
      <c r="A323" s="19" t="s">
        <v>78</v>
      </c>
      <c r="B323" s="8" t="s">
        <v>10</v>
      </c>
      <c r="C323" s="8">
        <v>23</v>
      </c>
      <c r="D323" s="8">
        <v>23</v>
      </c>
      <c r="E323" s="8">
        <v>452</v>
      </c>
      <c r="F323" s="23">
        <v>5.0884955752212392E-2</v>
      </c>
    </row>
    <row r="324" spans="1:6" x14ac:dyDescent="0.35">
      <c r="A324" s="19" t="s">
        <v>78</v>
      </c>
      <c r="B324" s="8" t="s">
        <v>12</v>
      </c>
      <c r="C324" s="8">
        <v>12</v>
      </c>
      <c r="D324" s="8">
        <v>0</v>
      </c>
      <c r="E324" s="8">
        <v>271</v>
      </c>
      <c r="F324" s="23">
        <v>4.4280442804428041E-2</v>
      </c>
    </row>
    <row r="325" spans="1:6" x14ac:dyDescent="0.35">
      <c r="A325" s="19" t="s">
        <v>78</v>
      </c>
      <c r="B325" s="8" t="s">
        <v>9</v>
      </c>
      <c r="C325" s="8">
        <v>1</v>
      </c>
      <c r="D325" s="8">
        <v>0</v>
      </c>
      <c r="E325" s="8">
        <v>90</v>
      </c>
      <c r="F325" s="23">
        <v>1.1111111111111112E-2</v>
      </c>
    </row>
    <row r="326" spans="1:6" x14ac:dyDescent="0.35">
      <c r="A326" s="19" t="s">
        <v>78</v>
      </c>
      <c r="B326" s="8" t="s">
        <v>13</v>
      </c>
      <c r="C326" s="8">
        <v>2</v>
      </c>
      <c r="D326" s="8">
        <v>2</v>
      </c>
      <c r="E326" s="8">
        <v>184</v>
      </c>
      <c r="F326" s="23">
        <v>1.0869565217391304E-2</v>
      </c>
    </row>
    <row r="327" spans="1:6" x14ac:dyDescent="0.35">
      <c r="A327" s="19" t="s">
        <v>78</v>
      </c>
      <c r="B327" s="8" t="s">
        <v>15</v>
      </c>
      <c r="C327" s="8">
        <v>1</v>
      </c>
      <c r="D327" s="8">
        <v>1</v>
      </c>
      <c r="E327" s="8">
        <v>102</v>
      </c>
      <c r="F327" s="23">
        <v>9.8039215686274508E-3</v>
      </c>
    </row>
    <row r="328" spans="1:6" x14ac:dyDescent="0.35">
      <c r="A328" s="19" t="s">
        <v>78</v>
      </c>
      <c r="B328" s="8" t="s">
        <v>18</v>
      </c>
      <c r="C328" s="8">
        <v>3</v>
      </c>
      <c r="D328" s="8">
        <v>3</v>
      </c>
      <c r="E328" s="8">
        <v>343</v>
      </c>
      <c r="F328" s="23">
        <v>8.7463556851311956E-3</v>
      </c>
    </row>
    <row r="329" spans="1:6" x14ac:dyDescent="0.35">
      <c r="A329" s="19" t="s">
        <v>78</v>
      </c>
      <c r="B329" s="8" t="s">
        <v>26</v>
      </c>
      <c r="C329" s="8">
        <v>1</v>
      </c>
      <c r="D329" s="8">
        <v>0</v>
      </c>
      <c r="E329" s="8">
        <v>168</v>
      </c>
      <c r="F329" s="23">
        <v>5.9523809523809521E-3</v>
      </c>
    </row>
    <row r="330" spans="1:6" x14ac:dyDescent="0.35">
      <c r="A330" s="19" t="s">
        <v>78</v>
      </c>
      <c r="B330" s="8" t="s">
        <v>21</v>
      </c>
      <c r="C330" s="8">
        <v>1</v>
      </c>
      <c r="D330" s="8">
        <v>1</v>
      </c>
      <c r="E330" s="8">
        <v>186</v>
      </c>
      <c r="F330" s="23">
        <v>5.3763440860215058E-3</v>
      </c>
    </row>
    <row r="331" spans="1:6" x14ac:dyDescent="0.35">
      <c r="A331" s="19" t="s">
        <v>78</v>
      </c>
      <c r="B331" s="8" t="s">
        <v>29</v>
      </c>
      <c r="C331" s="8">
        <v>1</v>
      </c>
      <c r="D331" s="8">
        <v>1</v>
      </c>
      <c r="E331" s="8">
        <v>244</v>
      </c>
      <c r="F331" s="23">
        <v>4.0983606557377051E-3</v>
      </c>
    </row>
    <row r="332" spans="1:6" x14ac:dyDescent="0.35">
      <c r="A332" s="19" t="s">
        <v>78</v>
      </c>
      <c r="B332" s="8" t="s">
        <v>32</v>
      </c>
      <c r="C332" s="8">
        <v>1</v>
      </c>
      <c r="D332" s="8">
        <v>0</v>
      </c>
      <c r="E332" s="8">
        <v>337</v>
      </c>
      <c r="F332" s="23">
        <v>2.967359050445104E-3</v>
      </c>
    </row>
    <row r="333" spans="1:6" x14ac:dyDescent="0.35">
      <c r="A333" s="19" t="s">
        <v>78</v>
      </c>
      <c r="B333" s="8" t="s">
        <v>20</v>
      </c>
      <c r="C333" s="8">
        <v>1</v>
      </c>
      <c r="D333" s="8">
        <v>1</v>
      </c>
      <c r="E333" s="8">
        <v>404</v>
      </c>
      <c r="F333" s="23">
        <v>2.4752475247524753E-3</v>
      </c>
    </row>
    <row r="334" spans="1:6" x14ac:dyDescent="0.35">
      <c r="A334" s="19" t="s">
        <v>78</v>
      </c>
      <c r="B334" s="8" t="s">
        <v>36</v>
      </c>
      <c r="C334" s="8">
        <v>1</v>
      </c>
      <c r="D334" s="8">
        <v>0</v>
      </c>
      <c r="E334" s="8">
        <v>463</v>
      </c>
      <c r="F334" s="23">
        <v>2.1598272138228943E-3</v>
      </c>
    </row>
    <row r="335" spans="1:6" x14ac:dyDescent="0.35">
      <c r="A335" s="19" t="s">
        <v>80</v>
      </c>
      <c r="B335" s="19" t="s">
        <v>81</v>
      </c>
      <c r="C335" s="19">
        <v>392</v>
      </c>
      <c r="D335" s="19">
        <v>177</v>
      </c>
      <c r="E335" s="19" t="e">
        <v>#N/A</v>
      </c>
      <c r="F335" s="22" t="e">
        <v>#N/A</v>
      </c>
    </row>
    <row r="336" spans="1:6" x14ac:dyDescent="0.35">
      <c r="A336" s="19" t="s">
        <v>80</v>
      </c>
      <c r="B336" s="8" t="s">
        <v>27</v>
      </c>
      <c r="C336" s="8">
        <v>129</v>
      </c>
      <c r="D336" s="8">
        <v>0</v>
      </c>
      <c r="E336" s="8">
        <v>172</v>
      </c>
      <c r="F336" s="23">
        <v>0.75</v>
      </c>
    </row>
    <row r="337" spans="1:6" x14ac:dyDescent="0.35">
      <c r="A337" s="19" t="s">
        <v>80</v>
      </c>
      <c r="B337" s="8" t="s">
        <v>12</v>
      </c>
      <c r="C337" s="8">
        <v>71</v>
      </c>
      <c r="D337" s="8">
        <v>0</v>
      </c>
      <c r="E337" s="8">
        <v>271</v>
      </c>
      <c r="F337" s="23">
        <v>0.26199261992619927</v>
      </c>
    </row>
    <row r="338" spans="1:6" x14ac:dyDescent="0.35">
      <c r="A338" s="19" t="s">
        <v>80</v>
      </c>
      <c r="B338" s="8" t="s">
        <v>20</v>
      </c>
      <c r="C338" s="8">
        <v>79</v>
      </c>
      <c r="D338" s="8">
        <v>79</v>
      </c>
      <c r="E338" s="8">
        <v>404</v>
      </c>
      <c r="F338" s="23">
        <v>0.19554455445544555</v>
      </c>
    </row>
    <row r="339" spans="1:6" x14ac:dyDescent="0.35">
      <c r="A339" s="19" t="s">
        <v>80</v>
      </c>
      <c r="B339" s="8" t="s">
        <v>13</v>
      </c>
      <c r="C339" s="8">
        <v>35</v>
      </c>
      <c r="D339" s="8">
        <v>35</v>
      </c>
      <c r="E339" s="8">
        <v>184</v>
      </c>
      <c r="F339" s="23">
        <v>0.19021739130434784</v>
      </c>
    </row>
    <row r="340" spans="1:6" x14ac:dyDescent="0.35">
      <c r="A340" s="19" t="s">
        <v>80</v>
      </c>
      <c r="B340" s="8" t="s">
        <v>16</v>
      </c>
      <c r="C340" s="8">
        <v>28</v>
      </c>
      <c r="D340" s="8">
        <v>28</v>
      </c>
      <c r="E340" s="8">
        <v>205</v>
      </c>
      <c r="F340" s="23">
        <v>0.13658536585365855</v>
      </c>
    </row>
    <row r="341" spans="1:6" x14ac:dyDescent="0.35">
      <c r="A341" s="19" t="s">
        <v>80</v>
      </c>
      <c r="B341" s="8" t="s">
        <v>21</v>
      </c>
      <c r="C341" s="8">
        <v>24</v>
      </c>
      <c r="D341" s="8">
        <v>24</v>
      </c>
      <c r="E341" s="8">
        <v>186</v>
      </c>
      <c r="F341" s="23">
        <v>0.12903225806451613</v>
      </c>
    </row>
    <row r="342" spans="1:6" x14ac:dyDescent="0.35">
      <c r="A342" s="19" t="s">
        <v>80</v>
      </c>
      <c r="B342" s="8" t="s">
        <v>15</v>
      </c>
      <c r="C342" s="8">
        <v>7</v>
      </c>
      <c r="D342" s="8">
        <v>7</v>
      </c>
      <c r="E342" s="8">
        <v>102</v>
      </c>
      <c r="F342" s="23">
        <v>6.8627450980392163E-2</v>
      </c>
    </row>
    <row r="343" spans="1:6" x14ac:dyDescent="0.35">
      <c r="A343" s="19" t="s">
        <v>80</v>
      </c>
      <c r="B343" s="8" t="s">
        <v>26</v>
      </c>
      <c r="C343" s="8">
        <v>4</v>
      </c>
      <c r="D343" s="8">
        <v>0</v>
      </c>
      <c r="E343" s="8">
        <v>168</v>
      </c>
      <c r="F343" s="23">
        <v>2.3809523809523808E-2</v>
      </c>
    </row>
    <row r="344" spans="1:6" x14ac:dyDescent="0.35">
      <c r="A344" s="19" t="s">
        <v>80</v>
      </c>
      <c r="B344" s="8" t="s">
        <v>52</v>
      </c>
      <c r="C344" s="8">
        <v>3</v>
      </c>
      <c r="D344" s="8">
        <v>0</v>
      </c>
      <c r="E344" s="8">
        <v>170</v>
      </c>
      <c r="F344" s="23">
        <v>1.7647058823529412E-2</v>
      </c>
    </row>
    <row r="345" spans="1:6" x14ac:dyDescent="0.35">
      <c r="A345" s="19" t="s">
        <v>80</v>
      </c>
      <c r="B345" s="8" t="s">
        <v>29</v>
      </c>
      <c r="C345" s="8">
        <v>3</v>
      </c>
      <c r="D345" s="8">
        <v>3</v>
      </c>
      <c r="E345" s="8">
        <v>244</v>
      </c>
      <c r="F345" s="23">
        <v>1.2295081967213115E-2</v>
      </c>
    </row>
    <row r="346" spans="1:6" x14ac:dyDescent="0.35">
      <c r="A346" s="19" t="s">
        <v>80</v>
      </c>
      <c r="B346" s="8" t="s">
        <v>48</v>
      </c>
      <c r="C346" s="8">
        <v>2</v>
      </c>
      <c r="D346" s="8">
        <v>0</v>
      </c>
      <c r="E346" s="8">
        <v>192</v>
      </c>
      <c r="F346" s="23">
        <v>1.0416666666666666E-2</v>
      </c>
    </row>
    <row r="347" spans="1:6" x14ac:dyDescent="0.35">
      <c r="A347" s="19" t="s">
        <v>80</v>
      </c>
      <c r="B347" s="8" t="s">
        <v>36</v>
      </c>
      <c r="C347" s="8">
        <v>3</v>
      </c>
      <c r="D347" s="8">
        <v>0</v>
      </c>
      <c r="E347" s="8">
        <v>463</v>
      </c>
      <c r="F347" s="23">
        <v>6.4794816414686825E-3</v>
      </c>
    </row>
    <row r="348" spans="1:6" x14ac:dyDescent="0.35">
      <c r="A348" s="19" t="s">
        <v>80</v>
      </c>
      <c r="B348" s="8" t="s">
        <v>40</v>
      </c>
      <c r="C348" s="8">
        <v>1</v>
      </c>
      <c r="D348" s="8">
        <v>0</v>
      </c>
      <c r="E348" s="8">
        <v>259</v>
      </c>
      <c r="F348" s="23">
        <v>3.8610038610038611E-3</v>
      </c>
    </row>
    <row r="349" spans="1:6" x14ac:dyDescent="0.35">
      <c r="A349" s="19" t="s">
        <v>80</v>
      </c>
      <c r="B349" s="8" t="s">
        <v>22</v>
      </c>
      <c r="C349" s="8">
        <v>1</v>
      </c>
      <c r="D349" s="8">
        <v>0</v>
      </c>
      <c r="E349" s="8">
        <v>272</v>
      </c>
      <c r="F349" s="23">
        <v>3.6764705882352941E-3</v>
      </c>
    </row>
    <row r="350" spans="1:6" x14ac:dyDescent="0.35">
      <c r="A350" s="19" t="s">
        <v>80</v>
      </c>
      <c r="B350" s="8" t="s">
        <v>19</v>
      </c>
      <c r="C350" s="8">
        <v>1</v>
      </c>
      <c r="D350" s="8">
        <v>0</v>
      </c>
      <c r="E350" s="8">
        <v>296</v>
      </c>
      <c r="F350" s="23">
        <v>3.3783783783783786E-3</v>
      </c>
    </row>
    <row r="351" spans="1:6" x14ac:dyDescent="0.35">
      <c r="A351" s="19" t="s">
        <v>80</v>
      </c>
      <c r="B351" s="8" t="s">
        <v>10</v>
      </c>
      <c r="C351" s="8">
        <v>1</v>
      </c>
      <c r="D351" s="8">
        <v>1</v>
      </c>
      <c r="E351" s="8">
        <v>452</v>
      </c>
      <c r="F351" s="23">
        <v>2.2123893805309734E-3</v>
      </c>
    </row>
    <row r="352" spans="1:6" x14ac:dyDescent="0.35">
      <c r="A352" s="19" t="s">
        <v>82</v>
      </c>
      <c r="B352" s="19" t="s">
        <v>83</v>
      </c>
      <c r="C352" s="19">
        <v>441</v>
      </c>
      <c r="D352" s="19">
        <v>123</v>
      </c>
      <c r="E352" s="19" t="e">
        <v>#N/A</v>
      </c>
      <c r="F352" s="22" t="e">
        <v>#N/A</v>
      </c>
    </row>
    <row r="353" spans="1:6" x14ac:dyDescent="0.35">
      <c r="A353" s="19" t="s">
        <v>82</v>
      </c>
      <c r="B353" s="8" t="s">
        <v>52</v>
      </c>
      <c r="C353" s="8">
        <v>142</v>
      </c>
      <c r="D353" s="8">
        <v>0</v>
      </c>
      <c r="E353" s="8">
        <v>170</v>
      </c>
      <c r="F353" s="23">
        <v>0.83529411764705885</v>
      </c>
    </row>
    <row r="354" spans="1:6" x14ac:dyDescent="0.35">
      <c r="A354" s="19" t="s">
        <v>82</v>
      </c>
      <c r="B354" s="8" t="s">
        <v>26</v>
      </c>
      <c r="C354" s="8">
        <v>128</v>
      </c>
      <c r="D354" s="8">
        <v>0</v>
      </c>
      <c r="E354" s="8">
        <v>168</v>
      </c>
      <c r="F354" s="23">
        <v>0.76190476190476186</v>
      </c>
    </row>
    <row r="355" spans="1:6" x14ac:dyDescent="0.35">
      <c r="A355" s="19" t="s">
        <v>82</v>
      </c>
      <c r="B355" s="8" t="s">
        <v>21</v>
      </c>
      <c r="C355" s="8">
        <v>32</v>
      </c>
      <c r="D355" s="8">
        <v>32</v>
      </c>
      <c r="E355" s="8">
        <v>186</v>
      </c>
      <c r="F355" s="23">
        <v>0.17204301075268819</v>
      </c>
    </row>
    <row r="356" spans="1:6" x14ac:dyDescent="0.35">
      <c r="A356" s="19" t="s">
        <v>82</v>
      </c>
      <c r="B356" s="8" t="s">
        <v>13</v>
      </c>
      <c r="C356" s="8">
        <v>15</v>
      </c>
      <c r="D356" s="8">
        <v>15</v>
      </c>
      <c r="E356" s="8">
        <v>184</v>
      </c>
      <c r="F356" s="23">
        <v>8.1521739130434784E-2</v>
      </c>
    </row>
    <row r="357" spans="1:6" x14ac:dyDescent="0.35">
      <c r="A357" s="19" t="s">
        <v>82</v>
      </c>
      <c r="B357" s="8" t="s">
        <v>12</v>
      </c>
      <c r="C357" s="8">
        <v>21</v>
      </c>
      <c r="D357" s="8">
        <v>0</v>
      </c>
      <c r="E357" s="8">
        <v>271</v>
      </c>
      <c r="F357" s="23">
        <v>7.7490774907749083E-2</v>
      </c>
    </row>
    <row r="358" spans="1:6" x14ac:dyDescent="0.35">
      <c r="A358" s="19" t="s">
        <v>82</v>
      </c>
      <c r="B358" s="8" t="s">
        <v>20</v>
      </c>
      <c r="C358" s="8">
        <v>29</v>
      </c>
      <c r="D358" s="8">
        <v>29</v>
      </c>
      <c r="E358" s="8">
        <v>404</v>
      </c>
      <c r="F358" s="23">
        <v>7.1782178217821777E-2</v>
      </c>
    </row>
    <row r="359" spans="1:6" x14ac:dyDescent="0.35">
      <c r="A359" s="19" t="s">
        <v>82</v>
      </c>
      <c r="B359" s="8" t="s">
        <v>15</v>
      </c>
      <c r="C359" s="8">
        <v>7</v>
      </c>
      <c r="D359" s="8">
        <v>7</v>
      </c>
      <c r="E359" s="8">
        <v>102</v>
      </c>
      <c r="F359" s="23">
        <v>6.8627450980392163E-2</v>
      </c>
    </row>
    <row r="360" spans="1:6" x14ac:dyDescent="0.35">
      <c r="A360" s="19" t="s">
        <v>82</v>
      </c>
      <c r="B360" s="8" t="s">
        <v>16</v>
      </c>
      <c r="C360" s="8">
        <v>11</v>
      </c>
      <c r="D360" s="8">
        <v>11</v>
      </c>
      <c r="E360" s="8">
        <v>205</v>
      </c>
      <c r="F360" s="23">
        <v>5.3658536585365853E-2</v>
      </c>
    </row>
    <row r="361" spans="1:6" x14ac:dyDescent="0.35">
      <c r="A361" s="19" t="s">
        <v>82</v>
      </c>
      <c r="B361" s="8" t="s">
        <v>22</v>
      </c>
      <c r="C361" s="8">
        <v>9</v>
      </c>
      <c r="D361" s="8">
        <v>0</v>
      </c>
      <c r="E361" s="8">
        <v>272</v>
      </c>
      <c r="F361" s="23">
        <v>3.3088235294117647E-2</v>
      </c>
    </row>
    <row r="362" spans="1:6" x14ac:dyDescent="0.35">
      <c r="A362" s="19" t="s">
        <v>82</v>
      </c>
      <c r="B362" s="8" t="s">
        <v>10</v>
      </c>
      <c r="C362" s="8">
        <v>13</v>
      </c>
      <c r="D362" s="8">
        <v>13</v>
      </c>
      <c r="E362" s="8">
        <v>452</v>
      </c>
      <c r="F362" s="23">
        <v>2.8761061946902654E-2</v>
      </c>
    </row>
    <row r="363" spans="1:6" x14ac:dyDescent="0.35">
      <c r="A363" s="19" t="s">
        <v>82</v>
      </c>
      <c r="B363" s="8" t="s">
        <v>29</v>
      </c>
      <c r="C363" s="8">
        <v>7</v>
      </c>
      <c r="D363" s="8">
        <v>7</v>
      </c>
      <c r="E363" s="8">
        <v>244</v>
      </c>
      <c r="F363" s="23">
        <v>2.8688524590163935E-2</v>
      </c>
    </row>
    <row r="364" spans="1:6" x14ac:dyDescent="0.35">
      <c r="A364" s="19" t="s">
        <v>82</v>
      </c>
      <c r="B364" s="8" t="s">
        <v>18</v>
      </c>
      <c r="C364" s="8">
        <v>9</v>
      </c>
      <c r="D364" s="8">
        <v>9</v>
      </c>
      <c r="E364" s="8">
        <v>343</v>
      </c>
      <c r="F364" s="23">
        <v>2.6239067055393587E-2</v>
      </c>
    </row>
    <row r="365" spans="1:6" x14ac:dyDescent="0.35">
      <c r="A365" s="19" t="s">
        <v>82</v>
      </c>
      <c r="B365" s="8" t="s">
        <v>25</v>
      </c>
      <c r="C365" s="8">
        <v>2</v>
      </c>
      <c r="D365" s="8">
        <v>0</v>
      </c>
      <c r="E365" s="8">
        <v>167</v>
      </c>
      <c r="F365" s="23">
        <v>1.1976047904191617E-2</v>
      </c>
    </row>
    <row r="366" spans="1:6" x14ac:dyDescent="0.35">
      <c r="A366" s="19" t="s">
        <v>82</v>
      </c>
      <c r="B366" s="8" t="s">
        <v>27</v>
      </c>
      <c r="C366" s="8">
        <v>2</v>
      </c>
      <c r="D366" s="8">
        <v>0</v>
      </c>
      <c r="E366" s="8">
        <v>172</v>
      </c>
      <c r="F366" s="23">
        <v>1.1627906976744186E-2</v>
      </c>
    </row>
    <row r="367" spans="1:6" x14ac:dyDescent="0.35">
      <c r="A367" s="19" t="s">
        <v>82</v>
      </c>
      <c r="B367" s="8" t="s">
        <v>9</v>
      </c>
      <c r="C367" s="8">
        <v>1</v>
      </c>
      <c r="D367" s="8">
        <v>0</v>
      </c>
      <c r="E367" s="8">
        <v>90</v>
      </c>
      <c r="F367" s="23">
        <v>1.1111111111111112E-2</v>
      </c>
    </row>
    <row r="368" spans="1:6" x14ac:dyDescent="0.35">
      <c r="A368" s="19" t="s">
        <v>82</v>
      </c>
      <c r="B368" s="8" t="s">
        <v>48</v>
      </c>
      <c r="C368" s="8">
        <v>2</v>
      </c>
      <c r="D368" s="8">
        <v>0</v>
      </c>
      <c r="E368" s="8">
        <v>192</v>
      </c>
      <c r="F368" s="23">
        <v>1.0416666666666666E-2</v>
      </c>
    </row>
    <row r="369" spans="1:6" x14ac:dyDescent="0.35">
      <c r="A369" s="19" t="s">
        <v>82</v>
      </c>
      <c r="B369" s="8" t="s">
        <v>36</v>
      </c>
      <c r="C369" s="8">
        <v>4</v>
      </c>
      <c r="D369" s="8">
        <v>0</v>
      </c>
      <c r="E369" s="8">
        <v>463</v>
      </c>
      <c r="F369" s="23">
        <v>8.6393088552915772E-3</v>
      </c>
    </row>
    <row r="370" spans="1:6" x14ac:dyDescent="0.35">
      <c r="A370" s="19" t="s">
        <v>82</v>
      </c>
      <c r="B370" s="8" t="s">
        <v>17</v>
      </c>
      <c r="C370" s="8">
        <v>2</v>
      </c>
      <c r="D370" s="8">
        <v>0</v>
      </c>
      <c r="E370" s="8">
        <v>299</v>
      </c>
      <c r="F370" s="23">
        <v>6.688963210702341E-3</v>
      </c>
    </row>
    <row r="371" spans="1:6" x14ac:dyDescent="0.35">
      <c r="A371" s="19" t="s">
        <v>82</v>
      </c>
      <c r="B371" s="8" t="s">
        <v>28</v>
      </c>
      <c r="C371" s="8">
        <v>1</v>
      </c>
      <c r="D371" s="8">
        <v>0</v>
      </c>
      <c r="E371" s="8">
        <v>219</v>
      </c>
      <c r="F371" s="23">
        <v>4.5662100456621002E-3</v>
      </c>
    </row>
    <row r="372" spans="1:6" x14ac:dyDescent="0.35">
      <c r="A372" s="19" t="s">
        <v>82</v>
      </c>
      <c r="B372" s="8" t="s">
        <v>8</v>
      </c>
      <c r="C372" s="8">
        <v>1</v>
      </c>
      <c r="D372" s="8">
        <v>0</v>
      </c>
      <c r="E372" s="8">
        <v>255</v>
      </c>
      <c r="F372" s="23">
        <v>3.9215686274509803E-3</v>
      </c>
    </row>
    <row r="373" spans="1:6" x14ac:dyDescent="0.35">
      <c r="A373" s="19" t="s">
        <v>82</v>
      </c>
      <c r="B373" s="8" t="s">
        <v>40</v>
      </c>
      <c r="C373" s="8">
        <v>1</v>
      </c>
      <c r="D373" s="8">
        <v>0</v>
      </c>
      <c r="E373" s="8">
        <v>259</v>
      </c>
      <c r="F373" s="23">
        <v>3.8610038610038611E-3</v>
      </c>
    </row>
    <row r="374" spans="1:6" x14ac:dyDescent="0.35">
      <c r="A374" s="19" t="s">
        <v>82</v>
      </c>
      <c r="B374" s="8" t="s">
        <v>19</v>
      </c>
      <c r="C374" s="8">
        <v>1</v>
      </c>
      <c r="D374" s="8">
        <v>0</v>
      </c>
      <c r="E374" s="8">
        <v>296</v>
      </c>
      <c r="F374" s="23">
        <v>3.3783783783783786E-3</v>
      </c>
    </row>
    <row r="375" spans="1:6" x14ac:dyDescent="0.35">
      <c r="A375" s="19" t="s">
        <v>82</v>
      </c>
      <c r="B375" s="8" t="s">
        <v>24</v>
      </c>
      <c r="C375" s="8">
        <v>1</v>
      </c>
      <c r="D375" s="8">
        <v>0</v>
      </c>
      <c r="E375" s="8">
        <v>324</v>
      </c>
      <c r="F375" s="23">
        <v>3.0864197530864196E-3</v>
      </c>
    </row>
    <row r="376" spans="1:6" x14ac:dyDescent="0.35">
      <c r="A376" s="19" t="s">
        <v>84</v>
      </c>
      <c r="B376" s="19" t="s">
        <v>85</v>
      </c>
      <c r="C376" s="19">
        <v>359</v>
      </c>
      <c r="D376" s="19">
        <v>63</v>
      </c>
      <c r="E376" s="19" t="e">
        <v>#N/A</v>
      </c>
      <c r="F376" s="22" t="e">
        <v>#N/A</v>
      </c>
    </row>
    <row r="377" spans="1:6" x14ac:dyDescent="0.35">
      <c r="A377" s="19" t="s">
        <v>84</v>
      </c>
      <c r="B377" s="8" t="s">
        <v>35</v>
      </c>
      <c r="C377" s="8">
        <v>110</v>
      </c>
      <c r="D377" s="8">
        <v>0</v>
      </c>
      <c r="E377" s="8">
        <v>177</v>
      </c>
      <c r="F377" s="23">
        <v>0.62146892655367236</v>
      </c>
    </row>
    <row r="378" spans="1:6" x14ac:dyDescent="0.35">
      <c r="A378" s="19" t="s">
        <v>84</v>
      </c>
      <c r="B378" s="8" t="s">
        <v>45</v>
      </c>
      <c r="C378" s="8">
        <v>60</v>
      </c>
      <c r="D378" s="8">
        <v>0</v>
      </c>
      <c r="E378" s="8">
        <v>238</v>
      </c>
      <c r="F378" s="23">
        <v>0.25210084033613445</v>
      </c>
    </row>
    <row r="379" spans="1:6" x14ac:dyDescent="0.35">
      <c r="A379" s="19" t="s">
        <v>84</v>
      </c>
      <c r="B379" s="8" t="s">
        <v>39</v>
      </c>
      <c r="C379" s="8">
        <v>38</v>
      </c>
      <c r="D379" s="8">
        <v>0</v>
      </c>
      <c r="E379" s="8">
        <v>232</v>
      </c>
      <c r="F379" s="23">
        <v>0.16379310344827586</v>
      </c>
    </row>
    <row r="380" spans="1:6" x14ac:dyDescent="0.35">
      <c r="A380" s="19" t="s">
        <v>84</v>
      </c>
      <c r="B380" s="8" t="s">
        <v>18</v>
      </c>
      <c r="C380" s="8">
        <v>38</v>
      </c>
      <c r="D380" s="8">
        <v>38</v>
      </c>
      <c r="E380" s="8">
        <v>343</v>
      </c>
      <c r="F380" s="23">
        <v>0.11078717201166181</v>
      </c>
    </row>
    <row r="381" spans="1:6" x14ac:dyDescent="0.35">
      <c r="A381" s="19" t="s">
        <v>84</v>
      </c>
      <c r="B381" s="8" t="s">
        <v>36</v>
      </c>
      <c r="C381" s="8">
        <v>46</v>
      </c>
      <c r="D381" s="8">
        <v>0</v>
      </c>
      <c r="E381" s="8">
        <v>463</v>
      </c>
      <c r="F381" s="23">
        <v>9.9352051835853133E-2</v>
      </c>
    </row>
    <row r="382" spans="1:6" x14ac:dyDescent="0.35">
      <c r="A382" s="19" t="s">
        <v>84</v>
      </c>
      <c r="B382" s="8" t="s">
        <v>34</v>
      </c>
      <c r="C382" s="8">
        <v>17</v>
      </c>
      <c r="D382" s="8">
        <v>0</v>
      </c>
      <c r="E382" s="8">
        <v>239</v>
      </c>
      <c r="F382" s="23">
        <v>7.1129707112970716E-2</v>
      </c>
    </row>
    <row r="383" spans="1:6" x14ac:dyDescent="0.35">
      <c r="A383" s="19" t="s">
        <v>84</v>
      </c>
      <c r="B383" s="8" t="s">
        <v>28</v>
      </c>
      <c r="C383" s="8">
        <v>9</v>
      </c>
      <c r="D383" s="8">
        <v>0</v>
      </c>
      <c r="E383" s="8">
        <v>219</v>
      </c>
      <c r="F383" s="23">
        <v>4.1095890410958902E-2</v>
      </c>
    </row>
    <row r="384" spans="1:6" x14ac:dyDescent="0.35">
      <c r="A384" s="19" t="s">
        <v>84</v>
      </c>
      <c r="B384" s="8" t="s">
        <v>21</v>
      </c>
      <c r="C384" s="8">
        <v>7</v>
      </c>
      <c r="D384" s="8">
        <v>7</v>
      </c>
      <c r="E384" s="8">
        <v>186</v>
      </c>
      <c r="F384" s="23">
        <v>3.7634408602150539E-2</v>
      </c>
    </row>
    <row r="385" spans="1:6" x14ac:dyDescent="0.35">
      <c r="A385" s="19" t="s">
        <v>84</v>
      </c>
      <c r="B385" s="8" t="s">
        <v>29</v>
      </c>
      <c r="C385" s="8">
        <v>8</v>
      </c>
      <c r="D385" s="8">
        <v>8</v>
      </c>
      <c r="E385" s="8">
        <v>244</v>
      </c>
      <c r="F385" s="23">
        <v>3.2786885245901641E-2</v>
      </c>
    </row>
    <row r="386" spans="1:6" x14ac:dyDescent="0.35">
      <c r="A386" s="19" t="s">
        <v>84</v>
      </c>
      <c r="B386" s="8" t="s">
        <v>23</v>
      </c>
      <c r="C386" s="8">
        <v>4</v>
      </c>
      <c r="D386" s="8">
        <v>0</v>
      </c>
      <c r="E386" s="8">
        <v>155</v>
      </c>
      <c r="F386" s="23">
        <v>2.5806451612903226E-2</v>
      </c>
    </row>
    <row r="387" spans="1:6" x14ac:dyDescent="0.35">
      <c r="A387" s="19" t="s">
        <v>84</v>
      </c>
      <c r="B387" s="8" t="s">
        <v>19</v>
      </c>
      <c r="C387" s="8">
        <v>7</v>
      </c>
      <c r="D387" s="8">
        <v>0</v>
      </c>
      <c r="E387" s="8">
        <v>296</v>
      </c>
      <c r="F387" s="23">
        <v>2.364864864864865E-2</v>
      </c>
    </row>
    <row r="388" spans="1:6" x14ac:dyDescent="0.35">
      <c r="A388" s="19" t="s">
        <v>84</v>
      </c>
      <c r="B388" s="8" t="s">
        <v>10</v>
      </c>
      <c r="C388" s="8">
        <v>5</v>
      </c>
      <c r="D388" s="8">
        <v>5</v>
      </c>
      <c r="E388" s="8">
        <v>452</v>
      </c>
      <c r="F388" s="23">
        <v>1.1061946902654867E-2</v>
      </c>
    </row>
    <row r="389" spans="1:6" x14ac:dyDescent="0.35">
      <c r="A389" s="19" t="s">
        <v>84</v>
      </c>
      <c r="B389" s="8" t="s">
        <v>16</v>
      </c>
      <c r="C389" s="8">
        <v>2</v>
      </c>
      <c r="D389" s="8">
        <v>2</v>
      </c>
      <c r="E389" s="8">
        <v>205</v>
      </c>
      <c r="F389" s="23">
        <v>9.7560975609756097E-3</v>
      </c>
    </row>
    <row r="390" spans="1:6" x14ac:dyDescent="0.35">
      <c r="A390" s="19" t="s">
        <v>84</v>
      </c>
      <c r="B390" s="8" t="s">
        <v>32</v>
      </c>
      <c r="C390" s="8">
        <v>3</v>
      </c>
      <c r="D390" s="8">
        <v>0</v>
      </c>
      <c r="E390" s="8">
        <v>337</v>
      </c>
      <c r="F390" s="23">
        <v>8.9020771513353119E-3</v>
      </c>
    </row>
    <row r="391" spans="1:6" x14ac:dyDescent="0.35">
      <c r="A391" s="19" t="s">
        <v>84</v>
      </c>
      <c r="B391" s="8" t="s">
        <v>13</v>
      </c>
      <c r="C391" s="8">
        <v>1</v>
      </c>
      <c r="D391" s="8">
        <v>1</v>
      </c>
      <c r="E391" s="8">
        <v>184</v>
      </c>
      <c r="F391" s="23">
        <v>5.434782608695652E-3</v>
      </c>
    </row>
    <row r="392" spans="1:6" x14ac:dyDescent="0.35">
      <c r="A392" s="19" t="s">
        <v>84</v>
      </c>
      <c r="B392" s="8" t="s">
        <v>20</v>
      </c>
      <c r="C392" s="8">
        <v>2</v>
      </c>
      <c r="D392" s="8">
        <v>2</v>
      </c>
      <c r="E392" s="8">
        <v>404</v>
      </c>
      <c r="F392" s="23">
        <v>4.9504950495049506E-3</v>
      </c>
    </row>
    <row r="393" spans="1:6" x14ac:dyDescent="0.35">
      <c r="A393" s="19" t="s">
        <v>84</v>
      </c>
      <c r="B393" s="8" t="s">
        <v>22</v>
      </c>
      <c r="C393" s="8">
        <v>1</v>
      </c>
      <c r="D393" s="8">
        <v>0</v>
      </c>
      <c r="E393" s="8">
        <v>272</v>
      </c>
      <c r="F393" s="23">
        <v>3.6764705882352941E-3</v>
      </c>
    </row>
    <row r="394" spans="1:6" x14ac:dyDescent="0.35">
      <c r="A394" s="19" t="s">
        <v>84</v>
      </c>
      <c r="B394" s="8" t="s">
        <v>24</v>
      </c>
      <c r="C394" s="8">
        <v>1</v>
      </c>
      <c r="D394" s="8">
        <v>0</v>
      </c>
      <c r="E394" s="8">
        <v>324</v>
      </c>
      <c r="F394" s="23">
        <v>3.0864197530864196E-3</v>
      </c>
    </row>
    <row r="395" spans="1:6" x14ac:dyDescent="0.35">
      <c r="A395" s="19" t="s">
        <v>86</v>
      </c>
      <c r="B395" s="19" t="s">
        <v>87</v>
      </c>
      <c r="C395" s="19">
        <v>240</v>
      </c>
      <c r="D395" s="19">
        <v>35</v>
      </c>
      <c r="E395" s="19" t="e">
        <v>#N/A</v>
      </c>
      <c r="F395" s="22" t="e">
        <v>#N/A</v>
      </c>
    </row>
    <row r="396" spans="1:6" x14ac:dyDescent="0.35">
      <c r="A396" s="19" t="s">
        <v>86</v>
      </c>
      <c r="B396" s="8" t="s">
        <v>33</v>
      </c>
      <c r="C396" s="8">
        <v>191</v>
      </c>
      <c r="D396" s="8">
        <v>0</v>
      </c>
      <c r="E396" s="8">
        <v>296</v>
      </c>
      <c r="F396" s="23">
        <v>0.64527027027027029</v>
      </c>
    </row>
    <row r="397" spans="1:6" x14ac:dyDescent="0.35">
      <c r="A397" s="19" t="s">
        <v>86</v>
      </c>
      <c r="B397" s="8" t="s">
        <v>18</v>
      </c>
      <c r="C397" s="8">
        <v>12</v>
      </c>
      <c r="D397" s="8">
        <v>12</v>
      </c>
      <c r="E397" s="8">
        <v>343</v>
      </c>
      <c r="F397" s="23">
        <v>3.4985422740524783E-2</v>
      </c>
    </row>
    <row r="398" spans="1:6" x14ac:dyDescent="0.35">
      <c r="A398" s="19" t="s">
        <v>86</v>
      </c>
      <c r="B398" s="8" t="s">
        <v>10</v>
      </c>
      <c r="C398" s="8">
        <v>9</v>
      </c>
      <c r="D398" s="8">
        <v>9</v>
      </c>
      <c r="E398" s="8">
        <v>452</v>
      </c>
      <c r="F398" s="23">
        <v>1.9911504424778761E-2</v>
      </c>
    </row>
    <row r="399" spans="1:6" x14ac:dyDescent="0.35">
      <c r="A399" s="19" t="s">
        <v>86</v>
      </c>
      <c r="B399" s="8" t="s">
        <v>20</v>
      </c>
      <c r="C399" s="8">
        <v>7</v>
      </c>
      <c r="D399" s="8">
        <v>7</v>
      </c>
      <c r="E399" s="8">
        <v>404</v>
      </c>
      <c r="F399" s="23">
        <v>1.7326732673267328E-2</v>
      </c>
    </row>
    <row r="400" spans="1:6" x14ac:dyDescent="0.35">
      <c r="A400" s="19" t="s">
        <v>86</v>
      </c>
      <c r="B400" s="8" t="s">
        <v>17</v>
      </c>
      <c r="C400" s="8">
        <v>4</v>
      </c>
      <c r="D400" s="8">
        <v>0</v>
      </c>
      <c r="E400" s="8">
        <v>299</v>
      </c>
      <c r="F400" s="23">
        <v>1.3377926421404682E-2</v>
      </c>
    </row>
    <row r="401" spans="1:6" x14ac:dyDescent="0.35">
      <c r="A401" s="19" t="s">
        <v>86</v>
      </c>
      <c r="B401" s="8" t="s">
        <v>29</v>
      </c>
      <c r="C401" s="8">
        <v>3</v>
      </c>
      <c r="D401" s="8">
        <v>3</v>
      </c>
      <c r="E401" s="8">
        <v>244</v>
      </c>
      <c r="F401" s="23">
        <v>1.2295081967213115E-2</v>
      </c>
    </row>
    <row r="402" spans="1:6" x14ac:dyDescent="0.35">
      <c r="A402" s="19" t="s">
        <v>86</v>
      </c>
      <c r="B402" s="8" t="s">
        <v>9</v>
      </c>
      <c r="C402" s="8">
        <v>1</v>
      </c>
      <c r="D402" s="8">
        <v>0</v>
      </c>
      <c r="E402" s="8">
        <v>90</v>
      </c>
      <c r="F402" s="23">
        <v>1.1111111111111112E-2</v>
      </c>
    </row>
    <row r="403" spans="1:6" x14ac:dyDescent="0.35">
      <c r="A403" s="19" t="s">
        <v>86</v>
      </c>
      <c r="B403" s="8" t="s">
        <v>13</v>
      </c>
      <c r="C403" s="8">
        <v>2</v>
      </c>
      <c r="D403" s="8">
        <v>2</v>
      </c>
      <c r="E403" s="8">
        <v>184</v>
      </c>
      <c r="F403" s="23">
        <v>1.0869565217391304E-2</v>
      </c>
    </row>
    <row r="404" spans="1:6" x14ac:dyDescent="0.35">
      <c r="A404" s="19" t="s">
        <v>86</v>
      </c>
      <c r="B404" s="8" t="s">
        <v>21</v>
      </c>
      <c r="C404" s="8">
        <v>2</v>
      </c>
      <c r="D404" s="8">
        <v>2</v>
      </c>
      <c r="E404" s="8">
        <v>186</v>
      </c>
      <c r="F404" s="23">
        <v>1.0752688172043012E-2</v>
      </c>
    </row>
    <row r="405" spans="1:6" x14ac:dyDescent="0.35">
      <c r="A405" s="19" t="s">
        <v>86</v>
      </c>
      <c r="B405" s="8" t="s">
        <v>28</v>
      </c>
      <c r="C405" s="8">
        <v>2</v>
      </c>
      <c r="D405" s="8">
        <v>0</v>
      </c>
      <c r="E405" s="8">
        <v>219</v>
      </c>
      <c r="F405" s="23">
        <v>9.1324200913242004E-3</v>
      </c>
    </row>
    <row r="406" spans="1:6" x14ac:dyDescent="0.35">
      <c r="A406" s="19" t="s">
        <v>86</v>
      </c>
      <c r="B406" s="8" t="s">
        <v>32</v>
      </c>
      <c r="C406" s="8">
        <v>3</v>
      </c>
      <c r="D406" s="8">
        <v>0</v>
      </c>
      <c r="E406" s="8">
        <v>337</v>
      </c>
      <c r="F406" s="23">
        <v>8.9020771513353119E-3</v>
      </c>
    </row>
    <row r="407" spans="1:6" x14ac:dyDescent="0.35">
      <c r="A407" s="19" t="s">
        <v>86</v>
      </c>
      <c r="B407" s="8" t="s">
        <v>22</v>
      </c>
      <c r="C407" s="8">
        <v>2</v>
      </c>
      <c r="D407" s="8">
        <v>0</v>
      </c>
      <c r="E407" s="8">
        <v>272</v>
      </c>
      <c r="F407" s="23">
        <v>7.3529411764705881E-3</v>
      </c>
    </row>
    <row r="408" spans="1:6" x14ac:dyDescent="0.35">
      <c r="A408" s="19" t="s">
        <v>86</v>
      </c>
      <c r="B408" s="8" t="s">
        <v>19</v>
      </c>
      <c r="C408" s="8">
        <v>1</v>
      </c>
      <c r="D408" s="8">
        <v>0</v>
      </c>
      <c r="E408" s="8">
        <v>296</v>
      </c>
      <c r="F408" s="23">
        <v>3.3783783783783786E-3</v>
      </c>
    </row>
    <row r="409" spans="1:6" x14ac:dyDescent="0.35">
      <c r="A409" s="19" t="s">
        <v>86</v>
      </c>
      <c r="B409" s="8" t="s">
        <v>36</v>
      </c>
      <c r="C409" s="8">
        <v>1</v>
      </c>
      <c r="D409" s="8">
        <v>0</v>
      </c>
      <c r="E409" s="8">
        <v>463</v>
      </c>
      <c r="F409" s="23">
        <v>2.1598272138228943E-3</v>
      </c>
    </row>
    <row r="410" spans="1:6" x14ac:dyDescent="0.35">
      <c r="A410" s="19" t="s">
        <v>88</v>
      </c>
      <c r="B410" s="19" t="s">
        <v>89</v>
      </c>
      <c r="C410" s="19">
        <v>231</v>
      </c>
      <c r="D410" s="19">
        <v>51</v>
      </c>
      <c r="E410" s="19" t="e">
        <v>#N/A</v>
      </c>
      <c r="F410" s="22" t="e">
        <v>#N/A</v>
      </c>
    </row>
    <row r="411" spans="1:6" x14ac:dyDescent="0.35">
      <c r="A411" s="19" t="s">
        <v>88</v>
      </c>
      <c r="B411" s="8" t="s">
        <v>23</v>
      </c>
      <c r="C411" s="8">
        <v>132</v>
      </c>
      <c r="D411" s="8">
        <v>0</v>
      </c>
      <c r="E411" s="8">
        <v>155</v>
      </c>
      <c r="F411" s="23">
        <v>0.85161290322580641</v>
      </c>
    </row>
    <row r="412" spans="1:6" x14ac:dyDescent="0.35">
      <c r="A412" s="19" t="s">
        <v>88</v>
      </c>
      <c r="B412" s="8" t="s">
        <v>28</v>
      </c>
      <c r="C412" s="8">
        <v>39</v>
      </c>
      <c r="D412" s="8">
        <v>0</v>
      </c>
      <c r="E412" s="8">
        <v>219</v>
      </c>
      <c r="F412" s="23">
        <v>0.17808219178082191</v>
      </c>
    </row>
    <row r="413" spans="1:6" x14ac:dyDescent="0.35">
      <c r="A413" s="19" t="s">
        <v>88</v>
      </c>
      <c r="B413" s="8" t="s">
        <v>29</v>
      </c>
      <c r="C413" s="8">
        <v>15</v>
      </c>
      <c r="D413" s="8">
        <v>15</v>
      </c>
      <c r="E413" s="8">
        <v>244</v>
      </c>
      <c r="F413" s="23">
        <v>6.1475409836065573E-2</v>
      </c>
    </row>
    <row r="414" spans="1:6" x14ac:dyDescent="0.35">
      <c r="A414" s="19" t="s">
        <v>88</v>
      </c>
      <c r="B414" s="8" t="s">
        <v>18</v>
      </c>
      <c r="C414" s="8">
        <v>20</v>
      </c>
      <c r="D414" s="8">
        <v>20</v>
      </c>
      <c r="E414" s="8">
        <v>343</v>
      </c>
      <c r="F414" s="23">
        <v>5.8309037900874633E-2</v>
      </c>
    </row>
    <row r="415" spans="1:6" x14ac:dyDescent="0.35">
      <c r="A415" s="19" t="s">
        <v>88</v>
      </c>
      <c r="B415" s="8" t="s">
        <v>13</v>
      </c>
      <c r="C415" s="8">
        <v>3</v>
      </c>
      <c r="D415" s="8">
        <v>3</v>
      </c>
      <c r="E415" s="8">
        <v>184</v>
      </c>
      <c r="F415" s="23">
        <v>1.6304347826086956E-2</v>
      </c>
    </row>
    <row r="416" spans="1:6" x14ac:dyDescent="0.35">
      <c r="A416" s="19" t="s">
        <v>88</v>
      </c>
      <c r="B416" s="8" t="s">
        <v>21</v>
      </c>
      <c r="C416" s="8">
        <v>3</v>
      </c>
      <c r="D416" s="8">
        <v>3</v>
      </c>
      <c r="E416" s="8">
        <v>186</v>
      </c>
      <c r="F416" s="23">
        <v>1.6129032258064516E-2</v>
      </c>
    </row>
    <row r="417" spans="1:6" x14ac:dyDescent="0.35">
      <c r="A417" s="19" t="s">
        <v>88</v>
      </c>
      <c r="B417" s="8" t="s">
        <v>10</v>
      </c>
      <c r="C417" s="8">
        <v>6</v>
      </c>
      <c r="D417" s="8">
        <v>6</v>
      </c>
      <c r="E417" s="8">
        <v>452</v>
      </c>
      <c r="F417" s="23">
        <v>1.3274336283185841E-2</v>
      </c>
    </row>
    <row r="418" spans="1:6" x14ac:dyDescent="0.35">
      <c r="A418" s="19" t="s">
        <v>88</v>
      </c>
      <c r="B418" s="8" t="s">
        <v>9</v>
      </c>
      <c r="C418" s="8">
        <v>1</v>
      </c>
      <c r="D418" s="8">
        <v>0</v>
      </c>
      <c r="E418" s="8">
        <v>90</v>
      </c>
      <c r="F418" s="23">
        <v>1.1111111111111112E-2</v>
      </c>
    </row>
    <row r="419" spans="1:6" x14ac:dyDescent="0.35">
      <c r="A419" s="19" t="s">
        <v>88</v>
      </c>
      <c r="B419" s="8" t="s">
        <v>33</v>
      </c>
      <c r="C419" s="8">
        <v>3</v>
      </c>
      <c r="D419" s="8">
        <v>0</v>
      </c>
      <c r="E419" s="8">
        <v>296</v>
      </c>
      <c r="F419" s="23">
        <v>1.0135135135135136E-2</v>
      </c>
    </row>
    <row r="420" spans="1:6" x14ac:dyDescent="0.35">
      <c r="A420" s="19" t="s">
        <v>88</v>
      </c>
      <c r="B420" s="8" t="s">
        <v>16</v>
      </c>
      <c r="C420" s="8">
        <v>2</v>
      </c>
      <c r="D420" s="8">
        <v>2</v>
      </c>
      <c r="E420" s="8">
        <v>205</v>
      </c>
      <c r="F420" s="23">
        <v>9.7560975609756097E-3</v>
      </c>
    </row>
    <row r="421" spans="1:6" x14ac:dyDescent="0.35">
      <c r="A421" s="19" t="s">
        <v>88</v>
      </c>
      <c r="B421" s="8" t="s">
        <v>34</v>
      </c>
      <c r="C421" s="8">
        <v>2</v>
      </c>
      <c r="D421" s="8">
        <v>0</v>
      </c>
      <c r="E421" s="8">
        <v>239</v>
      </c>
      <c r="F421" s="23">
        <v>8.368200836820083E-3</v>
      </c>
    </row>
    <row r="422" spans="1:6" x14ac:dyDescent="0.35">
      <c r="A422" s="19" t="s">
        <v>88</v>
      </c>
      <c r="B422" s="8" t="s">
        <v>35</v>
      </c>
      <c r="C422" s="8">
        <v>1</v>
      </c>
      <c r="D422" s="8">
        <v>0</v>
      </c>
      <c r="E422" s="8">
        <v>177</v>
      </c>
      <c r="F422" s="23">
        <v>5.6497175141242938E-3</v>
      </c>
    </row>
    <row r="423" spans="1:6" x14ac:dyDescent="0.35">
      <c r="A423" s="19" t="s">
        <v>88</v>
      </c>
      <c r="B423" s="8" t="s">
        <v>20</v>
      </c>
      <c r="C423" s="8">
        <v>2</v>
      </c>
      <c r="D423" s="8">
        <v>2</v>
      </c>
      <c r="E423" s="8">
        <v>404</v>
      </c>
      <c r="F423" s="23">
        <v>4.9504950495049506E-3</v>
      </c>
    </row>
    <row r="424" spans="1:6" x14ac:dyDescent="0.35">
      <c r="A424" s="19" t="s">
        <v>88</v>
      </c>
      <c r="B424" s="8" t="s">
        <v>19</v>
      </c>
      <c r="C424" s="8">
        <v>1</v>
      </c>
      <c r="D424" s="8">
        <v>0</v>
      </c>
      <c r="E424" s="8">
        <v>296</v>
      </c>
      <c r="F424" s="23">
        <v>3.3783783783783786E-3</v>
      </c>
    </row>
    <row r="425" spans="1:6" x14ac:dyDescent="0.35">
      <c r="A425" s="19" t="s">
        <v>88</v>
      </c>
      <c r="B425" s="8" t="s">
        <v>36</v>
      </c>
      <c r="C425" s="8">
        <v>1</v>
      </c>
      <c r="D425" s="8">
        <v>0</v>
      </c>
      <c r="E425" s="8">
        <v>463</v>
      </c>
      <c r="F425" s="23">
        <v>2.1598272138228943E-3</v>
      </c>
    </row>
    <row r="426" spans="1:6" x14ac:dyDescent="0.35">
      <c r="A426" s="19" t="s">
        <v>90</v>
      </c>
      <c r="B426" s="19" t="s">
        <v>91</v>
      </c>
      <c r="C426" s="19">
        <v>1160</v>
      </c>
      <c r="D426" s="19">
        <v>0</v>
      </c>
      <c r="E426" s="19" t="e">
        <v>#N/A</v>
      </c>
      <c r="F426" s="22" t="e">
        <v>#N/A</v>
      </c>
    </row>
    <row r="427" spans="1:6" x14ac:dyDescent="0.35">
      <c r="A427" s="19" t="s">
        <v>90</v>
      </c>
      <c r="B427" s="8" t="s">
        <v>92</v>
      </c>
      <c r="C427" s="8">
        <v>1123</v>
      </c>
      <c r="D427" s="8">
        <v>0</v>
      </c>
      <c r="E427" s="8">
        <v>1399</v>
      </c>
      <c r="F427" s="23">
        <v>0.80271622587562541</v>
      </c>
    </row>
    <row r="428" spans="1:6" x14ac:dyDescent="0.35">
      <c r="A428" s="19" t="s">
        <v>90</v>
      </c>
      <c r="B428" s="8" t="s">
        <v>93</v>
      </c>
      <c r="C428" s="8">
        <v>14</v>
      </c>
      <c r="D428" s="8">
        <v>0</v>
      </c>
      <c r="E428" s="8">
        <v>417</v>
      </c>
      <c r="F428" s="23">
        <v>3.3573141486810551E-2</v>
      </c>
    </row>
    <row r="429" spans="1:6" x14ac:dyDescent="0.35">
      <c r="A429" s="19" t="s">
        <v>90</v>
      </c>
      <c r="B429" s="8" t="s">
        <v>94</v>
      </c>
      <c r="C429" s="8">
        <v>12</v>
      </c>
      <c r="D429" s="8">
        <v>0</v>
      </c>
      <c r="E429" s="8">
        <v>378</v>
      </c>
      <c r="F429" s="23">
        <v>3.1746031746031744E-2</v>
      </c>
    </row>
    <row r="430" spans="1:6" x14ac:dyDescent="0.35">
      <c r="A430" s="19" t="s">
        <v>90</v>
      </c>
      <c r="B430" s="8" t="s">
        <v>95</v>
      </c>
      <c r="C430" s="8">
        <v>6</v>
      </c>
      <c r="D430" s="8">
        <v>0</v>
      </c>
      <c r="E430" s="8">
        <v>423</v>
      </c>
      <c r="F430" s="23">
        <v>1.4184397163120567E-2</v>
      </c>
    </row>
    <row r="431" spans="1:6" x14ac:dyDescent="0.35">
      <c r="A431" s="19" t="s">
        <v>90</v>
      </c>
      <c r="B431" s="8" t="s">
        <v>96</v>
      </c>
      <c r="C431" s="8">
        <v>1</v>
      </c>
      <c r="D431" s="8">
        <v>0</v>
      </c>
      <c r="E431" s="8">
        <v>166</v>
      </c>
      <c r="F431" s="23">
        <v>6.024096385542169E-3</v>
      </c>
    </row>
    <row r="432" spans="1:6" x14ac:dyDescent="0.35">
      <c r="A432" s="19" t="s">
        <v>90</v>
      </c>
      <c r="B432" s="8" t="s">
        <v>97</v>
      </c>
      <c r="C432" s="8">
        <v>3</v>
      </c>
      <c r="D432" s="8">
        <v>0</v>
      </c>
      <c r="E432" s="8">
        <v>848</v>
      </c>
      <c r="F432" s="23">
        <v>3.5377358490566039E-3</v>
      </c>
    </row>
    <row r="433" spans="1:6" x14ac:dyDescent="0.35">
      <c r="A433" s="19" t="s">
        <v>90</v>
      </c>
      <c r="B433" s="8" t="s">
        <v>98</v>
      </c>
      <c r="C433" s="8">
        <v>1</v>
      </c>
      <c r="D433" s="8">
        <v>0</v>
      </c>
      <c r="E433" s="8">
        <v>501</v>
      </c>
      <c r="F433" s="23">
        <v>1.996007984031936E-3</v>
      </c>
    </row>
    <row r="434" spans="1:6" x14ac:dyDescent="0.35">
      <c r="A434" s="19" t="s">
        <v>99</v>
      </c>
      <c r="B434" s="19" t="s">
        <v>100</v>
      </c>
      <c r="C434" s="19">
        <v>973</v>
      </c>
      <c r="D434" s="19">
        <v>0</v>
      </c>
      <c r="E434" s="19" t="e">
        <v>#N/A</v>
      </c>
      <c r="F434" s="22" t="e">
        <v>#N/A</v>
      </c>
    </row>
    <row r="435" spans="1:6" x14ac:dyDescent="0.35">
      <c r="A435" s="19" t="s">
        <v>99</v>
      </c>
      <c r="B435" s="8" t="s">
        <v>97</v>
      </c>
      <c r="C435" s="8">
        <v>785</v>
      </c>
      <c r="D435" s="8">
        <v>0</v>
      </c>
      <c r="E435" s="8">
        <v>848</v>
      </c>
      <c r="F435" s="23">
        <v>0.9257075471698113</v>
      </c>
    </row>
    <row r="436" spans="1:6" x14ac:dyDescent="0.35">
      <c r="A436" s="19" t="s">
        <v>99</v>
      </c>
      <c r="B436" s="8" t="s">
        <v>98</v>
      </c>
      <c r="C436" s="8">
        <v>142</v>
      </c>
      <c r="D436" s="8">
        <v>0</v>
      </c>
      <c r="E436" s="8">
        <v>501</v>
      </c>
      <c r="F436" s="23">
        <v>0.28343313373253493</v>
      </c>
    </row>
    <row r="437" spans="1:6" x14ac:dyDescent="0.35">
      <c r="A437" s="19" t="s">
        <v>99</v>
      </c>
      <c r="B437" s="8" t="s">
        <v>101</v>
      </c>
      <c r="C437" s="8">
        <v>15</v>
      </c>
      <c r="D437" s="8">
        <v>0</v>
      </c>
      <c r="E437" s="8">
        <v>438</v>
      </c>
      <c r="F437" s="23">
        <v>3.4246575342465752E-2</v>
      </c>
    </row>
    <row r="438" spans="1:6" x14ac:dyDescent="0.35">
      <c r="A438" s="19" t="s">
        <v>99</v>
      </c>
      <c r="B438" s="8" t="s">
        <v>92</v>
      </c>
      <c r="C438" s="8">
        <v>29</v>
      </c>
      <c r="D438" s="8">
        <v>0</v>
      </c>
      <c r="E438" s="8">
        <v>1399</v>
      </c>
      <c r="F438" s="23">
        <v>2.0729092208720514E-2</v>
      </c>
    </row>
    <row r="439" spans="1:6" x14ac:dyDescent="0.35">
      <c r="A439" s="19" t="s">
        <v>99</v>
      </c>
      <c r="B439" s="8" t="s">
        <v>96</v>
      </c>
      <c r="C439" s="8">
        <v>1</v>
      </c>
      <c r="D439" s="8">
        <v>0</v>
      </c>
      <c r="E439" s="8">
        <v>166</v>
      </c>
      <c r="F439" s="23">
        <v>6.024096385542169E-3</v>
      </c>
    </row>
    <row r="440" spans="1:6" x14ac:dyDescent="0.35">
      <c r="A440" s="19" t="s">
        <v>99</v>
      </c>
      <c r="B440" s="8" t="s">
        <v>94</v>
      </c>
      <c r="C440" s="8">
        <v>1</v>
      </c>
      <c r="D440" s="8">
        <v>0</v>
      </c>
      <c r="E440" s="8">
        <v>378</v>
      </c>
      <c r="F440" s="23">
        <v>2.6455026455026454E-3</v>
      </c>
    </row>
    <row r="441" spans="1:6" x14ac:dyDescent="0.35">
      <c r="A441" s="19" t="s">
        <v>102</v>
      </c>
      <c r="B441" s="19" t="s">
        <v>103</v>
      </c>
      <c r="C441" s="19">
        <v>387</v>
      </c>
      <c r="D441" s="19">
        <v>0</v>
      </c>
      <c r="E441" s="19" t="e">
        <v>#N/A</v>
      </c>
      <c r="F441" s="22" t="e">
        <v>#N/A</v>
      </c>
    </row>
    <row r="442" spans="1:6" x14ac:dyDescent="0.35">
      <c r="A442" s="19" t="s">
        <v>102</v>
      </c>
      <c r="B442" s="8" t="s">
        <v>98</v>
      </c>
      <c r="C442" s="8">
        <v>343</v>
      </c>
      <c r="D442" s="8">
        <v>0</v>
      </c>
      <c r="E442" s="8">
        <v>501</v>
      </c>
      <c r="F442" s="23">
        <v>0.68463073852295409</v>
      </c>
    </row>
    <row r="443" spans="1:6" x14ac:dyDescent="0.35">
      <c r="A443" s="19" t="s">
        <v>102</v>
      </c>
      <c r="B443" s="8" t="s">
        <v>97</v>
      </c>
      <c r="C443" s="8">
        <v>30</v>
      </c>
      <c r="D443" s="8">
        <v>0</v>
      </c>
      <c r="E443" s="8">
        <v>848</v>
      </c>
      <c r="F443" s="23">
        <v>3.5377358490566037E-2</v>
      </c>
    </row>
    <row r="444" spans="1:6" x14ac:dyDescent="0.35">
      <c r="A444" s="19" t="s">
        <v>102</v>
      </c>
      <c r="B444" s="8" t="s">
        <v>96</v>
      </c>
      <c r="C444" s="8">
        <v>2</v>
      </c>
      <c r="D444" s="8">
        <v>0</v>
      </c>
      <c r="E444" s="8">
        <v>166</v>
      </c>
      <c r="F444" s="23">
        <v>1.2048192771084338E-2</v>
      </c>
    </row>
    <row r="445" spans="1:6" x14ac:dyDescent="0.35">
      <c r="A445" s="19" t="s">
        <v>102</v>
      </c>
      <c r="B445" s="8" t="s">
        <v>101</v>
      </c>
      <c r="C445" s="8">
        <v>3</v>
      </c>
      <c r="D445" s="8">
        <v>0</v>
      </c>
      <c r="E445" s="8">
        <v>438</v>
      </c>
      <c r="F445" s="23">
        <v>6.8493150684931503E-3</v>
      </c>
    </row>
    <row r="446" spans="1:6" x14ac:dyDescent="0.35">
      <c r="A446" s="19" t="s">
        <v>102</v>
      </c>
      <c r="B446" s="8" t="s">
        <v>92</v>
      </c>
      <c r="C446" s="8">
        <v>8</v>
      </c>
      <c r="D446" s="8">
        <v>0</v>
      </c>
      <c r="E446" s="8">
        <v>1399</v>
      </c>
      <c r="F446" s="23">
        <v>5.7183702644746249E-3</v>
      </c>
    </row>
    <row r="447" spans="1:6" x14ac:dyDescent="0.35">
      <c r="A447" s="19" t="s">
        <v>102</v>
      </c>
      <c r="B447" s="8" t="s">
        <v>94</v>
      </c>
      <c r="C447" s="8">
        <v>1</v>
      </c>
      <c r="D447" s="8">
        <v>0</v>
      </c>
      <c r="E447" s="8">
        <v>378</v>
      </c>
      <c r="F447" s="23">
        <v>2.6455026455026454E-3</v>
      </c>
    </row>
    <row r="448" spans="1:6" x14ac:dyDescent="0.35">
      <c r="A448" s="19" t="s">
        <v>104</v>
      </c>
      <c r="B448" s="19" t="s">
        <v>105</v>
      </c>
      <c r="C448" s="19">
        <v>56</v>
      </c>
      <c r="D448" s="19">
        <v>0</v>
      </c>
      <c r="E448" s="19" t="e">
        <v>#N/A</v>
      </c>
      <c r="F448" s="22" t="e">
        <v>#N/A</v>
      </c>
    </row>
    <row r="449" spans="1:6" x14ac:dyDescent="0.35">
      <c r="A449" s="19" t="s">
        <v>104</v>
      </c>
      <c r="B449" s="8" t="s">
        <v>96</v>
      </c>
      <c r="C449" s="8">
        <v>5</v>
      </c>
      <c r="D449" s="8">
        <v>0</v>
      </c>
      <c r="E449" s="8">
        <v>166</v>
      </c>
      <c r="F449" s="23">
        <v>3.0120481927710843E-2</v>
      </c>
    </row>
    <row r="450" spans="1:6" x14ac:dyDescent="0.35">
      <c r="A450" s="19" t="s">
        <v>104</v>
      </c>
      <c r="B450" s="8" t="s">
        <v>94</v>
      </c>
      <c r="C450" s="8">
        <v>10</v>
      </c>
      <c r="D450" s="8">
        <v>0</v>
      </c>
      <c r="E450" s="8">
        <v>378</v>
      </c>
      <c r="F450" s="23">
        <v>2.6455026455026454E-2</v>
      </c>
    </row>
    <row r="451" spans="1:6" x14ac:dyDescent="0.35">
      <c r="A451" s="19" t="s">
        <v>104</v>
      </c>
      <c r="B451" s="8" t="s">
        <v>98</v>
      </c>
      <c r="C451" s="8">
        <v>10</v>
      </c>
      <c r="D451" s="8">
        <v>0</v>
      </c>
      <c r="E451" s="8">
        <v>501</v>
      </c>
      <c r="F451" s="23">
        <v>1.9960079840319361E-2</v>
      </c>
    </row>
    <row r="452" spans="1:6" x14ac:dyDescent="0.35">
      <c r="A452" s="19" t="s">
        <v>104</v>
      </c>
      <c r="B452" s="8" t="s">
        <v>101</v>
      </c>
      <c r="C452" s="8">
        <v>7</v>
      </c>
      <c r="D452" s="8">
        <v>0</v>
      </c>
      <c r="E452" s="8">
        <v>438</v>
      </c>
      <c r="F452" s="23">
        <v>1.5981735159817351E-2</v>
      </c>
    </row>
    <row r="453" spans="1:6" x14ac:dyDescent="0.35">
      <c r="A453" s="19" t="s">
        <v>104</v>
      </c>
      <c r="B453" s="8" t="s">
        <v>92</v>
      </c>
      <c r="C453" s="8">
        <v>20</v>
      </c>
      <c r="D453" s="8">
        <v>0</v>
      </c>
      <c r="E453" s="8">
        <v>1399</v>
      </c>
      <c r="F453" s="23">
        <v>1.4295925661186561E-2</v>
      </c>
    </row>
    <row r="454" spans="1:6" x14ac:dyDescent="0.35">
      <c r="A454" s="19" t="s">
        <v>104</v>
      </c>
      <c r="B454" s="8" t="s">
        <v>97</v>
      </c>
      <c r="C454" s="8">
        <v>4</v>
      </c>
      <c r="D454" s="8">
        <v>0</v>
      </c>
      <c r="E454" s="8">
        <v>848</v>
      </c>
      <c r="F454" s="23">
        <v>4.7169811320754715E-3</v>
      </c>
    </row>
    <row r="455" spans="1:6" x14ac:dyDescent="0.35">
      <c r="A455" s="19" t="s">
        <v>106</v>
      </c>
      <c r="B455" s="19" t="s">
        <v>107</v>
      </c>
      <c r="C455" s="19">
        <v>579</v>
      </c>
      <c r="D455" s="19">
        <v>0</v>
      </c>
      <c r="E455" s="19" t="e">
        <v>#N/A</v>
      </c>
      <c r="F455" s="22" t="e">
        <v>#N/A</v>
      </c>
    </row>
    <row r="456" spans="1:6" x14ac:dyDescent="0.35">
      <c r="A456" s="19" t="s">
        <v>106</v>
      </c>
      <c r="B456" s="8" t="s">
        <v>93</v>
      </c>
      <c r="C456" s="8">
        <v>403</v>
      </c>
      <c r="D456" s="8">
        <v>0</v>
      </c>
      <c r="E456" s="8">
        <v>417</v>
      </c>
      <c r="F456" s="23">
        <v>0.96642685851318944</v>
      </c>
    </row>
    <row r="457" spans="1:6" x14ac:dyDescent="0.35">
      <c r="A457" s="19" t="s">
        <v>106</v>
      </c>
      <c r="B457" s="8" t="s">
        <v>96</v>
      </c>
      <c r="C457" s="8">
        <v>42</v>
      </c>
      <c r="D457" s="8">
        <v>0</v>
      </c>
      <c r="E457" s="8">
        <v>166</v>
      </c>
      <c r="F457" s="23">
        <v>0.25301204819277107</v>
      </c>
    </row>
    <row r="458" spans="1:6" x14ac:dyDescent="0.35">
      <c r="A458" s="19" t="s">
        <v>106</v>
      </c>
      <c r="B458" s="8" t="s">
        <v>94</v>
      </c>
      <c r="C458" s="8">
        <v>51</v>
      </c>
      <c r="D458" s="8">
        <v>0</v>
      </c>
      <c r="E458" s="8">
        <v>378</v>
      </c>
      <c r="F458" s="23">
        <v>0.13492063492063491</v>
      </c>
    </row>
    <row r="459" spans="1:6" x14ac:dyDescent="0.35">
      <c r="A459" s="19" t="s">
        <v>106</v>
      </c>
      <c r="B459" s="8" t="s">
        <v>92</v>
      </c>
      <c r="C459" s="8">
        <v>80</v>
      </c>
      <c r="D459" s="8">
        <v>0</v>
      </c>
      <c r="E459" s="8">
        <v>1399</v>
      </c>
      <c r="F459" s="23">
        <v>5.7183702644746245E-2</v>
      </c>
    </row>
    <row r="460" spans="1:6" x14ac:dyDescent="0.35">
      <c r="A460" s="19" t="s">
        <v>106</v>
      </c>
      <c r="B460" s="8" t="s">
        <v>97</v>
      </c>
      <c r="C460" s="8">
        <v>2</v>
      </c>
      <c r="D460" s="8">
        <v>0</v>
      </c>
      <c r="E460" s="8">
        <v>848</v>
      </c>
      <c r="F460" s="23">
        <v>2.3584905660377358E-3</v>
      </c>
    </row>
    <row r="461" spans="1:6" x14ac:dyDescent="0.35">
      <c r="A461" s="19" t="s">
        <v>106</v>
      </c>
      <c r="B461" s="8" t="s">
        <v>101</v>
      </c>
      <c r="C461" s="8">
        <v>1</v>
      </c>
      <c r="D461" s="8">
        <v>0</v>
      </c>
      <c r="E461" s="8">
        <v>438</v>
      </c>
      <c r="F461" s="23">
        <v>2.2831050228310501E-3</v>
      </c>
    </row>
    <row r="462" spans="1:6" x14ac:dyDescent="0.35">
      <c r="A462" s="19" t="s">
        <v>108</v>
      </c>
      <c r="B462" s="19" t="s">
        <v>109</v>
      </c>
      <c r="C462" s="19">
        <v>470</v>
      </c>
      <c r="D462" s="19">
        <v>0</v>
      </c>
      <c r="E462" s="19" t="e">
        <v>#N/A</v>
      </c>
      <c r="F462" s="22" t="e">
        <v>#N/A</v>
      </c>
    </row>
    <row r="463" spans="1:6" x14ac:dyDescent="0.35">
      <c r="A463" s="19" t="s">
        <v>108</v>
      </c>
      <c r="B463" s="8" t="s">
        <v>101</v>
      </c>
      <c r="C463" s="8">
        <v>404</v>
      </c>
      <c r="D463" s="8">
        <v>0</v>
      </c>
      <c r="E463" s="8">
        <v>438</v>
      </c>
      <c r="F463" s="23">
        <v>0.92237442922374424</v>
      </c>
    </row>
    <row r="464" spans="1:6" x14ac:dyDescent="0.35">
      <c r="A464" s="19" t="s">
        <v>108</v>
      </c>
      <c r="B464" s="8" t="s">
        <v>92</v>
      </c>
      <c r="C464" s="8">
        <v>37</v>
      </c>
      <c r="D464" s="8">
        <v>0</v>
      </c>
      <c r="E464" s="8">
        <v>1399</v>
      </c>
      <c r="F464" s="23">
        <v>2.6447462473195141E-2</v>
      </c>
    </row>
    <row r="465" spans="1:6" x14ac:dyDescent="0.35">
      <c r="A465" s="19" t="s">
        <v>108</v>
      </c>
      <c r="B465" s="8" t="s">
        <v>97</v>
      </c>
      <c r="C465" s="8">
        <v>19</v>
      </c>
      <c r="D465" s="8">
        <v>0</v>
      </c>
      <c r="E465" s="8">
        <v>848</v>
      </c>
      <c r="F465" s="23">
        <v>2.2405660377358489E-2</v>
      </c>
    </row>
    <row r="466" spans="1:6" x14ac:dyDescent="0.35">
      <c r="A466" s="19" t="s">
        <v>108</v>
      </c>
      <c r="B466" s="8" t="s">
        <v>96</v>
      </c>
      <c r="C466" s="8">
        <v>3</v>
      </c>
      <c r="D466" s="8">
        <v>0</v>
      </c>
      <c r="E466" s="8">
        <v>166</v>
      </c>
      <c r="F466" s="23">
        <v>1.8072289156626505E-2</v>
      </c>
    </row>
    <row r="467" spans="1:6" x14ac:dyDescent="0.35">
      <c r="A467" s="19" t="s">
        <v>108</v>
      </c>
      <c r="B467" s="8" t="s">
        <v>94</v>
      </c>
      <c r="C467" s="8">
        <v>5</v>
      </c>
      <c r="D467" s="8">
        <v>0</v>
      </c>
      <c r="E467" s="8">
        <v>378</v>
      </c>
      <c r="F467" s="23">
        <v>1.3227513227513227E-2</v>
      </c>
    </row>
    <row r="468" spans="1:6" x14ac:dyDescent="0.35">
      <c r="A468" s="19" t="s">
        <v>108</v>
      </c>
      <c r="B468" s="8" t="s">
        <v>98</v>
      </c>
      <c r="C468" s="8">
        <v>2</v>
      </c>
      <c r="D468" s="8">
        <v>0</v>
      </c>
      <c r="E468" s="8">
        <v>501</v>
      </c>
      <c r="F468" s="23">
        <v>3.9920159680638719E-3</v>
      </c>
    </row>
    <row r="469" spans="1:6" x14ac:dyDescent="0.35">
      <c r="A469" s="19" t="s">
        <v>110</v>
      </c>
      <c r="B469" s="19" t="s">
        <v>111</v>
      </c>
      <c r="C469" s="19">
        <v>539</v>
      </c>
      <c r="D469" s="19">
        <v>0</v>
      </c>
      <c r="E469" s="19" t="e">
        <v>#N/A</v>
      </c>
      <c r="F469" s="22" t="e">
        <v>#N/A</v>
      </c>
    </row>
    <row r="470" spans="1:6" x14ac:dyDescent="0.35">
      <c r="A470" s="19" t="s">
        <v>110</v>
      </c>
      <c r="B470" s="8" t="s">
        <v>95</v>
      </c>
      <c r="C470" s="8">
        <v>417</v>
      </c>
      <c r="D470" s="8">
        <v>0</v>
      </c>
      <c r="E470" s="8">
        <v>423</v>
      </c>
      <c r="F470" s="23">
        <v>0.98581560283687941</v>
      </c>
    </row>
    <row r="471" spans="1:6" x14ac:dyDescent="0.35">
      <c r="A471" s="19" t="s">
        <v>110</v>
      </c>
      <c r="B471" s="8" t="s">
        <v>96</v>
      </c>
      <c r="C471" s="8">
        <v>100</v>
      </c>
      <c r="D471" s="8">
        <v>0</v>
      </c>
      <c r="E471" s="8">
        <v>166</v>
      </c>
      <c r="F471" s="23">
        <v>0.60240963855421692</v>
      </c>
    </row>
    <row r="472" spans="1:6" x14ac:dyDescent="0.35">
      <c r="A472" s="19" t="s">
        <v>110</v>
      </c>
      <c r="B472" s="8" t="s">
        <v>94</v>
      </c>
      <c r="C472" s="8">
        <v>3</v>
      </c>
      <c r="D472" s="8">
        <v>0</v>
      </c>
      <c r="E472" s="8">
        <v>378</v>
      </c>
      <c r="F472" s="23">
        <v>7.9365079365079361E-3</v>
      </c>
    </row>
    <row r="473" spans="1:6" x14ac:dyDescent="0.35">
      <c r="A473" s="19" t="s">
        <v>110</v>
      </c>
      <c r="B473" s="8" t="s">
        <v>92</v>
      </c>
      <c r="C473" s="8">
        <v>11</v>
      </c>
      <c r="D473" s="8">
        <v>0</v>
      </c>
      <c r="E473" s="8">
        <v>1399</v>
      </c>
      <c r="F473" s="23">
        <v>7.8627591136526086E-3</v>
      </c>
    </row>
    <row r="474" spans="1:6" x14ac:dyDescent="0.35">
      <c r="A474" s="19" t="s">
        <v>110</v>
      </c>
      <c r="B474" s="8" t="s">
        <v>98</v>
      </c>
      <c r="C474" s="8">
        <v>3</v>
      </c>
      <c r="D474" s="8">
        <v>0</v>
      </c>
      <c r="E474" s="8">
        <v>501</v>
      </c>
      <c r="F474" s="23">
        <v>5.9880239520958087E-3</v>
      </c>
    </row>
    <row r="475" spans="1:6" x14ac:dyDescent="0.35">
      <c r="A475" s="19" t="s">
        <v>110</v>
      </c>
      <c r="B475" s="8" t="s">
        <v>101</v>
      </c>
      <c r="C475" s="8">
        <v>2</v>
      </c>
      <c r="D475" s="8">
        <v>0</v>
      </c>
      <c r="E475" s="8">
        <v>438</v>
      </c>
      <c r="F475" s="23">
        <v>4.5662100456621002E-3</v>
      </c>
    </row>
    <row r="476" spans="1:6" x14ac:dyDescent="0.35">
      <c r="A476" s="19" t="s">
        <v>110</v>
      </c>
      <c r="B476" s="8" t="s">
        <v>97</v>
      </c>
      <c r="C476" s="8">
        <v>3</v>
      </c>
      <c r="D476" s="8">
        <v>0</v>
      </c>
      <c r="E476" s="8">
        <v>848</v>
      </c>
      <c r="F476" s="23">
        <v>3.5377358490566039E-3</v>
      </c>
    </row>
    <row r="477" spans="1:6" x14ac:dyDescent="0.35">
      <c r="A477" s="19" t="s">
        <v>112</v>
      </c>
      <c r="B477" s="19" t="s">
        <v>113</v>
      </c>
      <c r="C477" s="19">
        <v>406</v>
      </c>
      <c r="D477" s="19">
        <v>0</v>
      </c>
      <c r="E477" s="19" t="e">
        <v>#N/A</v>
      </c>
      <c r="F477" s="22" t="e">
        <v>#N/A</v>
      </c>
    </row>
    <row r="478" spans="1:6" x14ac:dyDescent="0.35">
      <c r="A478" s="19" t="s">
        <v>112</v>
      </c>
      <c r="B478" s="8" t="s">
        <v>94</v>
      </c>
      <c r="C478" s="8">
        <v>295</v>
      </c>
      <c r="D478" s="8">
        <v>0</v>
      </c>
      <c r="E478" s="8">
        <v>378</v>
      </c>
      <c r="F478" s="23">
        <v>0.78042328042328046</v>
      </c>
    </row>
    <row r="479" spans="1:6" x14ac:dyDescent="0.35">
      <c r="A479" s="19" t="s">
        <v>112</v>
      </c>
      <c r="B479" s="8" t="s">
        <v>96</v>
      </c>
      <c r="C479" s="8">
        <v>12</v>
      </c>
      <c r="D479" s="8">
        <v>0</v>
      </c>
      <c r="E479" s="8">
        <v>166</v>
      </c>
      <c r="F479" s="23">
        <v>7.2289156626506021E-2</v>
      </c>
    </row>
    <row r="480" spans="1:6" x14ac:dyDescent="0.35">
      <c r="A480" s="19" t="s">
        <v>112</v>
      </c>
      <c r="B480" s="8" t="s">
        <v>92</v>
      </c>
      <c r="C480" s="8">
        <v>91</v>
      </c>
      <c r="D480" s="8">
        <v>0</v>
      </c>
      <c r="E480" s="8">
        <v>1399</v>
      </c>
      <c r="F480" s="23">
        <v>6.5046461758398857E-2</v>
      </c>
    </row>
    <row r="481" spans="1:6" x14ac:dyDescent="0.35">
      <c r="A481" s="19" t="s">
        <v>112</v>
      </c>
      <c r="B481" s="8" t="s">
        <v>101</v>
      </c>
      <c r="C481" s="8">
        <v>6</v>
      </c>
      <c r="D481" s="8">
        <v>0</v>
      </c>
      <c r="E481" s="8">
        <v>438</v>
      </c>
      <c r="F481" s="23">
        <v>1.3698630136986301E-2</v>
      </c>
    </row>
    <row r="482" spans="1:6" x14ac:dyDescent="0.35">
      <c r="A482" s="19" t="s">
        <v>112</v>
      </c>
      <c r="B482" s="8" t="s">
        <v>97</v>
      </c>
      <c r="C482" s="8">
        <v>2</v>
      </c>
      <c r="D482" s="8">
        <v>0</v>
      </c>
      <c r="E482" s="8">
        <v>848</v>
      </c>
      <c r="F482" s="23">
        <v>2.3584905660377358E-3</v>
      </c>
    </row>
    <row r="483" spans="1:6" x14ac:dyDescent="0.35">
      <c r="A483" s="19" t="s">
        <v>114</v>
      </c>
      <c r="B483" s="19" t="s">
        <v>115</v>
      </c>
      <c r="C483" s="19">
        <v>394</v>
      </c>
      <c r="D483" s="19">
        <v>102</v>
      </c>
      <c r="E483" s="19" t="e">
        <v>#N/A</v>
      </c>
      <c r="F483" s="22" t="e">
        <v>#N/A</v>
      </c>
    </row>
    <row r="484" spans="1:6" x14ac:dyDescent="0.35">
      <c r="A484" s="19" t="s">
        <v>114</v>
      </c>
      <c r="B484" s="8" t="s">
        <v>39</v>
      </c>
      <c r="C484" s="8">
        <v>82</v>
      </c>
      <c r="D484" s="8">
        <v>0</v>
      </c>
      <c r="E484" s="8">
        <v>106</v>
      </c>
      <c r="F484" s="23">
        <f>C484/E484</f>
        <v>0.77358490566037741</v>
      </c>
    </row>
    <row r="485" spans="1:6" x14ac:dyDescent="0.35">
      <c r="A485" s="19" t="s">
        <v>114</v>
      </c>
      <c r="B485" s="8" t="s">
        <v>116</v>
      </c>
      <c r="C485" s="8">
        <v>120</v>
      </c>
      <c r="D485" s="8">
        <v>0</v>
      </c>
      <c r="E485" s="8">
        <v>187</v>
      </c>
      <c r="F485" s="23">
        <v>0.64171122994652408</v>
      </c>
    </row>
    <row r="486" spans="1:6" x14ac:dyDescent="0.35">
      <c r="A486" s="19" t="s">
        <v>114</v>
      </c>
      <c r="B486" s="8" t="s">
        <v>18</v>
      </c>
      <c r="C486" s="8">
        <v>42</v>
      </c>
      <c r="D486" s="8">
        <v>42</v>
      </c>
      <c r="E486" s="8">
        <v>137</v>
      </c>
      <c r="F486" s="23">
        <f>C486/E486</f>
        <v>0.30656934306569344</v>
      </c>
    </row>
    <row r="487" spans="1:6" x14ac:dyDescent="0.35">
      <c r="A487" s="19" t="s">
        <v>114</v>
      </c>
      <c r="B487" s="8" t="s">
        <v>117</v>
      </c>
      <c r="C487" s="8">
        <v>70</v>
      </c>
      <c r="D487" s="8">
        <v>0</v>
      </c>
      <c r="E487" s="8">
        <v>396</v>
      </c>
      <c r="F487" s="23">
        <v>0.17676767676767677</v>
      </c>
    </row>
    <row r="488" spans="1:6" x14ac:dyDescent="0.35">
      <c r="A488" s="19" t="s">
        <v>114</v>
      </c>
      <c r="B488" s="8" t="s">
        <v>118</v>
      </c>
      <c r="C488" s="8">
        <v>36</v>
      </c>
      <c r="D488" s="8">
        <v>36</v>
      </c>
      <c r="E488" s="8">
        <v>236</v>
      </c>
      <c r="F488" s="23">
        <v>0.15254237288135594</v>
      </c>
    </row>
    <row r="489" spans="1:6" x14ac:dyDescent="0.35">
      <c r="A489" s="19" t="s">
        <v>114</v>
      </c>
      <c r="B489" s="8" t="s">
        <v>34</v>
      </c>
      <c r="C489" s="8">
        <v>8</v>
      </c>
      <c r="D489" s="8">
        <v>0</v>
      </c>
      <c r="E489" s="8">
        <v>106</v>
      </c>
      <c r="F489" s="23">
        <f>C489/E489</f>
        <v>7.5471698113207544E-2</v>
      </c>
    </row>
    <row r="490" spans="1:6" x14ac:dyDescent="0.35">
      <c r="A490" s="19" t="s">
        <v>114</v>
      </c>
      <c r="B490" s="8" t="s">
        <v>119</v>
      </c>
      <c r="C490" s="8">
        <v>10</v>
      </c>
      <c r="D490" s="8">
        <v>10</v>
      </c>
      <c r="E490" s="8">
        <v>154</v>
      </c>
      <c r="F490" s="23">
        <v>6.4935064935064929E-2</v>
      </c>
    </row>
    <row r="491" spans="1:6" x14ac:dyDescent="0.35">
      <c r="A491" s="19" t="s">
        <v>114</v>
      </c>
      <c r="B491" s="8" t="s">
        <v>120</v>
      </c>
      <c r="C491" s="8">
        <v>14</v>
      </c>
      <c r="D491" s="8">
        <v>14</v>
      </c>
      <c r="E491" s="8">
        <v>251</v>
      </c>
      <c r="F491" s="23">
        <v>5.5776892430278883E-2</v>
      </c>
    </row>
    <row r="492" spans="1:6" x14ac:dyDescent="0.35">
      <c r="A492" s="19" t="s">
        <v>114</v>
      </c>
      <c r="B492" s="8" t="s">
        <v>25</v>
      </c>
      <c r="C492" s="8">
        <v>3</v>
      </c>
      <c r="D492" s="8">
        <v>0</v>
      </c>
      <c r="E492" s="8">
        <v>72</v>
      </c>
      <c r="F492" s="23">
        <f t="shared" ref="F492:F497" si="0">C492/E492</f>
        <v>4.1666666666666664E-2</v>
      </c>
    </row>
    <row r="493" spans="1:6" x14ac:dyDescent="0.35">
      <c r="A493" s="19" t="s">
        <v>114</v>
      </c>
      <c r="B493" s="8" t="s">
        <v>9</v>
      </c>
      <c r="C493" s="8">
        <v>1</v>
      </c>
      <c r="D493" s="8">
        <v>0</v>
      </c>
      <c r="E493" s="8">
        <v>39</v>
      </c>
      <c r="F493" s="23">
        <f t="shared" si="0"/>
        <v>2.564102564102564E-2</v>
      </c>
    </row>
    <row r="494" spans="1:6" x14ac:dyDescent="0.35">
      <c r="A494" s="19" t="s">
        <v>114</v>
      </c>
      <c r="B494" s="8" t="s">
        <v>17</v>
      </c>
      <c r="C494" s="8">
        <v>3</v>
      </c>
      <c r="D494" s="8">
        <v>0</v>
      </c>
      <c r="E494" s="8">
        <v>128</v>
      </c>
      <c r="F494" s="23">
        <f t="shared" si="0"/>
        <v>2.34375E-2</v>
      </c>
    </row>
    <row r="495" spans="1:6" x14ac:dyDescent="0.35">
      <c r="A495" s="19" t="s">
        <v>114</v>
      </c>
      <c r="B495" s="8" t="s">
        <v>27</v>
      </c>
      <c r="C495" s="8">
        <v>1</v>
      </c>
      <c r="D495" s="8">
        <v>0</v>
      </c>
      <c r="E495" s="8">
        <v>61</v>
      </c>
      <c r="F495" s="23">
        <f t="shared" si="0"/>
        <v>1.6393442622950821E-2</v>
      </c>
    </row>
    <row r="496" spans="1:6" x14ac:dyDescent="0.35">
      <c r="A496" s="19" t="s">
        <v>114</v>
      </c>
      <c r="B496" s="8" t="s">
        <v>96</v>
      </c>
      <c r="C496" s="8">
        <v>1</v>
      </c>
      <c r="D496" s="8">
        <v>0</v>
      </c>
      <c r="E496" s="8">
        <v>63</v>
      </c>
      <c r="F496" s="23">
        <f t="shared" si="0"/>
        <v>1.5873015873015872E-2</v>
      </c>
    </row>
    <row r="497" spans="1:6" x14ac:dyDescent="0.35">
      <c r="A497" s="19" t="s">
        <v>114</v>
      </c>
      <c r="B497" s="8" t="s">
        <v>11</v>
      </c>
      <c r="C497" s="8">
        <v>1</v>
      </c>
      <c r="D497" s="8">
        <v>0</v>
      </c>
      <c r="E497" s="8">
        <v>135</v>
      </c>
      <c r="F497" s="23">
        <f t="shared" si="0"/>
        <v>7.4074074074074077E-3</v>
      </c>
    </row>
    <row r="498" spans="1:6" x14ac:dyDescent="0.35">
      <c r="A498" s="19" t="s">
        <v>114</v>
      </c>
      <c r="B498" s="8" t="s">
        <v>121</v>
      </c>
      <c r="C498" s="8">
        <v>1</v>
      </c>
      <c r="D498" s="8">
        <v>0</v>
      </c>
      <c r="E498" s="8">
        <v>136</v>
      </c>
      <c r="F498" s="23">
        <v>7.3529411764705881E-3</v>
      </c>
    </row>
    <row r="499" spans="1:6" x14ac:dyDescent="0.35">
      <c r="A499" s="19" t="s">
        <v>114</v>
      </c>
      <c r="B499" s="8" t="s">
        <v>122</v>
      </c>
      <c r="C499" s="8">
        <v>1</v>
      </c>
      <c r="D499" s="8">
        <v>0</v>
      </c>
      <c r="E499" s="8">
        <v>171</v>
      </c>
      <c r="F499" s="23">
        <v>5.8479532163742687E-3</v>
      </c>
    </row>
    <row r="500" spans="1:6" x14ac:dyDescent="0.35">
      <c r="A500" s="19" t="s">
        <v>123</v>
      </c>
      <c r="B500" s="19" t="s">
        <v>124</v>
      </c>
      <c r="C500" s="19">
        <v>488</v>
      </c>
      <c r="D500" s="19">
        <v>34</v>
      </c>
      <c r="E500" s="19" t="e">
        <v>#N/A</v>
      </c>
      <c r="F500" s="22" t="e">
        <v>#N/A</v>
      </c>
    </row>
    <row r="501" spans="1:6" x14ac:dyDescent="0.35">
      <c r="A501" s="19" t="s">
        <v>123</v>
      </c>
      <c r="B501" s="8" t="s">
        <v>93</v>
      </c>
      <c r="C501" s="8">
        <v>219</v>
      </c>
      <c r="D501" s="8">
        <v>0</v>
      </c>
      <c r="E501" s="8">
        <v>219</v>
      </c>
      <c r="F501" s="23">
        <f>C501/E501</f>
        <v>1</v>
      </c>
    </row>
    <row r="502" spans="1:6" x14ac:dyDescent="0.35">
      <c r="A502" s="19" t="s">
        <v>123</v>
      </c>
      <c r="B502" s="8" t="s">
        <v>27</v>
      </c>
      <c r="C502" s="8">
        <v>50</v>
      </c>
      <c r="D502" s="8">
        <v>0</v>
      </c>
      <c r="E502" s="8">
        <v>61</v>
      </c>
      <c r="F502" s="23">
        <f>C502/E502</f>
        <v>0.81967213114754101</v>
      </c>
    </row>
    <row r="503" spans="1:6" x14ac:dyDescent="0.35">
      <c r="A503" s="19" t="s">
        <v>123</v>
      </c>
      <c r="B503" s="8" t="s">
        <v>121</v>
      </c>
      <c r="C503" s="8">
        <v>82</v>
      </c>
      <c r="D503" s="8">
        <v>0</v>
      </c>
      <c r="E503" s="8">
        <v>136</v>
      </c>
      <c r="F503" s="23">
        <v>0.6029411764705882</v>
      </c>
    </row>
    <row r="504" spans="1:6" x14ac:dyDescent="0.35">
      <c r="A504" s="19" t="s">
        <v>123</v>
      </c>
      <c r="B504" s="8" t="s">
        <v>122</v>
      </c>
      <c r="C504" s="8">
        <v>32</v>
      </c>
      <c r="D504" s="8">
        <v>0</v>
      </c>
      <c r="E504" s="8">
        <v>171</v>
      </c>
      <c r="F504" s="23">
        <v>0.1871345029239766</v>
      </c>
    </row>
    <row r="505" spans="1:6" x14ac:dyDescent="0.35">
      <c r="A505" s="19" t="s">
        <v>123</v>
      </c>
      <c r="B505" s="8" t="s">
        <v>51</v>
      </c>
      <c r="C505" s="8">
        <v>38</v>
      </c>
      <c r="D505" s="8">
        <v>0</v>
      </c>
      <c r="E505" s="8">
        <v>259</v>
      </c>
      <c r="F505" s="23">
        <f>C505/E505</f>
        <v>0.14671814671814673</v>
      </c>
    </row>
    <row r="506" spans="1:6" x14ac:dyDescent="0.35">
      <c r="A506" s="19" t="s">
        <v>123</v>
      </c>
      <c r="B506" s="8" t="s">
        <v>94</v>
      </c>
      <c r="C506" s="8">
        <v>23</v>
      </c>
      <c r="D506" s="8">
        <v>0</v>
      </c>
      <c r="E506" s="8">
        <v>190</v>
      </c>
      <c r="F506" s="23">
        <f>C506/E506</f>
        <v>0.12105263157894737</v>
      </c>
    </row>
    <row r="507" spans="1:6" x14ac:dyDescent="0.35">
      <c r="A507" s="19" t="s">
        <v>123</v>
      </c>
      <c r="B507" s="8" t="s">
        <v>120</v>
      </c>
      <c r="C507" s="8">
        <v>19</v>
      </c>
      <c r="D507" s="8">
        <v>19</v>
      </c>
      <c r="E507" s="8">
        <v>251</v>
      </c>
      <c r="F507" s="23">
        <v>7.5697211155378488E-2</v>
      </c>
    </row>
    <row r="508" spans="1:6" x14ac:dyDescent="0.35">
      <c r="A508" s="19" t="s">
        <v>123</v>
      </c>
      <c r="B508" s="8" t="s">
        <v>40</v>
      </c>
      <c r="C508" s="8">
        <v>7</v>
      </c>
      <c r="D508" s="8">
        <v>0</v>
      </c>
      <c r="E508" s="8">
        <v>133</v>
      </c>
      <c r="F508" s="23">
        <f>C508/E508</f>
        <v>5.2631578947368418E-2</v>
      </c>
    </row>
    <row r="509" spans="1:6" x14ac:dyDescent="0.35">
      <c r="A509" s="19" t="s">
        <v>123</v>
      </c>
      <c r="B509" s="8" t="s">
        <v>119</v>
      </c>
      <c r="C509" s="8">
        <v>7</v>
      </c>
      <c r="D509" s="8">
        <v>7</v>
      </c>
      <c r="E509" s="8">
        <v>154</v>
      </c>
      <c r="F509" s="23">
        <v>4.5454545454545456E-2</v>
      </c>
    </row>
    <row r="510" spans="1:6" x14ac:dyDescent="0.35">
      <c r="A510" s="19" t="s">
        <v>123</v>
      </c>
      <c r="B510" s="8" t="s">
        <v>118</v>
      </c>
      <c r="C510" s="8">
        <v>8</v>
      </c>
      <c r="D510" s="8">
        <v>8</v>
      </c>
      <c r="E510" s="8">
        <v>236</v>
      </c>
      <c r="F510" s="23">
        <v>3.3898305084745763E-2</v>
      </c>
    </row>
    <row r="511" spans="1:6" x14ac:dyDescent="0.35">
      <c r="A511" s="19" t="s">
        <v>123</v>
      </c>
      <c r="B511" s="8" t="s">
        <v>9</v>
      </c>
      <c r="C511" s="8">
        <v>1</v>
      </c>
      <c r="D511" s="8">
        <v>0</v>
      </c>
      <c r="E511" s="8">
        <v>39</v>
      </c>
      <c r="F511" s="23">
        <f>C511/E511</f>
        <v>2.564102564102564E-2</v>
      </c>
    </row>
    <row r="512" spans="1:6" x14ac:dyDescent="0.35">
      <c r="A512" s="19" t="s">
        <v>123</v>
      </c>
      <c r="B512" s="8" t="s">
        <v>96</v>
      </c>
      <c r="C512" s="8">
        <v>1</v>
      </c>
      <c r="D512" s="8">
        <v>0</v>
      </c>
      <c r="E512" s="8">
        <v>63</v>
      </c>
      <c r="F512" s="23">
        <f>C512/E512</f>
        <v>1.5873015873015872E-2</v>
      </c>
    </row>
    <row r="513" spans="1:6" x14ac:dyDescent="0.35">
      <c r="A513" s="19" t="s">
        <v>123</v>
      </c>
      <c r="B513" s="8" t="s">
        <v>11</v>
      </c>
      <c r="C513" s="8">
        <v>1</v>
      </c>
      <c r="D513" s="8">
        <v>0</v>
      </c>
      <c r="E513" s="8">
        <v>135</v>
      </c>
      <c r="F513" s="23">
        <f>C513/E513</f>
        <v>7.4074074074074077E-3</v>
      </c>
    </row>
    <row r="514" spans="1:6" x14ac:dyDescent="0.35">
      <c r="A514" s="19" t="s">
        <v>125</v>
      </c>
      <c r="B514" s="19" t="s">
        <v>126</v>
      </c>
      <c r="C514" s="19">
        <v>484</v>
      </c>
      <c r="D514" s="19">
        <v>136</v>
      </c>
      <c r="E514" s="19" t="e">
        <v>#N/A</v>
      </c>
      <c r="F514" s="22" t="e">
        <v>#N/A</v>
      </c>
    </row>
    <row r="515" spans="1:6" x14ac:dyDescent="0.35">
      <c r="A515" s="19" t="s">
        <v>125</v>
      </c>
      <c r="B515" s="8" t="s">
        <v>34</v>
      </c>
      <c r="C515" s="8">
        <v>92</v>
      </c>
      <c r="D515" s="8">
        <v>0</v>
      </c>
      <c r="E515" s="8">
        <v>106</v>
      </c>
      <c r="F515" s="23">
        <f>C515/E515</f>
        <v>0.86792452830188682</v>
      </c>
    </row>
    <row r="516" spans="1:6" x14ac:dyDescent="0.35">
      <c r="A516" s="19" t="s">
        <v>125</v>
      </c>
      <c r="B516" s="8" t="s">
        <v>117</v>
      </c>
      <c r="C516" s="8">
        <v>162</v>
      </c>
      <c r="D516" s="8">
        <v>0</v>
      </c>
      <c r="E516" s="8">
        <v>396</v>
      </c>
      <c r="F516" s="23">
        <v>0.40909090909090912</v>
      </c>
    </row>
    <row r="517" spans="1:6" x14ac:dyDescent="0.35">
      <c r="A517" s="19" t="s">
        <v>125</v>
      </c>
      <c r="B517" s="8" t="s">
        <v>116</v>
      </c>
      <c r="C517" s="8">
        <v>64</v>
      </c>
      <c r="D517" s="8">
        <v>0</v>
      </c>
      <c r="E517" s="8">
        <v>187</v>
      </c>
      <c r="F517" s="23">
        <v>0.34224598930481281</v>
      </c>
    </row>
    <row r="518" spans="1:6" x14ac:dyDescent="0.35">
      <c r="A518" s="19" t="s">
        <v>125</v>
      </c>
      <c r="B518" s="8" t="s">
        <v>18</v>
      </c>
      <c r="C518" s="8">
        <v>46</v>
      </c>
      <c r="D518" s="8">
        <v>46</v>
      </c>
      <c r="E518" s="8">
        <v>137</v>
      </c>
      <c r="F518" s="23">
        <f>C518/E518</f>
        <v>0.33576642335766421</v>
      </c>
    </row>
    <row r="519" spans="1:6" x14ac:dyDescent="0.35">
      <c r="A519" s="19" t="s">
        <v>125</v>
      </c>
      <c r="B519" s="8" t="s">
        <v>39</v>
      </c>
      <c r="C519" s="8">
        <v>21</v>
      </c>
      <c r="D519" s="8">
        <v>0</v>
      </c>
      <c r="E519" s="8">
        <v>106</v>
      </c>
      <c r="F519" s="23">
        <f>C519/E519</f>
        <v>0.19811320754716982</v>
      </c>
    </row>
    <row r="520" spans="1:6" x14ac:dyDescent="0.35">
      <c r="A520" s="19" t="s">
        <v>125</v>
      </c>
      <c r="B520" s="8" t="s">
        <v>118</v>
      </c>
      <c r="C520" s="8">
        <v>45</v>
      </c>
      <c r="D520" s="8">
        <v>45</v>
      </c>
      <c r="E520" s="8">
        <v>236</v>
      </c>
      <c r="F520" s="23">
        <v>0.19067796610169491</v>
      </c>
    </row>
    <row r="521" spans="1:6" x14ac:dyDescent="0.35">
      <c r="A521" s="19" t="s">
        <v>125</v>
      </c>
      <c r="B521" s="8" t="s">
        <v>120</v>
      </c>
      <c r="C521" s="8">
        <v>40</v>
      </c>
      <c r="D521" s="8">
        <v>40</v>
      </c>
      <c r="E521" s="8">
        <v>251</v>
      </c>
      <c r="F521" s="23">
        <v>0.15936254980079681</v>
      </c>
    </row>
    <row r="522" spans="1:6" x14ac:dyDescent="0.35">
      <c r="A522" s="19" t="s">
        <v>125</v>
      </c>
      <c r="B522" s="8" t="s">
        <v>119</v>
      </c>
      <c r="C522" s="8">
        <v>5</v>
      </c>
      <c r="D522" s="8">
        <v>5</v>
      </c>
      <c r="E522" s="8">
        <v>154</v>
      </c>
      <c r="F522" s="23">
        <v>3.2467532467532464E-2</v>
      </c>
    </row>
    <row r="523" spans="1:6" x14ac:dyDescent="0.35">
      <c r="A523" s="19" t="s">
        <v>125</v>
      </c>
      <c r="B523" s="8" t="s">
        <v>25</v>
      </c>
      <c r="C523" s="8">
        <v>2</v>
      </c>
      <c r="D523" s="8">
        <v>0</v>
      </c>
      <c r="E523" s="8">
        <v>72</v>
      </c>
      <c r="F523" s="23">
        <f>C523/E523</f>
        <v>2.7777777777777776E-2</v>
      </c>
    </row>
    <row r="524" spans="1:6" x14ac:dyDescent="0.35">
      <c r="A524" s="19" t="s">
        <v>125</v>
      </c>
      <c r="B524" s="8" t="s">
        <v>122</v>
      </c>
      <c r="C524" s="8">
        <v>3</v>
      </c>
      <c r="D524" s="8">
        <v>0</v>
      </c>
      <c r="E524" s="8">
        <v>171</v>
      </c>
      <c r="F524" s="23">
        <v>1.7543859649122806E-2</v>
      </c>
    </row>
    <row r="525" spans="1:6" x14ac:dyDescent="0.35">
      <c r="A525" s="19" t="s">
        <v>125</v>
      </c>
      <c r="B525" s="8" t="s">
        <v>27</v>
      </c>
      <c r="C525" s="8">
        <v>1</v>
      </c>
      <c r="D525" s="8">
        <v>0</v>
      </c>
      <c r="E525" s="8">
        <v>61</v>
      </c>
      <c r="F525" s="23">
        <f>C525/E525</f>
        <v>1.6393442622950821E-2</v>
      </c>
    </row>
    <row r="526" spans="1:6" x14ac:dyDescent="0.35">
      <c r="A526" s="19" t="s">
        <v>125</v>
      </c>
      <c r="B526" s="8" t="s">
        <v>40</v>
      </c>
      <c r="C526" s="8">
        <v>2</v>
      </c>
      <c r="D526" s="8">
        <v>0</v>
      </c>
      <c r="E526" s="8">
        <v>133</v>
      </c>
      <c r="F526" s="23">
        <f>C526/E526</f>
        <v>1.5037593984962405E-2</v>
      </c>
    </row>
    <row r="527" spans="1:6" x14ac:dyDescent="0.35">
      <c r="A527" s="19" t="s">
        <v>125</v>
      </c>
      <c r="B527" s="8" t="s">
        <v>11</v>
      </c>
      <c r="C527" s="8">
        <v>1</v>
      </c>
      <c r="D527" s="8">
        <v>0</v>
      </c>
      <c r="E527" s="8">
        <v>135</v>
      </c>
      <c r="F527" s="23">
        <f>C527/E527</f>
        <v>7.4074074074074077E-3</v>
      </c>
    </row>
    <row r="528" spans="1:6" x14ac:dyDescent="0.35">
      <c r="A528" s="19" t="s">
        <v>127</v>
      </c>
      <c r="B528" s="19" t="s">
        <v>128</v>
      </c>
      <c r="C528" s="19">
        <v>453</v>
      </c>
      <c r="D528" s="19">
        <v>170</v>
      </c>
      <c r="E528" s="19" t="e">
        <v>#N/A</v>
      </c>
      <c r="F528" s="22" t="e">
        <v>#N/A</v>
      </c>
    </row>
    <row r="529" spans="1:6" x14ac:dyDescent="0.35">
      <c r="A529" s="19" t="s">
        <v>127</v>
      </c>
      <c r="B529" s="8" t="s">
        <v>17</v>
      </c>
      <c r="C529" s="8">
        <v>117</v>
      </c>
      <c r="D529" s="8">
        <v>0</v>
      </c>
      <c r="E529" s="8">
        <v>128</v>
      </c>
      <c r="F529" s="23">
        <f>C529/E529</f>
        <v>0.9140625</v>
      </c>
    </row>
    <row r="530" spans="1:6" x14ac:dyDescent="0.35">
      <c r="A530" s="19" t="s">
        <v>127</v>
      </c>
      <c r="B530" s="8" t="s">
        <v>118</v>
      </c>
      <c r="C530" s="8">
        <v>102</v>
      </c>
      <c r="D530" s="8">
        <v>102</v>
      </c>
      <c r="E530" s="8">
        <v>236</v>
      </c>
      <c r="F530" s="23">
        <v>0.43220338983050849</v>
      </c>
    </row>
    <row r="531" spans="1:6" x14ac:dyDescent="0.35">
      <c r="A531" s="19" t="s">
        <v>127</v>
      </c>
      <c r="B531" s="8" t="s">
        <v>117</v>
      </c>
      <c r="C531" s="8">
        <v>157</v>
      </c>
      <c r="D531" s="8">
        <v>0</v>
      </c>
      <c r="E531" s="8">
        <v>396</v>
      </c>
      <c r="F531" s="23">
        <v>0.39646464646464646</v>
      </c>
    </row>
    <row r="532" spans="1:6" x14ac:dyDescent="0.35">
      <c r="A532" s="19" t="s">
        <v>127</v>
      </c>
      <c r="B532" s="8" t="s">
        <v>18</v>
      </c>
      <c r="C532" s="8">
        <v>30</v>
      </c>
      <c r="D532" s="8">
        <v>30</v>
      </c>
      <c r="E532" s="8">
        <v>137</v>
      </c>
      <c r="F532" s="23">
        <f>C532/E532</f>
        <v>0.21897810218978103</v>
      </c>
    </row>
    <row r="533" spans="1:6" x14ac:dyDescent="0.35">
      <c r="A533" s="19" t="s">
        <v>127</v>
      </c>
      <c r="B533" s="8" t="s">
        <v>119</v>
      </c>
      <c r="C533" s="8">
        <v>17</v>
      </c>
      <c r="D533" s="8">
        <v>17</v>
      </c>
      <c r="E533" s="8">
        <v>154</v>
      </c>
      <c r="F533" s="23">
        <v>0.11038961038961038</v>
      </c>
    </row>
    <row r="534" spans="1:6" x14ac:dyDescent="0.35">
      <c r="A534" s="19" t="s">
        <v>127</v>
      </c>
      <c r="B534" s="8" t="s">
        <v>120</v>
      </c>
      <c r="C534" s="8">
        <v>21</v>
      </c>
      <c r="D534" s="8">
        <v>21</v>
      </c>
      <c r="E534" s="8">
        <v>251</v>
      </c>
      <c r="F534" s="23">
        <v>8.3665338645418322E-2</v>
      </c>
    </row>
    <row r="535" spans="1:6" x14ac:dyDescent="0.35">
      <c r="A535" s="19" t="s">
        <v>127</v>
      </c>
      <c r="B535" s="8" t="s">
        <v>34</v>
      </c>
      <c r="C535" s="8">
        <v>3</v>
      </c>
      <c r="D535" s="8">
        <v>0</v>
      </c>
      <c r="E535" s="8">
        <v>106</v>
      </c>
      <c r="F535" s="23">
        <f>C535/E535</f>
        <v>2.8301886792452831E-2</v>
      </c>
    </row>
    <row r="536" spans="1:6" x14ac:dyDescent="0.35">
      <c r="A536" s="19" t="s">
        <v>127</v>
      </c>
      <c r="B536" s="8" t="s">
        <v>9</v>
      </c>
      <c r="C536" s="8">
        <v>1</v>
      </c>
      <c r="D536" s="8">
        <v>0</v>
      </c>
      <c r="E536" s="8">
        <v>39</v>
      </c>
      <c r="F536" s="23">
        <f>C536/E536</f>
        <v>2.564102564102564E-2</v>
      </c>
    </row>
    <row r="537" spans="1:6" x14ac:dyDescent="0.35">
      <c r="A537" s="19" t="s">
        <v>127</v>
      </c>
      <c r="B537" s="8" t="s">
        <v>27</v>
      </c>
      <c r="C537" s="8">
        <v>1</v>
      </c>
      <c r="D537" s="8">
        <v>0</v>
      </c>
      <c r="E537" s="8">
        <v>61</v>
      </c>
      <c r="F537" s="23">
        <f>C537/E537</f>
        <v>1.6393442622950821E-2</v>
      </c>
    </row>
    <row r="538" spans="1:6" x14ac:dyDescent="0.35">
      <c r="A538" s="19" t="s">
        <v>127</v>
      </c>
      <c r="B538" s="8" t="s">
        <v>121</v>
      </c>
      <c r="C538" s="8">
        <v>2</v>
      </c>
      <c r="D538" s="8">
        <v>0</v>
      </c>
      <c r="E538" s="8">
        <v>136</v>
      </c>
      <c r="F538" s="23">
        <v>1.4705882352941176E-2</v>
      </c>
    </row>
    <row r="539" spans="1:6" x14ac:dyDescent="0.35">
      <c r="A539" s="19" t="s">
        <v>127</v>
      </c>
      <c r="B539" s="8" t="s">
        <v>11</v>
      </c>
      <c r="C539" s="8">
        <v>1</v>
      </c>
      <c r="D539" s="8">
        <v>0</v>
      </c>
      <c r="E539" s="8">
        <v>135</v>
      </c>
      <c r="F539" s="23">
        <f>C539/E539</f>
        <v>7.4074074074074077E-3</v>
      </c>
    </row>
    <row r="540" spans="1:6" x14ac:dyDescent="0.35">
      <c r="A540" s="19" t="s">
        <v>127</v>
      </c>
      <c r="B540" s="8" t="s">
        <v>122</v>
      </c>
      <c r="C540" s="8">
        <v>1</v>
      </c>
      <c r="D540" s="8">
        <v>0</v>
      </c>
      <c r="E540" s="8">
        <v>171</v>
      </c>
      <c r="F540" s="23">
        <v>5.8479532163742687E-3</v>
      </c>
    </row>
    <row r="541" spans="1:6" x14ac:dyDescent="0.35">
      <c r="A541" s="19" t="s">
        <v>129</v>
      </c>
      <c r="B541" s="19" t="s">
        <v>130</v>
      </c>
      <c r="C541" s="19">
        <v>444</v>
      </c>
      <c r="D541" s="19">
        <v>16</v>
      </c>
      <c r="E541" s="19" t="e">
        <v>#N/A</v>
      </c>
      <c r="F541" s="22" t="e">
        <v>#N/A</v>
      </c>
    </row>
    <row r="542" spans="1:6" x14ac:dyDescent="0.35">
      <c r="A542" s="19" t="s">
        <v>129</v>
      </c>
      <c r="B542" s="8" t="s">
        <v>40</v>
      </c>
      <c r="C542" s="8">
        <v>122</v>
      </c>
      <c r="D542" s="8">
        <v>0</v>
      </c>
      <c r="E542" s="8">
        <v>133</v>
      </c>
      <c r="F542" s="23">
        <f>C542/E542</f>
        <v>0.91729323308270672</v>
      </c>
    </row>
    <row r="543" spans="1:6" x14ac:dyDescent="0.35">
      <c r="A543" s="19" t="s">
        <v>129</v>
      </c>
      <c r="B543" s="8" t="s">
        <v>25</v>
      </c>
      <c r="C543" s="8">
        <v>64</v>
      </c>
      <c r="D543" s="8">
        <v>0</v>
      </c>
      <c r="E543" s="8">
        <v>72</v>
      </c>
      <c r="F543" s="23">
        <f>C543/E543</f>
        <v>0.88888888888888884</v>
      </c>
    </row>
    <row r="544" spans="1:6" x14ac:dyDescent="0.35">
      <c r="A544" s="19" t="s">
        <v>129</v>
      </c>
      <c r="B544" s="8" t="s">
        <v>51</v>
      </c>
      <c r="C544" s="8">
        <v>163</v>
      </c>
      <c r="D544" s="8">
        <v>0</v>
      </c>
      <c r="E544" s="8">
        <v>259</v>
      </c>
      <c r="F544" s="23">
        <f>C544/E544</f>
        <v>0.62934362934362931</v>
      </c>
    </row>
    <row r="545" spans="1:6" x14ac:dyDescent="0.35">
      <c r="A545" s="19" t="s">
        <v>129</v>
      </c>
      <c r="B545" s="8" t="s">
        <v>122</v>
      </c>
      <c r="C545" s="8">
        <v>54</v>
      </c>
      <c r="D545" s="8">
        <v>0</v>
      </c>
      <c r="E545" s="8">
        <v>171</v>
      </c>
      <c r="F545" s="23">
        <v>0.31578947368421051</v>
      </c>
    </row>
    <row r="546" spans="1:6" x14ac:dyDescent="0.35">
      <c r="A546" s="19" t="s">
        <v>129</v>
      </c>
      <c r="B546" s="8" t="s">
        <v>121</v>
      </c>
      <c r="C546" s="8">
        <v>16</v>
      </c>
      <c r="D546" s="8">
        <v>0</v>
      </c>
      <c r="E546" s="8">
        <v>136</v>
      </c>
      <c r="F546" s="23">
        <v>0.11764705882352941</v>
      </c>
    </row>
    <row r="547" spans="1:6" x14ac:dyDescent="0.35">
      <c r="A547" s="19" t="s">
        <v>129</v>
      </c>
      <c r="B547" s="8" t="s">
        <v>96</v>
      </c>
      <c r="C547" s="8">
        <v>3</v>
      </c>
      <c r="D547" s="8">
        <v>0</v>
      </c>
      <c r="E547" s="8">
        <v>63</v>
      </c>
      <c r="F547" s="23">
        <f>C547/E547</f>
        <v>4.7619047619047616E-2</v>
      </c>
    </row>
    <row r="548" spans="1:6" x14ac:dyDescent="0.35">
      <c r="A548" s="19" t="s">
        <v>129</v>
      </c>
      <c r="B548" s="8" t="s">
        <v>119</v>
      </c>
      <c r="C548" s="8">
        <v>4</v>
      </c>
      <c r="D548" s="8">
        <v>4</v>
      </c>
      <c r="E548" s="8">
        <v>154</v>
      </c>
      <c r="F548" s="23">
        <v>2.5974025974025976E-2</v>
      </c>
    </row>
    <row r="549" spans="1:6" x14ac:dyDescent="0.35">
      <c r="A549" s="19" t="s">
        <v>129</v>
      </c>
      <c r="B549" s="8" t="s">
        <v>9</v>
      </c>
      <c r="C549" s="8">
        <v>1</v>
      </c>
      <c r="D549" s="8">
        <v>0</v>
      </c>
      <c r="E549" s="8">
        <v>39</v>
      </c>
      <c r="F549" s="23">
        <f>C549/E549</f>
        <v>2.564102564102564E-2</v>
      </c>
    </row>
    <row r="550" spans="1:6" x14ac:dyDescent="0.35">
      <c r="A550" s="19" t="s">
        <v>129</v>
      </c>
      <c r="B550" s="8" t="s">
        <v>18</v>
      </c>
      <c r="C550" s="8">
        <v>3</v>
      </c>
      <c r="D550" s="8">
        <v>3</v>
      </c>
      <c r="E550" s="8">
        <v>137</v>
      </c>
      <c r="F550" s="23">
        <f>C550/E550</f>
        <v>2.1897810218978103E-2</v>
      </c>
    </row>
    <row r="551" spans="1:6" x14ac:dyDescent="0.35">
      <c r="A551" s="19" t="s">
        <v>129</v>
      </c>
      <c r="B551" s="8" t="s">
        <v>120</v>
      </c>
      <c r="C551" s="8">
        <v>5</v>
      </c>
      <c r="D551" s="8">
        <v>5</v>
      </c>
      <c r="E551" s="8">
        <v>251</v>
      </c>
      <c r="F551" s="23">
        <v>1.9920318725099601E-2</v>
      </c>
    </row>
    <row r="552" spans="1:6" x14ac:dyDescent="0.35">
      <c r="A552" s="19" t="s">
        <v>129</v>
      </c>
      <c r="B552" s="8" t="s">
        <v>118</v>
      </c>
      <c r="C552" s="8">
        <v>4</v>
      </c>
      <c r="D552" s="8">
        <v>4</v>
      </c>
      <c r="E552" s="8">
        <v>236</v>
      </c>
      <c r="F552" s="23">
        <v>1.6949152542372881E-2</v>
      </c>
    </row>
    <row r="553" spans="1:6" x14ac:dyDescent="0.35">
      <c r="A553" s="19" t="s">
        <v>129</v>
      </c>
      <c r="B553" s="8" t="s">
        <v>27</v>
      </c>
      <c r="C553" s="8">
        <v>1</v>
      </c>
      <c r="D553" s="8">
        <v>0</v>
      </c>
      <c r="E553" s="8">
        <v>61</v>
      </c>
      <c r="F553" s="23">
        <f>C553/E553</f>
        <v>1.6393442622950821E-2</v>
      </c>
    </row>
    <row r="554" spans="1:6" x14ac:dyDescent="0.35">
      <c r="A554" s="19" t="s">
        <v>129</v>
      </c>
      <c r="B554" s="8" t="s">
        <v>95</v>
      </c>
      <c r="C554" s="8">
        <v>2</v>
      </c>
      <c r="D554" s="8">
        <v>0</v>
      </c>
      <c r="E554" s="8">
        <v>183</v>
      </c>
      <c r="F554" s="23">
        <f>C554/E554</f>
        <v>1.092896174863388E-2</v>
      </c>
    </row>
    <row r="555" spans="1:6" x14ac:dyDescent="0.35">
      <c r="A555" s="19" t="s">
        <v>129</v>
      </c>
      <c r="B555" s="8" t="s">
        <v>11</v>
      </c>
      <c r="C555" s="8">
        <v>1</v>
      </c>
      <c r="D555" s="8">
        <v>0</v>
      </c>
      <c r="E555" s="8">
        <v>135</v>
      </c>
      <c r="F555" s="23">
        <f>C555/E555</f>
        <v>7.4074074074074077E-3</v>
      </c>
    </row>
    <row r="556" spans="1:6" x14ac:dyDescent="0.35">
      <c r="A556" s="19" t="s">
        <v>129</v>
      </c>
      <c r="B556" s="8" t="s">
        <v>94</v>
      </c>
      <c r="C556" s="8">
        <v>1</v>
      </c>
      <c r="D556" s="8">
        <v>0</v>
      </c>
      <c r="E556" s="8">
        <v>190</v>
      </c>
      <c r="F556" s="23">
        <f>C556/E556</f>
        <v>5.263157894736842E-3</v>
      </c>
    </row>
    <row r="557" spans="1:6" x14ac:dyDescent="0.35">
      <c r="A557" s="19" t="s">
        <v>131</v>
      </c>
      <c r="B557" s="19" t="s">
        <v>132</v>
      </c>
      <c r="C557" s="19">
        <v>40</v>
      </c>
      <c r="D557" s="19">
        <v>10</v>
      </c>
      <c r="E557" s="19" t="e">
        <v>#N/A</v>
      </c>
      <c r="F557" s="22" t="e">
        <v>#N/A</v>
      </c>
    </row>
    <row r="558" spans="1:6" x14ac:dyDescent="0.35">
      <c r="A558" s="19" t="s">
        <v>131</v>
      </c>
      <c r="B558" s="8" t="s">
        <v>96</v>
      </c>
      <c r="C558" s="8">
        <v>3</v>
      </c>
      <c r="D558" s="8">
        <v>0</v>
      </c>
      <c r="E558" s="8">
        <v>63</v>
      </c>
      <c r="F558" s="23">
        <f>C558/E558</f>
        <v>4.7619047619047616E-2</v>
      </c>
    </row>
    <row r="559" spans="1:6" x14ac:dyDescent="0.35">
      <c r="A559" s="19" t="s">
        <v>131</v>
      </c>
      <c r="B559" s="8" t="s">
        <v>119</v>
      </c>
      <c r="C559" s="8">
        <v>5</v>
      </c>
      <c r="D559" s="8">
        <v>5</v>
      </c>
      <c r="E559" s="8">
        <v>154</v>
      </c>
      <c r="F559" s="23">
        <v>3.2467532467532464E-2</v>
      </c>
    </row>
    <row r="560" spans="1:6" x14ac:dyDescent="0.35">
      <c r="A560" s="19" t="s">
        <v>131</v>
      </c>
      <c r="B560" s="8" t="s">
        <v>39</v>
      </c>
      <c r="C560" s="8">
        <v>3</v>
      </c>
      <c r="D560" s="8">
        <v>0</v>
      </c>
      <c r="E560" s="8">
        <v>106</v>
      </c>
      <c r="F560" s="23">
        <f>C560/E560</f>
        <v>2.8301886792452831E-2</v>
      </c>
    </row>
    <row r="561" spans="1:6" x14ac:dyDescent="0.35">
      <c r="A561" s="19" t="s">
        <v>131</v>
      </c>
      <c r="B561" s="8" t="s">
        <v>25</v>
      </c>
      <c r="C561" s="8">
        <v>2</v>
      </c>
      <c r="D561" s="8">
        <v>0</v>
      </c>
      <c r="E561" s="8">
        <v>72</v>
      </c>
      <c r="F561" s="23">
        <f>C561/E561</f>
        <v>2.7777777777777776E-2</v>
      </c>
    </row>
    <row r="562" spans="1:6" x14ac:dyDescent="0.35">
      <c r="A562" s="19" t="s">
        <v>131</v>
      </c>
      <c r="B562" s="8" t="s">
        <v>9</v>
      </c>
      <c r="C562" s="8">
        <v>1</v>
      </c>
      <c r="D562" s="8">
        <v>0</v>
      </c>
      <c r="E562" s="8">
        <v>39</v>
      </c>
      <c r="F562" s="23">
        <f>C562/E562</f>
        <v>2.564102564102564E-2</v>
      </c>
    </row>
    <row r="563" spans="1:6" x14ac:dyDescent="0.35">
      <c r="A563" s="19" t="s">
        <v>131</v>
      </c>
      <c r="B563" s="8" t="s">
        <v>121</v>
      </c>
      <c r="C563" s="8">
        <v>3</v>
      </c>
      <c r="D563" s="8">
        <v>0</v>
      </c>
      <c r="E563" s="8">
        <v>136</v>
      </c>
      <c r="F563" s="23">
        <v>2.2058823529411766E-2</v>
      </c>
    </row>
    <row r="564" spans="1:6" x14ac:dyDescent="0.35">
      <c r="A564" s="19" t="s">
        <v>131</v>
      </c>
      <c r="B564" s="8" t="s">
        <v>94</v>
      </c>
      <c r="C564" s="8">
        <v>4</v>
      </c>
      <c r="D564" s="8">
        <v>0</v>
      </c>
      <c r="E564" s="8">
        <v>190</v>
      </c>
      <c r="F564" s="23">
        <f>C564/E564</f>
        <v>2.1052631578947368E-2</v>
      </c>
    </row>
    <row r="565" spans="1:6" x14ac:dyDescent="0.35">
      <c r="A565" s="19" t="s">
        <v>131</v>
      </c>
      <c r="B565" s="8" t="s">
        <v>27</v>
      </c>
      <c r="C565" s="8">
        <v>1</v>
      </c>
      <c r="D565" s="8">
        <v>0</v>
      </c>
      <c r="E565" s="8">
        <v>61</v>
      </c>
      <c r="F565" s="23">
        <f>C565/E565</f>
        <v>1.6393442622950821E-2</v>
      </c>
    </row>
    <row r="566" spans="1:6" x14ac:dyDescent="0.35">
      <c r="A566" s="19" t="s">
        <v>131</v>
      </c>
      <c r="B566" s="8" t="s">
        <v>51</v>
      </c>
      <c r="C566" s="8">
        <v>4</v>
      </c>
      <c r="D566" s="8">
        <v>0</v>
      </c>
      <c r="E566" s="8">
        <v>259</v>
      </c>
      <c r="F566" s="23">
        <f>C566/E566</f>
        <v>1.5444015444015444E-2</v>
      </c>
    </row>
    <row r="567" spans="1:6" x14ac:dyDescent="0.35">
      <c r="A567" s="19" t="s">
        <v>131</v>
      </c>
      <c r="B567" s="8" t="s">
        <v>18</v>
      </c>
      <c r="C567" s="8">
        <v>2</v>
      </c>
      <c r="D567" s="8">
        <v>2</v>
      </c>
      <c r="E567" s="8">
        <v>137</v>
      </c>
      <c r="F567" s="23">
        <f>C567/E567</f>
        <v>1.4598540145985401E-2</v>
      </c>
    </row>
    <row r="568" spans="1:6" x14ac:dyDescent="0.35">
      <c r="A568" s="19" t="s">
        <v>131</v>
      </c>
      <c r="B568" s="8" t="s">
        <v>118</v>
      </c>
      <c r="C568" s="8">
        <v>3</v>
      </c>
      <c r="D568" s="8">
        <v>3</v>
      </c>
      <c r="E568" s="8">
        <v>236</v>
      </c>
      <c r="F568" s="23">
        <v>1.2711864406779662E-2</v>
      </c>
    </row>
    <row r="569" spans="1:6" x14ac:dyDescent="0.35">
      <c r="A569" s="19" t="s">
        <v>131</v>
      </c>
      <c r="B569" s="8" t="s">
        <v>116</v>
      </c>
      <c r="C569" s="8">
        <v>2</v>
      </c>
      <c r="D569" s="8">
        <v>0</v>
      </c>
      <c r="E569" s="8">
        <v>187</v>
      </c>
      <c r="F569" s="23">
        <v>1.06951871657754E-2</v>
      </c>
    </row>
    <row r="570" spans="1:6" x14ac:dyDescent="0.35">
      <c r="A570" s="19" t="s">
        <v>131</v>
      </c>
      <c r="B570" s="8" t="s">
        <v>34</v>
      </c>
      <c r="C570" s="8">
        <v>1</v>
      </c>
      <c r="D570" s="8">
        <v>0</v>
      </c>
      <c r="E570" s="8">
        <v>106</v>
      </c>
      <c r="F570" s="23">
        <f>C570/E570</f>
        <v>9.433962264150943E-3</v>
      </c>
    </row>
    <row r="571" spans="1:6" x14ac:dyDescent="0.35">
      <c r="A571" s="19" t="s">
        <v>131</v>
      </c>
      <c r="B571" s="8" t="s">
        <v>17</v>
      </c>
      <c r="C571" s="8">
        <v>1</v>
      </c>
      <c r="D571" s="8">
        <v>0</v>
      </c>
      <c r="E571" s="8">
        <v>128</v>
      </c>
      <c r="F571" s="23">
        <f>C571/E571</f>
        <v>7.8125E-3</v>
      </c>
    </row>
    <row r="572" spans="1:6" x14ac:dyDescent="0.35">
      <c r="A572" s="19" t="s">
        <v>131</v>
      </c>
      <c r="B572" s="8" t="s">
        <v>117</v>
      </c>
      <c r="C572" s="8">
        <v>3</v>
      </c>
      <c r="D572" s="8">
        <v>0</v>
      </c>
      <c r="E572" s="8">
        <v>396</v>
      </c>
      <c r="F572" s="23">
        <v>7.575757575757576E-3</v>
      </c>
    </row>
    <row r="573" spans="1:6" x14ac:dyDescent="0.35">
      <c r="A573" s="19" t="s">
        <v>131</v>
      </c>
      <c r="B573" s="8" t="s">
        <v>11</v>
      </c>
      <c r="C573" s="8">
        <v>1</v>
      </c>
      <c r="D573" s="8">
        <v>0</v>
      </c>
      <c r="E573" s="8">
        <v>135</v>
      </c>
      <c r="F573" s="23">
        <f>C573/E573</f>
        <v>7.4074074074074077E-3</v>
      </c>
    </row>
    <row r="574" spans="1:6" x14ac:dyDescent="0.35">
      <c r="A574" s="19" t="s">
        <v>131</v>
      </c>
      <c r="B574" s="8" t="s">
        <v>122</v>
      </c>
      <c r="C574" s="8">
        <v>1</v>
      </c>
      <c r="D574" s="8">
        <v>0</v>
      </c>
      <c r="E574" s="8">
        <v>171</v>
      </c>
      <c r="F574" s="23">
        <v>5.8479532163742687E-3</v>
      </c>
    </row>
    <row r="575" spans="1:6" x14ac:dyDescent="0.35">
      <c r="A575" s="19" t="s">
        <v>133</v>
      </c>
      <c r="B575" s="19" t="s">
        <v>134</v>
      </c>
      <c r="C575" s="19">
        <v>522</v>
      </c>
      <c r="D575" s="19">
        <v>216</v>
      </c>
      <c r="E575" s="19" t="e">
        <v>#N/A</v>
      </c>
      <c r="F575" s="22" t="e">
        <v>#N/A</v>
      </c>
    </row>
    <row r="576" spans="1:6" x14ac:dyDescent="0.35">
      <c r="A576" s="19" t="s">
        <v>133</v>
      </c>
      <c r="B576" s="8" t="s">
        <v>8</v>
      </c>
      <c r="C576" s="8">
        <v>106</v>
      </c>
      <c r="D576" s="8">
        <v>0</v>
      </c>
      <c r="E576" s="8">
        <v>106</v>
      </c>
      <c r="F576" s="23">
        <f>C576/E576</f>
        <v>1</v>
      </c>
    </row>
    <row r="577" spans="1:6" x14ac:dyDescent="0.35">
      <c r="A577" s="19" t="s">
        <v>133</v>
      </c>
      <c r="B577" s="8" t="s">
        <v>11</v>
      </c>
      <c r="C577" s="8">
        <v>129</v>
      </c>
      <c r="D577" s="8">
        <v>0</v>
      </c>
      <c r="E577" s="8">
        <v>135</v>
      </c>
      <c r="F577" s="23">
        <f>C577/E577</f>
        <v>0.9555555555555556</v>
      </c>
    </row>
    <row r="578" spans="1:6" x14ac:dyDescent="0.35">
      <c r="A578" s="19" t="s">
        <v>133</v>
      </c>
      <c r="B578" s="8" t="s">
        <v>9</v>
      </c>
      <c r="C578" s="8">
        <v>33</v>
      </c>
      <c r="D578" s="8">
        <v>0</v>
      </c>
      <c r="E578" s="8">
        <v>39</v>
      </c>
      <c r="F578" s="23">
        <f>C578/E578</f>
        <v>0.84615384615384615</v>
      </c>
    </row>
    <row r="579" spans="1:6" x14ac:dyDescent="0.35">
      <c r="A579" s="19" t="s">
        <v>133</v>
      </c>
      <c r="B579" s="8" t="s">
        <v>119</v>
      </c>
      <c r="C579" s="8">
        <v>77</v>
      </c>
      <c r="D579" s="8">
        <v>77</v>
      </c>
      <c r="E579" s="8">
        <v>154</v>
      </c>
      <c r="F579" s="23">
        <v>0.5</v>
      </c>
    </row>
    <row r="580" spans="1:6" x14ac:dyDescent="0.35">
      <c r="A580" s="19" t="s">
        <v>133</v>
      </c>
      <c r="B580" s="8" t="s">
        <v>120</v>
      </c>
      <c r="C580" s="8">
        <v>118</v>
      </c>
      <c r="D580" s="8">
        <v>118</v>
      </c>
      <c r="E580" s="8">
        <v>251</v>
      </c>
      <c r="F580" s="23">
        <v>0.47011952191235062</v>
      </c>
    </row>
    <row r="581" spans="1:6" x14ac:dyDescent="0.35">
      <c r="A581" s="19" t="s">
        <v>133</v>
      </c>
      <c r="B581" s="8" t="s">
        <v>121</v>
      </c>
      <c r="C581" s="8">
        <v>26</v>
      </c>
      <c r="D581" s="8">
        <v>0</v>
      </c>
      <c r="E581" s="8">
        <v>136</v>
      </c>
      <c r="F581" s="23">
        <v>0.19117647058823528</v>
      </c>
    </row>
    <row r="582" spans="1:6" x14ac:dyDescent="0.35">
      <c r="A582" s="19" t="s">
        <v>133</v>
      </c>
      <c r="B582" s="8" t="s">
        <v>18</v>
      </c>
      <c r="C582" s="8">
        <v>9</v>
      </c>
      <c r="D582" s="8">
        <v>9</v>
      </c>
      <c r="E582" s="8">
        <v>137</v>
      </c>
      <c r="F582" s="23">
        <f>C582/E582</f>
        <v>6.569343065693431E-2</v>
      </c>
    </row>
    <row r="583" spans="1:6" x14ac:dyDescent="0.35">
      <c r="A583" s="19" t="s">
        <v>133</v>
      </c>
      <c r="B583" s="8" t="s">
        <v>118</v>
      </c>
      <c r="C583" s="8">
        <v>12</v>
      </c>
      <c r="D583" s="8">
        <v>12</v>
      </c>
      <c r="E583" s="8">
        <v>236</v>
      </c>
      <c r="F583" s="23">
        <v>5.0847457627118647E-2</v>
      </c>
    </row>
    <row r="584" spans="1:6" x14ac:dyDescent="0.35">
      <c r="A584" s="19" t="s">
        <v>133</v>
      </c>
      <c r="B584" s="8" t="s">
        <v>17</v>
      </c>
      <c r="C584" s="8">
        <v>5</v>
      </c>
      <c r="D584" s="8">
        <v>0</v>
      </c>
      <c r="E584" s="8">
        <v>128</v>
      </c>
      <c r="F584" s="23">
        <f>C584/E584</f>
        <v>3.90625E-2</v>
      </c>
    </row>
    <row r="585" spans="1:6" x14ac:dyDescent="0.35">
      <c r="A585" s="19" t="s">
        <v>133</v>
      </c>
      <c r="B585" s="8" t="s">
        <v>27</v>
      </c>
      <c r="C585" s="8">
        <v>1</v>
      </c>
      <c r="D585" s="8">
        <v>0</v>
      </c>
      <c r="E585" s="8">
        <v>61</v>
      </c>
      <c r="F585" s="23">
        <f>C585/E585</f>
        <v>1.6393442622950821E-2</v>
      </c>
    </row>
    <row r="586" spans="1:6" x14ac:dyDescent="0.35">
      <c r="A586" s="19" t="s">
        <v>133</v>
      </c>
      <c r="B586" s="8" t="s">
        <v>34</v>
      </c>
      <c r="C586" s="8">
        <v>1</v>
      </c>
      <c r="D586" s="8">
        <v>0</v>
      </c>
      <c r="E586" s="8">
        <v>106</v>
      </c>
      <c r="F586" s="23">
        <f>C586/E586</f>
        <v>9.433962264150943E-3</v>
      </c>
    </row>
    <row r="587" spans="1:6" x14ac:dyDescent="0.35">
      <c r="A587" s="19" t="s">
        <v>133</v>
      </c>
      <c r="B587" s="8" t="s">
        <v>117</v>
      </c>
      <c r="C587" s="8">
        <v>3</v>
      </c>
      <c r="D587" s="8">
        <v>0</v>
      </c>
      <c r="E587" s="8">
        <v>396</v>
      </c>
      <c r="F587" s="23">
        <v>7.575757575757576E-3</v>
      </c>
    </row>
    <row r="588" spans="1:6" x14ac:dyDescent="0.35">
      <c r="A588" s="19" t="s">
        <v>133</v>
      </c>
      <c r="B588" s="8" t="s">
        <v>40</v>
      </c>
      <c r="C588" s="8">
        <v>1</v>
      </c>
      <c r="D588" s="8">
        <v>0</v>
      </c>
      <c r="E588" s="8">
        <v>133</v>
      </c>
      <c r="F588" s="23">
        <f>C588/E588</f>
        <v>7.5187969924812026E-3</v>
      </c>
    </row>
    <row r="589" spans="1:6" x14ac:dyDescent="0.35">
      <c r="A589" s="19" t="s">
        <v>133</v>
      </c>
      <c r="B589" s="8" t="s">
        <v>94</v>
      </c>
      <c r="C589" s="8">
        <v>1</v>
      </c>
      <c r="D589" s="8">
        <v>0</v>
      </c>
      <c r="E589" s="8">
        <v>190</v>
      </c>
      <c r="F589" s="23">
        <f>C589/E589</f>
        <v>5.263157894736842E-3</v>
      </c>
    </row>
    <row r="590" spans="1:6" x14ac:dyDescent="0.35">
      <c r="A590" s="19" t="s">
        <v>135</v>
      </c>
      <c r="B590" s="19" t="s">
        <v>136</v>
      </c>
      <c r="C590" s="19">
        <v>324</v>
      </c>
      <c r="D590" s="19">
        <v>71</v>
      </c>
      <c r="E590" s="19" t="e">
        <v>#N/A</v>
      </c>
      <c r="F590" s="22" t="e">
        <v>#N/A</v>
      </c>
    </row>
    <row r="591" spans="1:6" x14ac:dyDescent="0.35">
      <c r="A591" s="19" t="s">
        <v>135</v>
      </c>
      <c r="B591" s="8" t="s">
        <v>95</v>
      </c>
      <c r="C591" s="8">
        <v>181</v>
      </c>
      <c r="D591" s="8">
        <v>0</v>
      </c>
      <c r="E591" s="8">
        <v>183</v>
      </c>
      <c r="F591" s="23">
        <f>C591/E591</f>
        <v>0.98907103825136611</v>
      </c>
    </row>
    <row r="592" spans="1:6" x14ac:dyDescent="0.35">
      <c r="A592" s="19" t="s">
        <v>135</v>
      </c>
      <c r="B592" s="8" t="s">
        <v>96</v>
      </c>
      <c r="C592" s="8">
        <v>53</v>
      </c>
      <c r="D592" s="8">
        <v>0</v>
      </c>
      <c r="E592" s="8">
        <v>63</v>
      </c>
      <c r="F592" s="23">
        <f>C592/E592</f>
        <v>0.84126984126984128</v>
      </c>
    </row>
    <row r="593" spans="1:6" x14ac:dyDescent="0.35">
      <c r="A593" s="19" t="s">
        <v>135</v>
      </c>
      <c r="B593" s="8" t="s">
        <v>119</v>
      </c>
      <c r="C593" s="8">
        <v>22</v>
      </c>
      <c r="D593" s="8">
        <v>22</v>
      </c>
      <c r="E593" s="8">
        <v>154</v>
      </c>
      <c r="F593" s="23">
        <v>0.14285714285714285</v>
      </c>
    </row>
    <row r="594" spans="1:6" x14ac:dyDescent="0.35">
      <c r="A594" s="19" t="s">
        <v>135</v>
      </c>
      <c r="B594" s="8" t="s">
        <v>120</v>
      </c>
      <c r="C594" s="8">
        <v>24</v>
      </c>
      <c r="D594" s="8">
        <v>24</v>
      </c>
      <c r="E594" s="8">
        <v>251</v>
      </c>
      <c r="F594" s="23">
        <v>9.5617529880478086E-2</v>
      </c>
    </row>
    <row r="595" spans="1:6" x14ac:dyDescent="0.35">
      <c r="A595" s="19" t="s">
        <v>135</v>
      </c>
      <c r="B595" s="8" t="s">
        <v>118</v>
      </c>
      <c r="C595" s="8">
        <v>22</v>
      </c>
      <c r="D595" s="8">
        <v>22</v>
      </c>
      <c r="E595" s="8">
        <v>236</v>
      </c>
      <c r="F595" s="23">
        <v>9.3220338983050849E-2</v>
      </c>
    </row>
    <row r="596" spans="1:6" x14ac:dyDescent="0.35">
      <c r="A596" s="19" t="s">
        <v>135</v>
      </c>
      <c r="B596" s="8" t="s">
        <v>122</v>
      </c>
      <c r="C596" s="8">
        <v>8</v>
      </c>
      <c r="D596" s="8">
        <v>0</v>
      </c>
      <c r="E596" s="8">
        <v>171</v>
      </c>
      <c r="F596" s="23">
        <v>4.6783625730994149E-2</v>
      </c>
    </row>
    <row r="597" spans="1:6" x14ac:dyDescent="0.35">
      <c r="A597" s="19" t="s">
        <v>135</v>
      </c>
      <c r="B597" s="8" t="s">
        <v>121</v>
      </c>
      <c r="C597" s="8">
        <v>4</v>
      </c>
      <c r="D597" s="8">
        <v>0</v>
      </c>
      <c r="E597" s="8">
        <v>136</v>
      </c>
      <c r="F597" s="23">
        <v>2.9411764705882353E-2</v>
      </c>
    </row>
    <row r="598" spans="1:6" x14ac:dyDescent="0.35">
      <c r="A598" s="19" t="s">
        <v>135</v>
      </c>
      <c r="B598" s="8" t="s">
        <v>9</v>
      </c>
      <c r="C598" s="8">
        <v>1</v>
      </c>
      <c r="D598" s="8">
        <v>0</v>
      </c>
      <c r="E598" s="8">
        <v>39</v>
      </c>
      <c r="F598" s="23">
        <f t="shared" ref="F598:F604" si="1">C598/E598</f>
        <v>2.564102564102564E-2</v>
      </c>
    </row>
    <row r="599" spans="1:6" x14ac:dyDescent="0.35">
      <c r="A599" s="19" t="s">
        <v>135</v>
      </c>
      <c r="B599" s="8" t="s">
        <v>18</v>
      </c>
      <c r="C599" s="8">
        <v>3</v>
      </c>
      <c r="D599" s="8">
        <v>3</v>
      </c>
      <c r="E599" s="8">
        <v>137</v>
      </c>
      <c r="F599" s="23">
        <f t="shared" si="1"/>
        <v>2.1897810218978103E-2</v>
      </c>
    </row>
    <row r="600" spans="1:6" x14ac:dyDescent="0.35">
      <c r="A600" s="19" t="s">
        <v>135</v>
      </c>
      <c r="B600" s="8" t="s">
        <v>27</v>
      </c>
      <c r="C600" s="8">
        <v>1</v>
      </c>
      <c r="D600" s="8">
        <v>0</v>
      </c>
      <c r="E600" s="8">
        <v>61</v>
      </c>
      <c r="F600" s="23">
        <f t="shared" si="1"/>
        <v>1.6393442622950821E-2</v>
      </c>
    </row>
    <row r="601" spans="1:6" x14ac:dyDescent="0.35">
      <c r="A601" s="19" t="s">
        <v>135</v>
      </c>
      <c r="B601" s="8" t="s">
        <v>25</v>
      </c>
      <c r="C601" s="8">
        <v>1</v>
      </c>
      <c r="D601" s="8">
        <v>0</v>
      </c>
      <c r="E601" s="8">
        <v>72</v>
      </c>
      <c r="F601" s="23">
        <f t="shared" si="1"/>
        <v>1.3888888888888888E-2</v>
      </c>
    </row>
    <row r="602" spans="1:6" x14ac:dyDescent="0.35">
      <c r="A602" s="19" t="s">
        <v>135</v>
      </c>
      <c r="B602" s="8" t="s">
        <v>34</v>
      </c>
      <c r="C602" s="8">
        <v>1</v>
      </c>
      <c r="D602" s="8">
        <v>0</v>
      </c>
      <c r="E602" s="8">
        <v>106</v>
      </c>
      <c r="F602" s="23">
        <f t="shared" si="1"/>
        <v>9.433962264150943E-3</v>
      </c>
    </row>
    <row r="603" spans="1:6" x14ac:dyDescent="0.35">
      <c r="A603" s="19" t="s">
        <v>135</v>
      </c>
      <c r="B603" s="8" t="s">
        <v>40</v>
      </c>
      <c r="C603" s="8">
        <v>1</v>
      </c>
      <c r="D603" s="8">
        <v>0</v>
      </c>
      <c r="E603" s="8">
        <v>133</v>
      </c>
      <c r="F603" s="23">
        <f t="shared" si="1"/>
        <v>7.5187969924812026E-3</v>
      </c>
    </row>
    <row r="604" spans="1:6" x14ac:dyDescent="0.35">
      <c r="A604" s="19" t="s">
        <v>135</v>
      </c>
      <c r="B604" s="8" t="s">
        <v>94</v>
      </c>
      <c r="C604" s="8">
        <v>1</v>
      </c>
      <c r="D604" s="8">
        <v>0</v>
      </c>
      <c r="E604" s="8">
        <v>190</v>
      </c>
      <c r="F604" s="23">
        <f t="shared" si="1"/>
        <v>5.263157894736842E-3</v>
      </c>
    </row>
    <row r="605" spans="1:6" x14ac:dyDescent="0.35">
      <c r="A605" s="19" t="s">
        <v>135</v>
      </c>
      <c r="B605" s="8" t="s">
        <v>117</v>
      </c>
      <c r="C605" s="8">
        <v>1</v>
      </c>
      <c r="D605" s="8">
        <v>0</v>
      </c>
      <c r="E605" s="8">
        <v>396</v>
      </c>
      <c r="F605" s="23">
        <v>2.5252525252525255E-3</v>
      </c>
    </row>
    <row r="606" spans="1:6" x14ac:dyDescent="0.35">
      <c r="A606" s="19" t="s">
        <v>137</v>
      </c>
      <c r="B606" s="19" t="s">
        <v>138</v>
      </c>
      <c r="C606" s="19">
        <v>319</v>
      </c>
      <c r="D606" s="19">
        <v>23</v>
      </c>
      <c r="E606" s="19" t="e">
        <v>#N/A</v>
      </c>
      <c r="F606" s="22" t="e">
        <v>#N/A</v>
      </c>
    </row>
    <row r="607" spans="1:6" x14ac:dyDescent="0.35">
      <c r="A607" s="19" t="s">
        <v>137</v>
      </c>
      <c r="B607" s="8" t="s">
        <v>94</v>
      </c>
      <c r="C607" s="8">
        <v>160</v>
      </c>
      <c r="D607" s="8">
        <v>0</v>
      </c>
      <c r="E607" s="8">
        <v>190</v>
      </c>
      <c r="F607" s="23">
        <f>C607/E607</f>
        <v>0.84210526315789469</v>
      </c>
    </row>
    <row r="608" spans="1:6" x14ac:dyDescent="0.35">
      <c r="A608" s="19" t="s">
        <v>137</v>
      </c>
      <c r="B608" s="8" t="s">
        <v>122</v>
      </c>
      <c r="C608" s="8">
        <v>71</v>
      </c>
      <c r="D608" s="8">
        <v>0</v>
      </c>
      <c r="E608" s="8">
        <v>171</v>
      </c>
      <c r="F608" s="23">
        <v>0.41520467836257308</v>
      </c>
    </row>
    <row r="609" spans="1:6" x14ac:dyDescent="0.35">
      <c r="A609" s="19" t="s">
        <v>137</v>
      </c>
      <c r="B609" s="8" t="s">
        <v>51</v>
      </c>
      <c r="C609" s="8">
        <v>54</v>
      </c>
      <c r="D609" s="8">
        <v>0</v>
      </c>
      <c r="E609" s="8">
        <v>259</v>
      </c>
      <c r="F609" s="23">
        <f>C609/E609</f>
        <v>0.20849420849420849</v>
      </c>
    </row>
    <row r="610" spans="1:6" x14ac:dyDescent="0.35">
      <c r="A610" s="19" t="s">
        <v>137</v>
      </c>
      <c r="B610" s="8" t="s">
        <v>27</v>
      </c>
      <c r="C610" s="8">
        <v>4</v>
      </c>
      <c r="D610" s="8">
        <v>0</v>
      </c>
      <c r="E610" s="8">
        <v>61</v>
      </c>
      <c r="F610" s="23">
        <f>C610/E610</f>
        <v>6.5573770491803282E-2</v>
      </c>
    </row>
    <row r="611" spans="1:6" x14ac:dyDescent="0.35">
      <c r="A611" s="19" t="s">
        <v>137</v>
      </c>
      <c r="B611" s="8" t="s">
        <v>119</v>
      </c>
      <c r="C611" s="8">
        <v>7</v>
      </c>
      <c r="D611" s="8">
        <v>7</v>
      </c>
      <c r="E611" s="8">
        <v>154</v>
      </c>
      <c r="F611" s="23">
        <v>4.5454545454545456E-2</v>
      </c>
    </row>
    <row r="612" spans="1:6" x14ac:dyDescent="0.35">
      <c r="A612" s="19" t="s">
        <v>137</v>
      </c>
      <c r="B612" s="8" t="s">
        <v>120</v>
      </c>
      <c r="C612" s="8">
        <v>10</v>
      </c>
      <c r="D612" s="8">
        <v>10</v>
      </c>
      <c r="E612" s="8">
        <v>251</v>
      </c>
      <c r="F612" s="23">
        <v>3.9840637450199202E-2</v>
      </c>
    </row>
    <row r="613" spans="1:6" x14ac:dyDescent="0.35">
      <c r="A613" s="19" t="s">
        <v>137</v>
      </c>
      <c r="B613" s="8" t="s">
        <v>96</v>
      </c>
      <c r="C613" s="8">
        <v>2</v>
      </c>
      <c r="D613" s="8">
        <v>0</v>
      </c>
      <c r="E613" s="8">
        <v>63</v>
      </c>
      <c r="F613" s="23">
        <f>C613/E613</f>
        <v>3.1746031746031744E-2</v>
      </c>
    </row>
    <row r="614" spans="1:6" x14ac:dyDescent="0.35">
      <c r="A614" s="19" t="s">
        <v>137</v>
      </c>
      <c r="B614" s="8" t="s">
        <v>118</v>
      </c>
      <c r="C614" s="8">
        <v>4</v>
      </c>
      <c r="D614" s="8">
        <v>4</v>
      </c>
      <c r="E614" s="8">
        <v>236</v>
      </c>
      <c r="F614" s="23">
        <v>1.6949152542372881E-2</v>
      </c>
    </row>
    <row r="615" spans="1:6" x14ac:dyDescent="0.35">
      <c r="A615" s="19" t="s">
        <v>137</v>
      </c>
      <c r="B615" s="8" t="s">
        <v>17</v>
      </c>
      <c r="C615" s="8">
        <v>2</v>
      </c>
      <c r="D615" s="8">
        <v>0</v>
      </c>
      <c r="E615" s="8">
        <v>128</v>
      </c>
      <c r="F615" s="23">
        <f>C615/E615</f>
        <v>1.5625E-2</v>
      </c>
    </row>
    <row r="616" spans="1:6" x14ac:dyDescent="0.35">
      <c r="A616" s="19" t="s">
        <v>137</v>
      </c>
      <c r="B616" s="8" t="s">
        <v>121</v>
      </c>
      <c r="C616" s="8">
        <v>2</v>
      </c>
      <c r="D616" s="8">
        <v>0</v>
      </c>
      <c r="E616" s="8">
        <v>136</v>
      </c>
      <c r="F616" s="23">
        <v>1.4705882352941176E-2</v>
      </c>
    </row>
    <row r="617" spans="1:6" x14ac:dyDescent="0.35">
      <c r="A617" s="19" t="s">
        <v>137</v>
      </c>
      <c r="B617" s="8" t="s">
        <v>18</v>
      </c>
      <c r="C617" s="8">
        <v>2</v>
      </c>
      <c r="D617" s="8">
        <v>2</v>
      </c>
      <c r="E617" s="8">
        <v>137</v>
      </c>
      <c r="F617" s="23">
        <f>C617/E617</f>
        <v>1.4598540145985401E-2</v>
      </c>
    </row>
    <row r="618" spans="1:6" x14ac:dyDescent="0.35">
      <c r="A618" s="19" t="s">
        <v>137</v>
      </c>
      <c r="B618" s="8" t="s">
        <v>116</v>
      </c>
      <c r="C618" s="8">
        <v>1</v>
      </c>
      <c r="D618" s="8">
        <v>0</v>
      </c>
      <c r="E618" s="8">
        <v>187</v>
      </c>
      <c r="F618" s="23">
        <v>5.3475935828877002E-3</v>
      </c>
    </row>
  </sheetData>
  <autoFilter ref="A1:F618" xr:uid="{9EBDE33D-635D-435F-ADB2-1F48371FC41F}">
    <sortState xmlns:xlrd2="http://schemas.microsoft.com/office/spreadsheetml/2017/richdata2" ref="A2:F618">
      <sortCondition ref="A2:A618"/>
      <sortCondition descending="1" ref="F2:F618"/>
    </sortState>
  </autoFilter>
  <sortState xmlns:xlrd2="http://schemas.microsoft.com/office/spreadsheetml/2017/richdata2" ref="B2:B1048176">
    <sortCondition ref="B2:B10481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54C7-4EA1-44AB-9CA4-9A5C3D7040AC}">
  <dimension ref="A1:M632"/>
  <sheetViews>
    <sheetView topLeftCell="A302" workbookViewId="0">
      <selection activeCell="L323" sqref="L323"/>
    </sheetView>
  </sheetViews>
  <sheetFormatPr defaultRowHeight="14.5" x14ac:dyDescent="0.35"/>
  <cols>
    <col min="1" max="1" width="44.26953125" bestFit="1" customWidth="1"/>
    <col min="2" max="2" width="18.26953125" customWidth="1"/>
    <col min="3" max="3" width="14.1796875" customWidth="1"/>
    <col min="4" max="4" width="26.7265625" customWidth="1"/>
    <col min="5" max="5" width="29.453125" customWidth="1"/>
    <col min="6" max="6" width="5.54296875" customWidth="1"/>
    <col min="7" max="7" width="4.1796875" customWidth="1"/>
    <col min="8" max="8" width="5.453125" customWidth="1"/>
    <col min="9" max="9" width="43.54296875" bestFit="1" customWidth="1"/>
    <col min="10" max="10" width="15.54296875" customWidth="1"/>
    <col min="11" max="11" width="14.1796875" customWidth="1"/>
    <col min="12" max="12" width="15.81640625" customWidth="1"/>
    <col min="13" max="13" width="17.1796875" style="7" customWidth="1"/>
  </cols>
  <sheetData>
    <row r="1" spans="1:13" x14ac:dyDescent="0.35">
      <c r="A1" s="26" t="s">
        <v>139</v>
      </c>
      <c r="B1" s="26"/>
      <c r="C1" s="26"/>
      <c r="D1" s="26"/>
      <c r="E1" s="26"/>
      <c r="I1" s="26" t="s">
        <v>140</v>
      </c>
      <c r="J1" s="26"/>
      <c r="K1" s="26"/>
      <c r="L1" s="26"/>
      <c r="M1" s="26"/>
    </row>
    <row r="2" spans="1:13" ht="72.5" x14ac:dyDescent="0.35">
      <c r="A2" t="s">
        <v>141</v>
      </c>
      <c r="B2" s="1" t="s">
        <v>142</v>
      </c>
      <c r="C2" s="1" t="s">
        <v>143</v>
      </c>
      <c r="D2" s="1" t="s">
        <v>144</v>
      </c>
      <c r="E2" s="2" t="s">
        <v>145</v>
      </c>
      <c r="I2" t="s">
        <v>141</v>
      </c>
      <c r="J2" t="s">
        <v>143</v>
      </c>
      <c r="K2" s="1" t="s">
        <v>142</v>
      </c>
      <c r="L2" s="1" t="s">
        <v>144</v>
      </c>
      <c r="M2" s="2" t="s">
        <v>145</v>
      </c>
    </row>
    <row r="3" spans="1:13" x14ac:dyDescent="0.35">
      <c r="A3" t="s">
        <v>146</v>
      </c>
      <c r="B3">
        <v>2369</v>
      </c>
      <c r="C3">
        <v>8538</v>
      </c>
      <c r="E3" s="3"/>
      <c r="I3" s="6" t="s">
        <v>146</v>
      </c>
      <c r="J3" s="6">
        <v>8538</v>
      </c>
      <c r="K3" s="6">
        <v>2369</v>
      </c>
      <c r="L3">
        <f t="shared" ref="L3:L66" si="0">VLOOKUP(I3,A:E,4,FALSE)</f>
        <v>0</v>
      </c>
      <c r="M3" s="3" t="e">
        <f>K3/L3</f>
        <v>#DIV/0!</v>
      </c>
    </row>
    <row r="4" spans="1:13" x14ac:dyDescent="0.35">
      <c r="A4" s="4" t="s">
        <v>147</v>
      </c>
      <c r="B4" s="4">
        <v>17</v>
      </c>
      <c r="C4" s="4">
        <v>360</v>
      </c>
      <c r="D4" t="e">
        <v>#N/A</v>
      </c>
      <c r="E4" s="3" t="e">
        <v>#N/A</v>
      </c>
      <c r="I4" s="6" t="s">
        <v>147</v>
      </c>
      <c r="J4" s="6">
        <v>360</v>
      </c>
      <c r="K4" s="6">
        <v>17</v>
      </c>
      <c r="L4" t="e">
        <f t="shared" si="0"/>
        <v>#N/A</v>
      </c>
      <c r="M4" s="3" t="e">
        <f t="shared" ref="M4" si="1">K4/L4</f>
        <v>#N/A</v>
      </c>
    </row>
    <row r="5" spans="1:13" x14ac:dyDescent="0.35">
      <c r="A5" t="s">
        <v>18</v>
      </c>
      <c r="B5">
        <v>12</v>
      </c>
      <c r="C5">
        <v>12</v>
      </c>
      <c r="D5">
        <v>343</v>
      </c>
      <c r="E5" s="3">
        <v>3.4985422740524783E-2</v>
      </c>
      <c r="I5" t="s">
        <v>18</v>
      </c>
      <c r="J5">
        <v>12</v>
      </c>
      <c r="K5">
        <v>12</v>
      </c>
      <c r="L5">
        <f t="shared" si="0"/>
        <v>343</v>
      </c>
      <c r="M5" s="3">
        <f>J5/L5</f>
        <v>3.4985422740524783E-2</v>
      </c>
    </row>
    <row r="6" spans="1:13" x14ac:dyDescent="0.35">
      <c r="A6" t="s">
        <v>10</v>
      </c>
      <c r="B6">
        <v>3</v>
      </c>
      <c r="C6">
        <v>3</v>
      </c>
      <c r="D6">
        <v>452</v>
      </c>
      <c r="E6" s="3">
        <v>6.6371681415929203E-3</v>
      </c>
      <c r="I6" t="s">
        <v>10</v>
      </c>
      <c r="J6">
        <v>3</v>
      </c>
      <c r="K6">
        <v>3</v>
      </c>
      <c r="L6">
        <f t="shared" si="0"/>
        <v>452</v>
      </c>
      <c r="M6" s="3">
        <f t="shared" ref="M6:M69" si="2">J6/L6</f>
        <v>6.6371681415929203E-3</v>
      </c>
    </row>
    <row r="7" spans="1:13" x14ac:dyDescent="0.35">
      <c r="A7" t="s">
        <v>29</v>
      </c>
      <c r="B7">
        <v>1</v>
      </c>
      <c r="C7">
        <v>1</v>
      </c>
      <c r="D7">
        <v>244</v>
      </c>
      <c r="E7" s="3">
        <v>4.0983606557377051E-3</v>
      </c>
      <c r="I7" t="s">
        <v>29</v>
      </c>
      <c r="J7">
        <v>1</v>
      </c>
      <c r="K7">
        <v>1</v>
      </c>
      <c r="L7">
        <f t="shared" si="0"/>
        <v>244</v>
      </c>
      <c r="M7" s="3">
        <f t="shared" si="2"/>
        <v>4.0983606557377051E-3</v>
      </c>
    </row>
    <row r="8" spans="1:13" x14ac:dyDescent="0.35">
      <c r="A8" t="s">
        <v>13</v>
      </c>
      <c r="B8">
        <v>1</v>
      </c>
      <c r="C8">
        <v>1</v>
      </c>
      <c r="D8">
        <v>184</v>
      </c>
      <c r="E8" s="3">
        <v>5.434782608695652E-3</v>
      </c>
      <c r="I8" t="s">
        <v>13</v>
      </c>
      <c r="J8">
        <v>1</v>
      </c>
      <c r="K8">
        <v>1</v>
      </c>
      <c r="L8">
        <f t="shared" si="0"/>
        <v>184</v>
      </c>
      <c r="M8" s="3">
        <f t="shared" si="2"/>
        <v>5.434782608695652E-3</v>
      </c>
    </row>
    <row r="9" spans="1:13" x14ac:dyDescent="0.35">
      <c r="A9" t="s">
        <v>32</v>
      </c>
      <c r="B9">
        <v>0</v>
      </c>
      <c r="C9">
        <v>258</v>
      </c>
      <c r="D9">
        <v>337</v>
      </c>
      <c r="E9" s="3">
        <v>0.76557863501483681</v>
      </c>
      <c r="I9" t="s">
        <v>32</v>
      </c>
      <c r="J9">
        <v>258</v>
      </c>
      <c r="K9">
        <v>0</v>
      </c>
      <c r="L9">
        <f t="shared" si="0"/>
        <v>337</v>
      </c>
      <c r="M9" s="3">
        <f t="shared" si="2"/>
        <v>0.76557863501483681</v>
      </c>
    </row>
    <row r="10" spans="1:13" x14ac:dyDescent="0.35">
      <c r="A10" t="s">
        <v>35</v>
      </c>
      <c r="B10">
        <v>0</v>
      </c>
      <c r="C10">
        <v>6</v>
      </c>
      <c r="D10">
        <v>177</v>
      </c>
      <c r="E10" s="3">
        <v>3.3898305084745763E-2</v>
      </c>
      <c r="I10" t="s">
        <v>35</v>
      </c>
      <c r="J10">
        <v>6</v>
      </c>
      <c r="K10">
        <v>0</v>
      </c>
      <c r="L10">
        <f t="shared" si="0"/>
        <v>177</v>
      </c>
      <c r="M10" s="3">
        <f t="shared" si="2"/>
        <v>3.3898305084745763E-2</v>
      </c>
    </row>
    <row r="11" spans="1:13" x14ac:dyDescent="0.35">
      <c r="A11" t="s">
        <v>34</v>
      </c>
      <c r="B11">
        <v>0</v>
      </c>
      <c r="C11">
        <v>14</v>
      </c>
      <c r="D11">
        <v>239</v>
      </c>
      <c r="E11" s="3">
        <v>5.8577405857740586E-2</v>
      </c>
      <c r="I11" t="s">
        <v>34</v>
      </c>
      <c r="J11">
        <v>14</v>
      </c>
      <c r="K11">
        <v>0</v>
      </c>
      <c r="L11">
        <f t="shared" si="0"/>
        <v>239</v>
      </c>
      <c r="M11" s="3">
        <f t="shared" si="2"/>
        <v>5.8577405857740586E-2</v>
      </c>
    </row>
    <row r="12" spans="1:13" x14ac:dyDescent="0.35">
      <c r="A12" t="s">
        <v>23</v>
      </c>
      <c r="B12">
        <v>0</v>
      </c>
      <c r="C12">
        <v>1</v>
      </c>
      <c r="D12">
        <v>155</v>
      </c>
      <c r="E12" s="3">
        <v>6.4516129032258064E-3</v>
      </c>
      <c r="I12" t="s">
        <v>23</v>
      </c>
      <c r="J12">
        <v>1</v>
      </c>
      <c r="K12">
        <v>0</v>
      </c>
      <c r="L12">
        <f t="shared" si="0"/>
        <v>155</v>
      </c>
      <c r="M12" s="3">
        <f t="shared" si="2"/>
        <v>6.4516129032258064E-3</v>
      </c>
    </row>
    <row r="13" spans="1:13" x14ac:dyDescent="0.35">
      <c r="A13" t="s">
        <v>33</v>
      </c>
      <c r="B13">
        <v>0</v>
      </c>
      <c r="C13">
        <v>50</v>
      </c>
      <c r="D13">
        <v>296</v>
      </c>
      <c r="E13" s="3">
        <v>0.16891891891891891</v>
      </c>
      <c r="I13" t="s">
        <v>33</v>
      </c>
      <c r="J13">
        <v>50</v>
      </c>
      <c r="K13">
        <v>0</v>
      </c>
      <c r="L13">
        <f t="shared" si="0"/>
        <v>296</v>
      </c>
      <c r="M13" s="3">
        <f t="shared" si="2"/>
        <v>0.16891891891891891</v>
      </c>
    </row>
    <row r="14" spans="1:13" x14ac:dyDescent="0.35">
      <c r="A14" t="s">
        <v>19</v>
      </c>
      <c r="B14">
        <v>0</v>
      </c>
      <c r="C14">
        <v>10</v>
      </c>
      <c r="D14">
        <v>296</v>
      </c>
      <c r="E14" s="3">
        <v>3.3783783783783786E-2</v>
      </c>
      <c r="I14" t="s">
        <v>19</v>
      </c>
      <c r="J14">
        <v>10</v>
      </c>
      <c r="K14">
        <v>0</v>
      </c>
      <c r="L14">
        <f t="shared" si="0"/>
        <v>296</v>
      </c>
      <c r="M14" s="3">
        <f t="shared" si="2"/>
        <v>3.3783783783783786E-2</v>
      </c>
    </row>
    <row r="15" spans="1:13" x14ac:dyDescent="0.35">
      <c r="A15" t="s">
        <v>9</v>
      </c>
      <c r="B15">
        <v>0</v>
      </c>
      <c r="C15">
        <v>1</v>
      </c>
      <c r="D15">
        <v>90</v>
      </c>
      <c r="E15" s="3">
        <v>1.1111111111111112E-2</v>
      </c>
      <c r="I15" t="s">
        <v>9</v>
      </c>
      <c r="J15">
        <v>1</v>
      </c>
      <c r="K15">
        <v>0</v>
      </c>
      <c r="L15">
        <f t="shared" si="0"/>
        <v>90</v>
      </c>
      <c r="M15" s="3">
        <f t="shared" si="2"/>
        <v>1.1111111111111112E-2</v>
      </c>
    </row>
    <row r="16" spans="1:13" x14ac:dyDescent="0.35">
      <c r="A16" t="s">
        <v>36</v>
      </c>
      <c r="B16">
        <v>0</v>
      </c>
      <c r="C16">
        <v>2</v>
      </c>
      <c r="D16">
        <v>463</v>
      </c>
      <c r="E16" s="3">
        <v>4.3196544276457886E-3</v>
      </c>
      <c r="I16" t="s">
        <v>36</v>
      </c>
      <c r="J16">
        <v>2</v>
      </c>
      <c r="K16">
        <v>0</v>
      </c>
      <c r="L16">
        <f t="shared" si="0"/>
        <v>463</v>
      </c>
      <c r="M16" s="3">
        <f t="shared" si="2"/>
        <v>4.3196544276457886E-3</v>
      </c>
    </row>
    <row r="17" spans="1:13" x14ac:dyDescent="0.35">
      <c r="A17" t="s">
        <v>17</v>
      </c>
      <c r="B17">
        <v>0</v>
      </c>
      <c r="C17">
        <v>1</v>
      </c>
      <c r="D17">
        <v>299</v>
      </c>
      <c r="E17" s="3">
        <v>3.3444816053511705E-3</v>
      </c>
      <c r="I17" t="s">
        <v>17</v>
      </c>
      <c r="J17">
        <v>1</v>
      </c>
      <c r="K17">
        <v>0</v>
      </c>
      <c r="L17">
        <f t="shared" si="0"/>
        <v>299</v>
      </c>
      <c r="M17" s="3">
        <f t="shared" si="2"/>
        <v>3.3444816053511705E-3</v>
      </c>
    </row>
    <row r="18" spans="1:13" x14ac:dyDescent="0.35">
      <c r="A18" s="4" t="s">
        <v>148</v>
      </c>
      <c r="B18" s="4">
        <v>36</v>
      </c>
      <c r="C18" s="4">
        <v>333</v>
      </c>
      <c r="D18" t="e">
        <v>#N/A</v>
      </c>
      <c r="E18" s="3" t="e">
        <v>#N/A</v>
      </c>
      <c r="I18" s="6" t="s">
        <v>148</v>
      </c>
      <c r="J18" s="6">
        <v>333</v>
      </c>
      <c r="K18" s="6">
        <v>36</v>
      </c>
      <c r="L18" t="e">
        <f t="shared" si="0"/>
        <v>#N/A</v>
      </c>
      <c r="M18" s="3" t="e">
        <f t="shared" si="2"/>
        <v>#N/A</v>
      </c>
    </row>
    <row r="19" spans="1:13" x14ac:dyDescent="0.35">
      <c r="A19" t="s">
        <v>29</v>
      </c>
      <c r="B19">
        <v>14</v>
      </c>
      <c r="C19">
        <v>14</v>
      </c>
      <c r="D19">
        <v>244</v>
      </c>
      <c r="E19" s="3">
        <v>5.737704918032787E-2</v>
      </c>
      <c r="I19" t="s">
        <v>29</v>
      </c>
      <c r="J19">
        <v>14</v>
      </c>
      <c r="K19">
        <v>14</v>
      </c>
      <c r="L19">
        <f t="shared" si="0"/>
        <v>244</v>
      </c>
      <c r="M19" s="3">
        <f t="shared" si="2"/>
        <v>5.737704918032787E-2</v>
      </c>
    </row>
    <row r="20" spans="1:13" x14ac:dyDescent="0.35">
      <c r="A20" t="s">
        <v>18</v>
      </c>
      <c r="B20">
        <v>9</v>
      </c>
      <c r="C20">
        <v>9</v>
      </c>
      <c r="D20">
        <v>343</v>
      </c>
      <c r="E20" s="3">
        <v>2.6239067055393587E-2</v>
      </c>
      <c r="I20" t="s">
        <v>18</v>
      </c>
      <c r="J20">
        <v>9</v>
      </c>
      <c r="K20">
        <v>9</v>
      </c>
      <c r="L20">
        <f t="shared" si="0"/>
        <v>343</v>
      </c>
      <c r="M20" s="3">
        <f t="shared" si="2"/>
        <v>2.6239067055393587E-2</v>
      </c>
    </row>
    <row r="21" spans="1:13" x14ac:dyDescent="0.35">
      <c r="A21" t="s">
        <v>20</v>
      </c>
      <c r="B21">
        <v>5</v>
      </c>
      <c r="C21">
        <v>5</v>
      </c>
      <c r="D21">
        <v>404</v>
      </c>
      <c r="E21" s="3">
        <v>1.2376237623762377E-2</v>
      </c>
      <c r="I21" t="s">
        <v>20</v>
      </c>
      <c r="J21">
        <v>5</v>
      </c>
      <c r="K21">
        <v>5</v>
      </c>
      <c r="L21">
        <f t="shared" si="0"/>
        <v>404</v>
      </c>
      <c r="M21" s="3">
        <f t="shared" si="2"/>
        <v>1.2376237623762377E-2</v>
      </c>
    </row>
    <row r="22" spans="1:13" x14ac:dyDescent="0.35">
      <c r="A22" t="s">
        <v>21</v>
      </c>
      <c r="B22">
        <v>3</v>
      </c>
      <c r="C22">
        <v>3</v>
      </c>
      <c r="D22">
        <v>186</v>
      </c>
      <c r="E22" s="3">
        <v>1.6129032258064516E-2</v>
      </c>
      <c r="I22" t="s">
        <v>21</v>
      </c>
      <c r="J22">
        <v>3</v>
      </c>
      <c r="K22">
        <v>3</v>
      </c>
      <c r="L22">
        <f t="shared" si="0"/>
        <v>186</v>
      </c>
      <c r="M22" s="3">
        <f t="shared" si="2"/>
        <v>1.6129032258064516E-2</v>
      </c>
    </row>
    <row r="23" spans="1:13" x14ac:dyDescent="0.35">
      <c r="A23" t="s">
        <v>16</v>
      </c>
      <c r="B23">
        <v>2</v>
      </c>
      <c r="C23">
        <v>2</v>
      </c>
      <c r="D23">
        <v>205</v>
      </c>
      <c r="E23" s="3">
        <v>9.7560975609756097E-3</v>
      </c>
      <c r="I23" t="s">
        <v>16</v>
      </c>
      <c r="J23">
        <v>2</v>
      </c>
      <c r="K23">
        <v>2</v>
      </c>
      <c r="L23">
        <f t="shared" si="0"/>
        <v>205</v>
      </c>
      <c r="M23" s="3">
        <f t="shared" si="2"/>
        <v>9.7560975609756097E-3</v>
      </c>
    </row>
    <row r="24" spans="1:13" x14ac:dyDescent="0.35">
      <c r="A24" t="s">
        <v>10</v>
      </c>
      <c r="B24">
        <v>2</v>
      </c>
      <c r="C24">
        <v>2</v>
      </c>
      <c r="D24">
        <v>452</v>
      </c>
      <c r="E24" s="3">
        <v>4.4247787610619468E-3</v>
      </c>
      <c r="I24" t="s">
        <v>10</v>
      </c>
      <c r="J24">
        <v>2</v>
      </c>
      <c r="K24">
        <v>2</v>
      </c>
      <c r="L24">
        <f t="shared" si="0"/>
        <v>452</v>
      </c>
      <c r="M24" s="3">
        <f t="shared" si="2"/>
        <v>4.4247787610619468E-3</v>
      </c>
    </row>
    <row r="25" spans="1:13" x14ac:dyDescent="0.35">
      <c r="A25" t="s">
        <v>13</v>
      </c>
      <c r="B25">
        <v>1</v>
      </c>
      <c r="C25">
        <v>1</v>
      </c>
      <c r="D25">
        <v>184</v>
      </c>
      <c r="E25" s="3">
        <v>5.434782608695652E-3</v>
      </c>
      <c r="I25" t="s">
        <v>13</v>
      </c>
      <c r="J25">
        <v>1</v>
      </c>
      <c r="K25">
        <v>1</v>
      </c>
      <c r="L25">
        <f t="shared" si="0"/>
        <v>184</v>
      </c>
      <c r="M25" s="3">
        <f t="shared" si="2"/>
        <v>5.434782608695652E-3</v>
      </c>
    </row>
    <row r="26" spans="1:13" x14ac:dyDescent="0.35">
      <c r="A26" t="s">
        <v>35</v>
      </c>
      <c r="B26">
        <v>0</v>
      </c>
      <c r="C26">
        <v>2</v>
      </c>
      <c r="D26">
        <v>177</v>
      </c>
      <c r="E26" s="3">
        <v>1.1299435028248588E-2</v>
      </c>
      <c r="I26" t="s">
        <v>35</v>
      </c>
      <c r="J26">
        <v>2</v>
      </c>
      <c r="K26">
        <v>0</v>
      </c>
      <c r="L26">
        <f t="shared" si="0"/>
        <v>177</v>
      </c>
      <c r="M26" s="3">
        <f t="shared" si="2"/>
        <v>1.1299435028248588E-2</v>
      </c>
    </row>
    <row r="27" spans="1:13" x14ac:dyDescent="0.35">
      <c r="A27" t="s">
        <v>32</v>
      </c>
      <c r="B27">
        <v>0</v>
      </c>
      <c r="C27">
        <v>2</v>
      </c>
      <c r="D27">
        <v>337</v>
      </c>
      <c r="E27" s="3">
        <v>5.9347181008902079E-3</v>
      </c>
      <c r="I27" t="s">
        <v>32</v>
      </c>
      <c r="J27">
        <v>2</v>
      </c>
      <c r="K27">
        <v>0</v>
      </c>
      <c r="L27">
        <f t="shared" si="0"/>
        <v>337</v>
      </c>
      <c r="M27" s="3">
        <f t="shared" si="2"/>
        <v>5.9347181008902079E-3</v>
      </c>
    </row>
    <row r="28" spans="1:13" x14ac:dyDescent="0.35">
      <c r="A28" t="s">
        <v>36</v>
      </c>
      <c r="B28">
        <v>0</v>
      </c>
      <c r="C28">
        <v>17</v>
      </c>
      <c r="D28">
        <v>463</v>
      </c>
      <c r="E28" s="3">
        <v>3.6717062634989202E-2</v>
      </c>
      <c r="I28" t="s">
        <v>36</v>
      </c>
      <c r="J28">
        <v>17</v>
      </c>
      <c r="K28">
        <v>0</v>
      </c>
      <c r="L28">
        <f t="shared" si="0"/>
        <v>463</v>
      </c>
      <c r="M28" s="3">
        <f t="shared" si="2"/>
        <v>3.6717062634989202E-2</v>
      </c>
    </row>
    <row r="29" spans="1:13" x14ac:dyDescent="0.35">
      <c r="A29" t="s">
        <v>34</v>
      </c>
      <c r="B29">
        <v>0</v>
      </c>
      <c r="C29">
        <v>10</v>
      </c>
      <c r="D29">
        <v>239</v>
      </c>
      <c r="E29" s="3">
        <v>4.1841004184100417E-2</v>
      </c>
      <c r="I29" t="s">
        <v>34</v>
      </c>
      <c r="J29">
        <v>10</v>
      </c>
      <c r="K29">
        <v>0</v>
      </c>
      <c r="L29">
        <f t="shared" si="0"/>
        <v>239</v>
      </c>
      <c r="M29" s="3">
        <f t="shared" si="2"/>
        <v>4.1841004184100417E-2</v>
      </c>
    </row>
    <row r="30" spans="1:13" x14ac:dyDescent="0.35">
      <c r="A30" t="s">
        <v>11</v>
      </c>
      <c r="B30">
        <v>0</v>
      </c>
      <c r="C30">
        <v>1</v>
      </c>
      <c r="D30">
        <v>302</v>
      </c>
      <c r="E30" s="3">
        <v>3.3112582781456954E-3</v>
      </c>
      <c r="I30" t="s">
        <v>11</v>
      </c>
      <c r="J30">
        <v>1</v>
      </c>
      <c r="K30">
        <v>0</v>
      </c>
      <c r="L30">
        <f t="shared" si="0"/>
        <v>302</v>
      </c>
      <c r="M30" s="3">
        <f t="shared" si="2"/>
        <v>3.3112582781456954E-3</v>
      </c>
    </row>
    <row r="31" spans="1:13" x14ac:dyDescent="0.35">
      <c r="A31" t="s">
        <v>39</v>
      </c>
      <c r="B31">
        <v>0</v>
      </c>
      <c r="C31">
        <v>1</v>
      </c>
      <c r="D31">
        <v>232</v>
      </c>
      <c r="E31" s="3">
        <v>4.3103448275862068E-3</v>
      </c>
      <c r="I31" t="s">
        <v>39</v>
      </c>
      <c r="J31">
        <v>1</v>
      </c>
      <c r="K31">
        <v>0</v>
      </c>
      <c r="L31">
        <f t="shared" si="0"/>
        <v>232</v>
      </c>
      <c r="M31" s="3">
        <f t="shared" si="2"/>
        <v>4.3103448275862068E-3</v>
      </c>
    </row>
    <row r="32" spans="1:13" x14ac:dyDescent="0.35">
      <c r="A32" t="s">
        <v>19</v>
      </c>
      <c r="B32">
        <v>0</v>
      </c>
      <c r="C32">
        <v>232</v>
      </c>
      <c r="D32">
        <v>296</v>
      </c>
      <c r="E32" s="3">
        <v>0.78378378378378377</v>
      </c>
      <c r="I32" t="s">
        <v>19</v>
      </c>
      <c r="J32">
        <v>232</v>
      </c>
      <c r="K32">
        <v>0</v>
      </c>
      <c r="L32">
        <f t="shared" si="0"/>
        <v>296</v>
      </c>
      <c r="M32" s="3">
        <f t="shared" si="2"/>
        <v>0.78378378378378377</v>
      </c>
    </row>
    <row r="33" spans="1:13" x14ac:dyDescent="0.35">
      <c r="A33" t="s">
        <v>23</v>
      </c>
      <c r="B33">
        <v>0</v>
      </c>
      <c r="C33">
        <v>14</v>
      </c>
      <c r="D33">
        <v>155</v>
      </c>
      <c r="E33" s="3">
        <v>9.0322580645161285E-2</v>
      </c>
      <c r="I33" t="s">
        <v>23</v>
      </c>
      <c r="J33">
        <v>14</v>
      </c>
      <c r="K33">
        <v>0</v>
      </c>
      <c r="L33">
        <f t="shared" si="0"/>
        <v>155</v>
      </c>
      <c r="M33" s="3">
        <f t="shared" si="2"/>
        <v>9.0322580645161285E-2</v>
      </c>
    </row>
    <row r="34" spans="1:13" x14ac:dyDescent="0.35">
      <c r="A34" t="s">
        <v>28</v>
      </c>
      <c r="B34">
        <v>0</v>
      </c>
      <c r="C34">
        <v>16</v>
      </c>
      <c r="D34">
        <v>219</v>
      </c>
      <c r="E34" s="3">
        <v>7.3059360730593603E-2</v>
      </c>
      <c r="I34" t="s">
        <v>28</v>
      </c>
      <c r="J34">
        <v>16</v>
      </c>
      <c r="K34">
        <v>0</v>
      </c>
      <c r="L34">
        <f t="shared" si="0"/>
        <v>219</v>
      </c>
      <c r="M34" s="3">
        <f t="shared" si="2"/>
        <v>7.3059360730593603E-2</v>
      </c>
    </row>
    <row r="35" spans="1:13" x14ac:dyDescent="0.35">
      <c r="A35" t="s">
        <v>40</v>
      </c>
      <c r="B35">
        <v>0</v>
      </c>
      <c r="C35">
        <v>1</v>
      </c>
      <c r="D35">
        <v>259</v>
      </c>
      <c r="E35" s="3">
        <v>3.8610038610038611E-3</v>
      </c>
      <c r="I35" t="s">
        <v>40</v>
      </c>
      <c r="J35">
        <v>1</v>
      </c>
      <c r="K35">
        <v>0</v>
      </c>
      <c r="L35">
        <f t="shared" si="0"/>
        <v>259</v>
      </c>
      <c r="M35" s="3">
        <f t="shared" si="2"/>
        <v>3.8610038610038611E-3</v>
      </c>
    </row>
    <row r="36" spans="1:13" x14ac:dyDescent="0.35">
      <c r="A36" t="s">
        <v>24</v>
      </c>
      <c r="B36">
        <v>0</v>
      </c>
      <c r="C36">
        <v>1</v>
      </c>
      <c r="D36">
        <v>324</v>
      </c>
      <c r="E36" s="3">
        <v>3.0864197530864196E-3</v>
      </c>
      <c r="I36" t="s">
        <v>24</v>
      </c>
      <c r="J36">
        <v>1</v>
      </c>
      <c r="K36">
        <v>0</v>
      </c>
      <c r="L36">
        <f t="shared" si="0"/>
        <v>324</v>
      </c>
      <c r="M36" s="3">
        <f t="shared" si="2"/>
        <v>3.0864197530864196E-3</v>
      </c>
    </row>
    <row r="37" spans="1:13" x14ac:dyDescent="0.35">
      <c r="A37" s="4" t="s">
        <v>149</v>
      </c>
      <c r="B37" s="4">
        <v>61</v>
      </c>
      <c r="C37" s="4">
        <v>304</v>
      </c>
      <c r="D37" t="e">
        <v>#N/A</v>
      </c>
      <c r="E37" s="3" t="e">
        <v>#N/A</v>
      </c>
      <c r="I37" s="6" t="s">
        <v>149</v>
      </c>
      <c r="J37" s="6">
        <v>304</v>
      </c>
      <c r="K37" s="6">
        <v>61</v>
      </c>
      <c r="L37" t="e">
        <f t="shared" si="0"/>
        <v>#N/A</v>
      </c>
      <c r="M37" s="3" t="e">
        <f t="shared" si="2"/>
        <v>#N/A</v>
      </c>
    </row>
    <row r="38" spans="1:13" x14ac:dyDescent="0.35">
      <c r="A38" t="s">
        <v>18</v>
      </c>
      <c r="B38">
        <v>54</v>
      </c>
      <c r="C38">
        <v>54</v>
      </c>
      <c r="D38">
        <v>343</v>
      </c>
      <c r="E38" s="3">
        <v>0.15743440233236153</v>
      </c>
      <c r="I38" t="s">
        <v>18</v>
      </c>
      <c r="J38">
        <v>54</v>
      </c>
      <c r="K38">
        <v>54</v>
      </c>
      <c r="L38">
        <f t="shared" si="0"/>
        <v>343</v>
      </c>
      <c r="M38" s="3">
        <f t="shared" si="2"/>
        <v>0.15743440233236153</v>
      </c>
    </row>
    <row r="39" spans="1:13" x14ac:dyDescent="0.35">
      <c r="A39" t="s">
        <v>29</v>
      </c>
      <c r="B39">
        <v>2</v>
      </c>
      <c r="C39">
        <v>2</v>
      </c>
      <c r="D39">
        <v>244</v>
      </c>
      <c r="E39" s="3">
        <v>8.1967213114754103E-3</v>
      </c>
      <c r="I39" t="s">
        <v>29</v>
      </c>
      <c r="J39">
        <v>2</v>
      </c>
      <c r="K39">
        <v>2</v>
      </c>
      <c r="L39">
        <f t="shared" si="0"/>
        <v>244</v>
      </c>
      <c r="M39" s="3">
        <f t="shared" si="2"/>
        <v>8.1967213114754103E-3</v>
      </c>
    </row>
    <row r="40" spans="1:13" x14ac:dyDescent="0.35">
      <c r="A40" t="s">
        <v>20</v>
      </c>
      <c r="B40">
        <v>2</v>
      </c>
      <c r="C40">
        <v>2</v>
      </c>
      <c r="D40">
        <v>404</v>
      </c>
      <c r="E40" s="3">
        <v>4.9504950495049506E-3</v>
      </c>
      <c r="I40" t="s">
        <v>20</v>
      </c>
      <c r="J40">
        <v>2</v>
      </c>
      <c r="K40">
        <v>2</v>
      </c>
      <c r="L40">
        <f t="shared" si="0"/>
        <v>404</v>
      </c>
      <c r="M40" s="3">
        <f t="shared" si="2"/>
        <v>4.9504950495049506E-3</v>
      </c>
    </row>
    <row r="41" spans="1:13" x14ac:dyDescent="0.35">
      <c r="A41" t="s">
        <v>13</v>
      </c>
      <c r="B41">
        <v>2</v>
      </c>
      <c r="C41">
        <v>2</v>
      </c>
      <c r="D41">
        <v>184</v>
      </c>
      <c r="E41" s="3">
        <v>1.0869565217391304E-2</v>
      </c>
      <c r="I41" t="s">
        <v>13</v>
      </c>
      <c r="J41">
        <v>2</v>
      </c>
      <c r="K41">
        <v>2</v>
      </c>
      <c r="L41">
        <f t="shared" si="0"/>
        <v>184</v>
      </c>
      <c r="M41" s="3">
        <f t="shared" si="2"/>
        <v>1.0869565217391304E-2</v>
      </c>
    </row>
    <row r="42" spans="1:13" x14ac:dyDescent="0.35">
      <c r="A42" t="s">
        <v>10</v>
      </c>
      <c r="B42">
        <v>1</v>
      </c>
      <c r="C42">
        <v>1</v>
      </c>
      <c r="D42">
        <v>452</v>
      </c>
      <c r="E42" s="3">
        <v>2.2123893805309734E-3</v>
      </c>
      <c r="I42" t="s">
        <v>10</v>
      </c>
      <c r="J42">
        <v>1</v>
      </c>
      <c r="K42">
        <v>1</v>
      </c>
      <c r="L42">
        <f t="shared" si="0"/>
        <v>452</v>
      </c>
      <c r="M42" s="3">
        <f t="shared" si="2"/>
        <v>2.2123893805309734E-3</v>
      </c>
    </row>
    <row r="43" spans="1:13" x14ac:dyDescent="0.35">
      <c r="A43" t="s">
        <v>35</v>
      </c>
      <c r="B43">
        <v>0</v>
      </c>
      <c r="C43">
        <v>46</v>
      </c>
      <c r="D43">
        <v>177</v>
      </c>
      <c r="E43" s="3">
        <v>0.25988700564971751</v>
      </c>
      <c r="I43" t="s">
        <v>35</v>
      </c>
      <c r="J43">
        <v>46</v>
      </c>
      <c r="K43">
        <v>0</v>
      </c>
      <c r="L43">
        <f t="shared" si="0"/>
        <v>177</v>
      </c>
      <c r="M43" s="3">
        <f t="shared" si="2"/>
        <v>0.25988700564971751</v>
      </c>
    </row>
    <row r="44" spans="1:13" x14ac:dyDescent="0.35">
      <c r="A44" t="s">
        <v>19</v>
      </c>
      <c r="B44">
        <v>0</v>
      </c>
      <c r="C44">
        <v>3</v>
      </c>
      <c r="D44">
        <v>296</v>
      </c>
      <c r="E44" s="3">
        <v>1.0135135135135136E-2</v>
      </c>
      <c r="I44" t="s">
        <v>19</v>
      </c>
      <c r="J44">
        <v>3</v>
      </c>
      <c r="K44">
        <v>0</v>
      </c>
      <c r="L44">
        <f t="shared" si="0"/>
        <v>296</v>
      </c>
      <c r="M44" s="3">
        <f t="shared" si="2"/>
        <v>1.0135135135135136E-2</v>
      </c>
    </row>
    <row r="45" spans="1:13" x14ac:dyDescent="0.35">
      <c r="A45" t="s">
        <v>39</v>
      </c>
      <c r="B45">
        <v>0</v>
      </c>
      <c r="C45">
        <v>2</v>
      </c>
      <c r="D45">
        <v>232</v>
      </c>
      <c r="E45" s="3">
        <v>8.6206896551724137E-3</v>
      </c>
      <c r="I45" t="s">
        <v>39</v>
      </c>
      <c r="J45">
        <v>2</v>
      </c>
      <c r="K45">
        <v>0</v>
      </c>
      <c r="L45">
        <f t="shared" si="0"/>
        <v>232</v>
      </c>
      <c r="M45" s="3">
        <f t="shared" si="2"/>
        <v>8.6206896551724137E-3</v>
      </c>
    </row>
    <row r="46" spans="1:13" x14ac:dyDescent="0.35">
      <c r="A46" t="s">
        <v>34</v>
      </c>
      <c r="B46">
        <v>0</v>
      </c>
      <c r="C46">
        <v>190</v>
      </c>
      <c r="D46">
        <v>239</v>
      </c>
      <c r="E46" s="3">
        <v>0.79497907949790791</v>
      </c>
      <c r="I46" t="s">
        <v>34</v>
      </c>
      <c r="J46">
        <v>190</v>
      </c>
      <c r="K46">
        <v>0</v>
      </c>
      <c r="L46">
        <f t="shared" si="0"/>
        <v>239</v>
      </c>
      <c r="M46" s="3">
        <f t="shared" si="2"/>
        <v>0.79497907949790791</v>
      </c>
    </row>
    <row r="47" spans="1:13" x14ac:dyDescent="0.35">
      <c r="A47" t="s">
        <v>36</v>
      </c>
      <c r="B47">
        <v>0</v>
      </c>
      <c r="C47">
        <v>2</v>
      </c>
      <c r="D47">
        <v>463</v>
      </c>
      <c r="E47" s="3">
        <v>4.3196544276457886E-3</v>
      </c>
      <c r="I47" t="s">
        <v>36</v>
      </c>
      <c r="J47">
        <v>2</v>
      </c>
      <c r="K47">
        <v>0</v>
      </c>
      <c r="L47">
        <f t="shared" si="0"/>
        <v>463</v>
      </c>
      <c r="M47" s="3">
        <f t="shared" si="2"/>
        <v>4.3196544276457886E-3</v>
      </c>
    </row>
    <row r="48" spans="1:13" x14ac:dyDescent="0.35">
      <c r="A48" s="4" t="s">
        <v>150</v>
      </c>
      <c r="B48" s="4">
        <v>63</v>
      </c>
      <c r="C48" s="4">
        <v>476</v>
      </c>
      <c r="D48" t="e">
        <v>#N/A</v>
      </c>
      <c r="E48" s="3" t="e">
        <v>#N/A</v>
      </c>
      <c r="I48" s="6" t="s">
        <v>150</v>
      </c>
      <c r="J48" s="6">
        <v>476</v>
      </c>
      <c r="K48" s="6">
        <v>63</v>
      </c>
      <c r="L48" t="e">
        <f t="shared" si="0"/>
        <v>#N/A</v>
      </c>
      <c r="M48" s="3" t="e">
        <f t="shared" si="2"/>
        <v>#N/A</v>
      </c>
    </row>
    <row r="49" spans="1:13" x14ac:dyDescent="0.35">
      <c r="A49" t="s">
        <v>18</v>
      </c>
      <c r="B49">
        <v>44</v>
      </c>
      <c r="C49">
        <v>44</v>
      </c>
      <c r="D49">
        <v>343</v>
      </c>
      <c r="E49" s="3">
        <v>0.1282798833819242</v>
      </c>
      <c r="I49" t="s">
        <v>18</v>
      </c>
      <c r="J49">
        <v>44</v>
      </c>
      <c r="K49">
        <v>44</v>
      </c>
      <c r="L49">
        <f t="shared" si="0"/>
        <v>343</v>
      </c>
      <c r="M49" s="3">
        <f t="shared" si="2"/>
        <v>0.1282798833819242</v>
      </c>
    </row>
    <row r="50" spans="1:13" x14ac:dyDescent="0.35">
      <c r="A50" t="s">
        <v>29</v>
      </c>
      <c r="B50">
        <v>10</v>
      </c>
      <c r="C50">
        <v>10</v>
      </c>
      <c r="D50">
        <v>244</v>
      </c>
      <c r="E50" s="3">
        <v>4.0983606557377046E-2</v>
      </c>
      <c r="I50" t="s">
        <v>29</v>
      </c>
      <c r="J50">
        <v>10</v>
      </c>
      <c r="K50">
        <v>10</v>
      </c>
      <c r="L50">
        <f t="shared" si="0"/>
        <v>244</v>
      </c>
      <c r="M50" s="3">
        <f t="shared" si="2"/>
        <v>4.0983606557377046E-2</v>
      </c>
    </row>
    <row r="51" spans="1:13" x14ac:dyDescent="0.35">
      <c r="A51" t="s">
        <v>10</v>
      </c>
      <c r="B51">
        <v>4</v>
      </c>
      <c r="C51">
        <v>4</v>
      </c>
      <c r="D51">
        <v>452</v>
      </c>
      <c r="E51" s="3">
        <v>8.8495575221238937E-3</v>
      </c>
      <c r="I51" t="s">
        <v>10</v>
      </c>
      <c r="J51">
        <v>4</v>
      </c>
      <c r="K51">
        <v>4</v>
      </c>
      <c r="L51">
        <f t="shared" si="0"/>
        <v>452</v>
      </c>
      <c r="M51" s="3">
        <f t="shared" si="2"/>
        <v>8.8495575221238937E-3</v>
      </c>
    </row>
    <row r="52" spans="1:13" x14ac:dyDescent="0.35">
      <c r="A52" t="s">
        <v>16</v>
      </c>
      <c r="B52">
        <v>2</v>
      </c>
      <c r="C52">
        <v>2</v>
      </c>
      <c r="D52">
        <v>205</v>
      </c>
      <c r="E52" s="3">
        <v>9.7560975609756097E-3</v>
      </c>
      <c r="I52" t="s">
        <v>16</v>
      </c>
      <c r="J52">
        <v>2</v>
      </c>
      <c r="K52">
        <v>2</v>
      </c>
      <c r="L52">
        <f t="shared" si="0"/>
        <v>205</v>
      </c>
      <c r="M52" s="3">
        <f t="shared" si="2"/>
        <v>9.7560975609756097E-3</v>
      </c>
    </row>
    <row r="53" spans="1:13" x14ac:dyDescent="0.35">
      <c r="A53" t="s">
        <v>20</v>
      </c>
      <c r="B53">
        <v>1</v>
      </c>
      <c r="C53">
        <v>1</v>
      </c>
      <c r="D53">
        <v>404</v>
      </c>
      <c r="E53" s="3">
        <v>2.4752475247524753E-3</v>
      </c>
      <c r="I53" t="s">
        <v>20</v>
      </c>
      <c r="J53">
        <v>1</v>
      </c>
      <c r="K53">
        <v>1</v>
      </c>
      <c r="L53">
        <f t="shared" si="0"/>
        <v>404</v>
      </c>
      <c r="M53" s="3">
        <f t="shared" si="2"/>
        <v>2.4752475247524753E-3</v>
      </c>
    </row>
    <row r="54" spans="1:13" x14ac:dyDescent="0.35">
      <c r="A54" t="s">
        <v>13</v>
      </c>
      <c r="B54">
        <v>1</v>
      </c>
      <c r="C54">
        <v>1</v>
      </c>
      <c r="D54">
        <v>184</v>
      </c>
      <c r="E54" s="3">
        <v>5.434782608695652E-3</v>
      </c>
      <c r="I54" t="s">
        <v>13</v>
      </c>
      <c r="J54">
        <v>1</v>
      </c>
      <c r="K54">
        <v>1</v>
      </c>
      <c r="L54">
        <f t="shared" si="0"/>
        <v>184</v>
      </c>
      <c r="M54" s="3">
        <f t="shared" si="2"/>
        <v>5.434782608695652E-3</v>
      </c>
    </row>
    <row r="55" spans="1:13" x14ac:dyDescent="0.35">
      <c r="A55" t="s">
        <v>21</v>
      </c>
      <c r="B55">
        <v>1</v>
      </c>
      <c r="C55">
        <v>1</v>
      </c>
      <c r="D55">
        <v>186</v>
      </c>
      <c r="E55" s="3">
        <v>5.3763440860215058E-3</v>
      </c>
      <c r="I55" t="s">
        <v>21</v>
      </c>
      <c r="J55">
        <v>1</v>
      </c>
      <c r="K55">
        <v>1</v>
      </c>
      <c r="L55">
        <f t="shared" si="0"/>
        <v>186</v>
      </c>
      <c r="M55" s="3">
        <f t="shared" si="2"/>
        <v>5.3763440860215058E-3</v>
      </c>
    </row>
    <row r="56" spans="1:13" x14ac:dyDescent="0.35">
      <c r="A56" t="s">
        <v>35</v>
      </c>
      <c r="B56">
        <v>0</v>
      </c>
      <c r="C56">
        <v>9</v>
      </c>
      <c r="D56">
        <v>177</v>
      </c>
      <c r="E56" s="3">
        <v>5.0847457627118647E-2</v>
      </c>
      <c r="I56" t="s">
        <v>35</v>
      </c>
      <c r="J56">
        <v>9</v>
      </c>
      <c r="K56">
        <v>0</v>
      </c>
      <c r="L56">
        <f t="shared" si="0"/>
        <v>177</v>
      </c>
      <c r="M56" s="3">
        <f t="shared" si="2"/>
        <v>5.0847457627118647E-2</v>
      </c>
    </row>
    <row r="57" spans="1:13" x14ac:dyDescent="0.35">
      <c r="A57" t="s">
        <v>34</v>
      </c>
      <c r="B57">
        <v>0</v>
      </c>
      <c r="C57">
        <v>1</v>
      </c>
      <c r="D57">
        <v>239</v>
      </c>
      <c r="E57" s="3">
        <v>4.1841004184100415E-3</v>
      </c>
      <c r="I57" t="s">
        <v>34</v>
      </c>
      <c r="J57">
        <v>1</v>
      </c>
      <c r="K57">
        <v>0</v>
      </c>
      <c r="L57">
        <f t="shared" si="0"/>
        <v>239</v>
      </c>
      <c r="M57" s="3">
        <f t="shared" si="2"/>
        <v>4.1841004184100415E-3</v>
      </c>
    </row>
    <row r="58" spans="1:13" x14ac:dyDescent="0.35">
      <c r="A58" t="s">
        <v>36</v>
      </c>
      <c r="B58">
        <v>0</v>
      </c>
      <c r="C58">
        <v>321</v>
      </c>
      <c r="D58">
        <v>463</v>
      </c>
      <c r="E58" s="3">
        <v>0.693304535637149</v>
      </c>
      <c r="I58" t="s">
        <v>36</v>
      </c>
      <c r="J58">
        <v>321</v>
      </c>
      <c r="K58">
        <v>0</v>
      </c>
      <c r="L58">
        <f t="shared" si="0"/>
        <v>463</v>
      </c>
      <c r="M58" s="3">
        <f t="shared" si="2"/>
        <v>0.693304535637149</v>
      </c>
    </row>
    <row r="59" spans="1:13" x14ac:dyDescent="0.35">
      <c r="A59" t="s">
        <v>19</v>
      </c>
      <c r="B59">
        <v>0</v>
      </c>
      <c r="C59">
        <v>3</v>
      </c>
      <c r="D59">
        <v>296</v>
      </c>
      <c r="E59" s="3">
        <v>1.0135135135135136E-2</v>
      </c>
      <c r="I59" t="s">
        <v>19</v>
      </c>
      <c r="J59">
        <v>3</v>
      </c>
      <c r="K59">
        <v>0</v>
      </c>
      <c r="L59">
        <f t="shared" si="0"/>
        <v>296</v>
      </c>
      <c r="M59" s="3">
        <f t="shared" si="2"/>
        <v>1.0135135135135136E-2</v>
      </c>
    </row>
    <row r="60" spans="1:13" x14ac:dyDescent="0.35">
      <c r="A60" t="s">
        <v>45</v>
      </c>
      <c r="B60">
        <v>0</v>
      </c>
      <c r="C60">
        <v>60</v>
      </c>
      <c r="D60">
        <v>238</v>
      </c>
      <c r="E60" s="3">
        <v>0.25210084033613445</v>
      </c>
      <c r="I60" t="s">
        <v>45</v>
      </c>
      <c r="J60">
        <v>60</v>
      </c>
      <c r="K60">
        <v>0</v>
      </c>
      <c r="L60">
        <f t="shared" si="0"/>
        <v>238</v>
      </c>
      <c r="M60" s="3">
        <f t="shared" si="2"/>
        <v>0.25210084033613445</v>
      </c>
    </row>
    <row r="61" spans="1:13" x14ac:dyDescent="0.35">
      <c r="A61" t="s">
        <v>39</v>
      </c>
      <c r="B61">
        <v>0</v>
      </c>
      <c r="C61">
        <v>13</v>
      </c>
      <c r="D61">
        <v>232</v>
      </c>
      <c r="E61" s="3">
        <v>5.6034482758620691E-2</v>
      </c>
      <c r="I61" t="s">
        <v>39</v>
      </c>
      <c r="J61">
        <v>13</v>
      </c>
      <c r="K61">
        <v>0</v>
      </c>
      <c r="L61">
        <f t="shared" si="0"/>
        <v>232</v>
      </c>
      <c r="M61" s="3">
        <f t="shared" si="2"/>
        <v>5.6034482758620691E-2</v>
      </c>
    </row>
    <row r="62" spans="1:13" x14ac:dyDescent="0.35">
      <c r="A62" t="s">
        <v>23</v>
      </c>
      <c r="B62">
        <v>0</v>
      </c>
      <c r="C62">
        <v>1</v>
      </c>
      <c r="D62">
        <v>155</v>
      </c>
      <c r="E62" s="3">
        <v>6.4516129032258064E-3</v>
      </c>
      <c r="I62" t="s">
        <v>23</v>
      </c>
      <c r="J62">
        <v>1</v>
      </c>
      <c r="K62">
        <v>0</v>
      </c>
      <c r="L62">
        <f t="shared" si="0"/>
        <v>155</v>
      </c>
      <c r="M62" s="3">
        <f t="shared" si="2"/>
        <v>6.4516129032258064E-3</v>
      </c>
    </row>
    <row r="63" spans="1:13" x14ac:dyDescent="0.35">
      <c r="A63" t="s">
        <v>25</v>
      </c>
      <c r="B63">
        <v>0</v>
      </c>
      <c r="C63">
        <v>1</v>
      </c>
      <c r="D63">
        <v>167</v>
      </c>
      <c r="E63" s="3">
        <v>5.9880239520958087E-3</v>
      </c>
      <c r="I63" t="s">
        <v>25</v>
      </c>
      <c r="J63">
        <v>1</v>
      </c>
      <c r="K63">
        <v>0</v>
      </c>
      <c r="L63">
        <f t="shared" si="0"/>
        <v>167</v>
      </c>
      <c r="M63" s="3">
        <f t="shared" si="2"/>
        <v>5.9880239520958087E-3</v>
      </c>
    </row>
    <row r="64" spans="1:13" x14ac:dyDescent="0.35">
      <c r="A64" t="s">
        <v>22</v>
      </c>
      <c r="B64">
        <v>0</v>
      </c>
      <c r="C64">
        <v>2</v>
      </c>
      <c r="D64">
        <v>272</v>
      </c>
      <c r="E64" s="3">
        <v>7.3529411764705881E-3</v>
      </c>
      <c r="I64" t="s">
        <v>22</v>
      </c>
      <c r="J64">
        <v>2</v>
      </c>
      <c r="K64">
        <v>0</v>
      </c>
      <c r="L64">
        <f t="shared" si="0"/>
        <v>272</v>
      </c>
      <c r="M64" s="3">
        <f t="shared" si="2"/>
        <v>7.3529411764705881E-3</v>
      </c>
    </row>
    <row r="65" spans="1:13" x14ac:dyDescent="0.35">
      <c r="A65" t="s">
        <v>28</v>
      </c>
      <c r="B65">
        <v>0</v>
      </c>
      <c r="C65">
        <v>2</v>
      </c>
      <c r="D65">
        <v>219</v>
      </c>
      <c r="E65" s="3">
        <v>9.1324200913242004E-3</v>
      </c>
      <c r="I65" t="s">
        <v>28</v>
      </c>
      <c r="J65">
        <v>2</v>
      </c>
      <c r="K65">
        <v>0</v>
      </c>
      <c r="L65">
        <f t="shared" si="0"/>
        <v>219</v>
      </c>
      <c r="M65" s="3">
        <f t="shared" si="2"/>
        <v>9.1324200913242004E-3</v>
      </c>
    </row>
    <row r="66" spans="1:13" x14ac:dyDescent="0.35">
      <c r="A66" s="4" t="s">
        <v>151</v>
      </c>
      <c r="B66" s="4">
        <v>197</v>
      </c>
      <c r="C66" s="4">
        <v>301</v>
      </c>
      <c r="D66" t="e">
        <v>#N/A</v>
      </c>
      <c r="E66" s="3" t="e">
        <v>#N/A</v>
      </c>
      <c r="I66" s="6" t="s">
        <v>151</v>
      </c>
      <c r="J66" s="6">
        <v>301</v>
      </c>
      <c r="K66" s="6">
        <v>197</v>
      </c>
      <c r="L66" t="e">
        <f t="shared" si="0"/>
        <v>#N/A</v>
      </c>
      <c r="M66" s="3" t="e">
        <f t="shared" si="2"/>
        <v>#N/A</v>
      </c>
    </row>
    <row r="67" spans="1:13" x14ac:dyDescent="0.35">
      <c r="A67" t="s">
        <v>16</v>
      </c>
      <c r="B67">
        <v>100</v>
      </c>
      <c r="C67">
        <v>100</v>
      </c>
      <c r="D67">
        <v>205</v>
      </c>
      <c r="E67" s="3">
        <v>0.48780487804878048</v>
      </c>
      <c r="I67" t="s">
        <v>16</v>
      </c>
      <c r="J67">
        <v>100</v>
      </c>
      <c r="K67">
        <v>100</v>
      </c>
      <c r="L67">
        <f t="shared" ref="L67:L130" si="3">VLOOKUP(I67,A:E,4,FALSE)</f>
        <v>205</v>
      </c>
      <c r="M67" s="3">
        <f t="shared" si="2"/>
        <v>0.48780487804878048</v>
      </c>
    </row>
    <row r="68" spans="1:13" x14ac:dyDescent="0.35">
      <c r="A68" t="s">
        <v>20</v>
      </c>
      <c r="B68">
        <v>79</v>
      </c>
      <c r="C68">
        <v>79</v>
      </c>
      <c r="D68">
        <v>404</v>
      </c>
      <c r="E68" s="3">
        <v>0.19554455445544555</v>
      </c>
      <c r="I68" t="s">
        <v>20</v>
      </c>
      <c r="J68">
        <v>79</v>
      </c>
      <c r="K68">
        <v>79</v>
      </c>
      <c r="L68">
        <f t="shared" si="3"/>
        <v>404</v>
      </c>
      <c r="M68" s="3">
        <f t="shared" si="2"/>
        <v>0.19554455445544555</v>
      </c>
    </row>
    <row r="69" spans="1:13" x14ac:dyDescent="0.35">
      <c r="A69" t="s">
        <v>21</v>
      </c>
      <c r="B69">
        <v>11</v>
      </c>
      <c r="C69">
        <v>11</v>
      </c>
      <c r="D69">
        <v>186</v>
      </c>
      <c r="E69" s="3">
        <v>5.9139784946236562E-2</v>
      </c>
      <c r="I69" t="s">
        <v>21</v>
      </c>
      <c r="J69">
        <v>11</v>
      </c>
      <c r="K69">
        <v>11</v>
      </c>
      <c r="L69">
        <f t="shared" si="3"/>
        <v>186</v>
      </c>
      <c r="M69" s="3">
        <f t="shared" si="2"/>
        <v>5.9139784946236562E-2</v>
      </c>
    </row>
    <row r="70" spans="1:13" x14ac:dyDescent="0.35">
      <c r="A70" t="s">
        <v>13</v>
      </c>
      <c r="B70">
        <v>4</v>
      </c>
      <c r="C70">
        <v>4</v>
      </c>
      <c r="D70">
        <v>184</v>
      </c>
      <c r="E70" s="3">
        <v>2.1739130434782608E-2</v>
      </c>
      <c r="I70" t="s">
        <v>13</v>
      </c>
      <c r="J70">
        <v>4</v>
      </c>
      <c r="K70">
        <v>4</v>
      </c>
      <c r="L70">
        <f t="shared" si="3"/>
        <v>184</v>
      </c>
      <c r="M70" s="3">
        <f t="shared" ref="M70:M133" si="4">J70/L70</f>
        <v>2.1739130434782608E-2</v>
      </c>
    </row>
    <row r="71" spans="1:13" x14ac:dyDescent="0.35">
      <c r="A71" t="s">
        <v>15</v>
      </c>
      <c r="B71">
        <v>2</v>
      </c>
      <c r="C71">
        <v>2</v>
      </c>
      <c r="D71">
        <v>102</v>
      </c>
      <c r="E71" s="3">
        <v>1.9607843137254902E-2</v>
      </c>
      <c r="I71" t="s">
        <v>15</v>
      </c>
      <c r="J71">
        <v>2</v>
      </c>
      <c r="K71">
        <v>2</v>
      </c>
      <c r="L71">
        <f t="shared" si="3"/>
        <v>102</v>
      </c>
      <c r="M71" s="3">
        <f t="shared" si="4"/>
        <v>1.9607843137254902E-2</v>
      </c>
    </row>
    <row r="72" spans="1:13" x14ac:dyDescent="0.35">
      <c r="A72" t="s">
        <v>18</v>
      </c>
      <c r="B72">
        <v>1</v>
      </c>
      <c r="C72">
        <v>1</v>
      </c>
      <c r="D72">
        <v>343</v>
      </c>
      <c r="E72" s="3">
        <v>2.9154518950437317E-3</v>
      </c>
      <c r="I72" t="s">
        <v>18</v>
      </c>
      <c r="J72">
        <v>1</v>
      </c>
      <c r="K72">
        <v>1</v>
      </c>
      <c r="L72">
        <f t="shared" si="3"/>
        <v>343</v>
      </c>
      <c r="M72" s="3">
        <f t="shared" si="4"/>
        <v>2.9154518950437317E-3</v>
      </c>
    </row>
    <row r="73" spans="1:13" x14ac:dyDescent="0.35">
      <c r="A73" t="s">
        <v>48</v>
      </c>
      <c r="B73">
        <v>0</v>
      </c>
      <c r="C73">
        <v>52</v>
      </c>
      <c r="D73">
        <v>192</v>
      </c>
      <c r="E73" s="3">
        <v>0.27083333333333331</v>
      </c>
      <c r="I73" t="s">
        <v>48</v>
      </c>
      <c r="J73">
        <v>52</v>
      </c>
      <c r="K73">
        <v>0</v>
      </c>
      <c r="L73">
        <f t="shared" si="3"/>
        <v>192</v>
      </c>
      <c r="M73" s="3">
        <f t="shared" si="4"/>
        <v>0.27083333333333331</v>
      </c>
    </row>
    <row r="74" spans="1:13" x14ac:dyDescent="0.35">
      <c r="A74" t="s">
        <v>27</v>
      </c>
      <c r="B74">
        <v>0</v>
      </c>
      <c r="C74">
        <v>22</v>
      </c>
      <c r="D74">
        <v>172</v>
      </c>
      <c r="E74" s="3">
        <v>0.12790697674418605</v>
      </c>
      <c r="I74" t="s">
        <v>27</v>
      </c>
      <c r="J74">
        <v>22</v>
      </c>
      <c r="K74">
        <v>0</v>
      </c>
      <c r="L74">
        <f t="shared" si="3"/>
        <v>172</v>
      </c>
      <c r="M74" s="3">
        <f t="shared" si="4"/>
        <v>0.12790697674418605</v>
      </c>
    </row>
    <row r="75" spans="1:13" x14ac:dyDescent="0.35">
      <c r="A75" t="s">
        <v>24</v>
      </c>
      <c r="B75">
        <v>0</v>
      </c>
      <c r="C75">
        <v>2</v>
      </c>
      <c r="D75">
        <v>324</v>
      </c>
      <c r="E75" s="3">
        <v>6.1728395061728392E-3</v>
      </c>
      <c r="I75" t="s">
        <v>24</v>
      </c>
      <c r="J75">
        <v>2</v>
      </c>
      <c r="K75">
        <v>0</v>
      </c>
      <c r="L75">
        <f t="shared" si="3"/>
        <v>324</v>
      </c>
      <c r="M75" s="3">
        <f t="shared" si="4"/>
        <v>6.1728395061728392E-3</v>
      </c>
    </row>
    <row r="76" spans="1:13" x14ac:dyDescent="0.35">
      <c r="A76" t="s">
        <v>12</v>
      </c>
      <c r="B76">
        <v>0</v>
      </c>
      <c r="C76">
        <v>27</v>
      </c>
      <c r="D76">
        <v>271</v>
      </c>
      <c r="E76" s="3">
        <v>9.9630996309963096E-2</v>
      </c>
      <c r="I76" t="s">
        <v>12</v>
      </c>
      <c r="J76">
        <v>27</v>
      </c>
      <c r="K76">
        <v>0</v>
      </c>
      <c r="L76">
        <f t="shared" si="3"/>
        <v>271</v>
      </c>
      <c r="M76" s="3">
        <f t="shared" si="4"/>
        <v>9.9630996309963096E-2</v>
      </c>
    </row>
    <row r="77" spans="1:13" x14ac:dyDescent="0.35">
      <c r="A77" t="s">
        <v>40</v>
      </c>
      <c r="B77">
        <v>0</v>
      </c>
      <c r="C77">
        <v>1</v>
      </c>
      <c r="D77">
        <v>259</v>
      </c>
      <c r="E77" s="3">
        <v>3.8610038610038611E-3</v>
      </c>
      <c r="I77" t="s">
        <v>40</v>
      </c>
      <c r="J77">
        <v>1</v>
      </c>
      <c r="K77">
        <v>0</v>
      </c>
      <c r="L77">
        <f t="shared" si="3"/>
        <v>259</v>
      </c>
      <c r="M77" s="3">
        <f t="shared" si="4"/>
        <v>3.8610038610038611E-3</v>
      </c>
    </row>
    <row r="78" spans="1:13" x14ac:dyDescent="0.35">
      <c r="A78" s="4" t="s">
        <v>152</v>
      </c>
      <c r="B78" s="4">
        <v>103</v>
      </c>
      <c r="C78" s="4">
        <v>499</v>
      </c>
      <c r="D78" t="e">
        <v>#N/A</v>
      </c>
      <c r="E78" s="3" t="e">
        <v>#N/A</v>
      </c>
      <c r="I78" s="6" t="s">
        <v>152</v>
      </c>
      <c r="J78" s="6">
        <v>499</v>
      </c>
      <c r="K78" s="6">
        <v>103</v>
      </c>
      <c r="L78" t="e">
        <f t="shared" si="3"/>
        <v>#N/A</v>
      </c>
      <c r="M78" s="3" t="e">
        <f t="shared" si="4"/>
        <v>#N/A</v>
      </c>
    </row>
    <row r="79" spans="1:13" x14ac:dyDescent="0.35">
      <c r="A79" t="s">
        <v>20</v>
      </c>
      <c r="B79">
        <v>42</v>
      </c>
      <c r="C79">
        <v>42</v>
      </c>
      <c r="D79">
        <v>404</v>
      </c>
      <c r="E79" s="3">
        <v>0.10396039603960396</v>
      </c>
      <c r="I79" t="s">
        <v>20</v>
      </c>
      <c r="J79">
        <v>42</v>
      </c>
      <c r="K79">
        <v>42</v>
      </c>
      <c r="L79">
        <f t="shared" si="3"/>
        <v>404</v>
      </c>
      <c r="M79" s="3">
        <f t="shared" si="4"/>
        <v>0.10396039603960396</v>
      </c>
    </row>
    <row r="80" spans="1:13" x14ac:dyDescent="0.35">
      <c r="A80" t="s">
        <v>15</v>
      </c>
      <c r="B80">
        <v>31</v>
      </c>
      <c r="C80">
        <v>31</v>
      </c>
      <c r="D80">
        <v>102</v>
      </c>
      <c r="E80" s="3">
        <v>0.30392156862745096</v>
      </c>
      <c r="I80" t="s">
        <v>15</v>
      </c>
      <c r="J80">
        <v>31</v>
      </c>
      <c r="K80">
        <v>31</v>
      </c>
      <c r="L80">
        <f t="shared" si="3"/>
        <v>102</v>
      </c>
      <c r="M80" s="3">
        <f t="shared" si="4"/>
        <v>0.30392156862745096</v>
      </c>
    </row>
    <row r="81" spans="1:13" x14ac:dyDescent="0.35">
      <c r="A81" t="s">
        <v>21</v>
      </c>
      <c r="B81">
        <v>11</v>
      </c>
      <c r="C81">
        <v>11</v>
      </c>
      <c r="D81">
        <v>186</v>
      </c>
      <c r="E81" s="3">
        <v>5.9139784946236562E-2</v>
      </c>
      <c r="I81" t="s">
        <v>21</v>
      </c>
      <c r="J81">
        <v>11</v>
      </c>
      <c r="K81">
        <v>11</v>
      </c>
      <c r="L81">
        <f t="shared" si="3"/>
        <v>186</v>
      </c>
      <c r="M81" s="3">
        <f t="shared" si="4"/>
        <v>5.9139784946236562E-2</v>
      </c>
    </row>
    <row r="82" spans="1:13" x14ac:dyDescent="0.35">
      <c r="A82" t="s">
        <v>16</v>
      </c>
      <c r="B82">
        <v>9</v>
      </c>
      <c r="C82">
        <v>9</v>
      </c>
      <c r="D82">
        <v>205</v>
      </c>
      <c r="E82" s="3">
        <v>4.3902439024390241E-2</v>
      </c>
      <c r="I82" t="s">
        <v>16</v>
      </c>
      <c r="J82">
        <v>9</v>
      </c>
      <c r="K82">
        <v>9</v>
      </c>
      <c r="L82">
        <f t="shared" si="3"/>
        <v>205</v>
      </c>
      <c r="M82" s="3">
        <f t="shared" si="4"/>
        <v>4.3902439024390241E-2</v>
      </c>
    </row>
    <row r="83" spans="1:13" x14ac:dyDescent="0.35">
      <c r="A83" t="s">
        <v>10</v>
      </c>
      <c r="B83">
        <v>5</v>
      </c>
      <c r="C83">
        <v>5</v>
      </c>
      <c r="D83">
        <v>452</v>
      </c>
      <c r="E83" s="3">
        <v>1.1061946902654867E-2</v>
      </c>
      <c r="I83" t="s">
        <v>10</v>
      </c>
      <c r="J83">
        <v>5</v>
      </c>
      <c r="K83">
        <v>5</v>
      </c>
      <c r="L83">
        <f t="shared" si="3"/>
        <v>452</v>
      </c>
      <c r="M83" s="3">
        <f t="shared" si="4"/>
        <v>1.1061946902654867E-2</v>
      </c>
    </row>
    <row r="84" spans="1:13" x14ac:dyDescent="0.35">
      <c r="A84" t="s">
        <v>18</v>
      </c>
      <c r="B84">
        <v>2</v>
      </c>
      <c r="C84">
        <v>2</v>
      </c>
      <c r="D84">
        <v>343</v>
      </c>
      <c r="E84" s="3">
        <v>5.8309037900874635E-3</v>
      </c>
      <c r="I84" t="s">
        <v>18</v>
      </c>
      <c r="J84">
        <v>2</v>
      </c>
      <c r="K84">
        <v>2</v>
      </c>
      <c r="L84">
        <f t="shared" si="3"/>
        <v>343</v>
      </c>
      <c r="M84" s="3">
        <f t="shared" si="4"/>
        <v>5.8309037900874635E-3</v>
      </c>
    </row>
    <row r="85" spans="1:13" x14ac:dyDescent="0.35">
      <c r="A85" t="s">
        <v>29</v>
      </c>
      <c r="B85">
        <v>2</v>
      </c>
      <c r="C85">
        <v>2</v>
      </c>
      <c r="D85">
        <v>244</v>
      </c>
      <c r="E85" s="3">
        <v>8.1967213114754103E-3</v>
      </c>
      <c r="I85" t="s">
        <v>29</v>
      </c>
      <c r="J85">
        <v>2</v>
      </c>
      <c r="K85">
        <v>2</v>
      </c>
      <c r="L85">
        <f t="shared" si="3"/>
        <v>244</v>
      </c>
      <c r="M85" s="3">
        <f t="shared" si="4"/>
        <v>8.1967213114754103E-3</v>
      </c>
    </row>
    <row r="86" spans="1:13" x14ac:dyDescent="0.35">
      <c r="A86" t="s">
        <v>13</v>
      </c>
      <c r="B86">
        <v>1</v>
      </c>
      <c r="C86">
        <v>1</v>
      </c>
      <c r="D86">
        <v>184</v>
      </c>
      <c r="E86" s="3">
        <v>5.434782608695652E-3</v>
      </c>
      <c r="I86" t="s">
        <v>13</v>
      </c>
      <c r="J86">
        <v>1</v>
      </c>
      <c r="K86">
        <v>1</v>
      </c>
      <c r="L86">
        <f t="shared" si="3"/>
        <v>184</v>
      </c>
      <c r="M86" s="3">
        <f t="shared" si="4"/>
        <v>5.434782608695652E-3</v>
      </c>
    </row>
    <row r="87" spans="1:13" x14ac:dyDescent="0.35">
      <c r="A87" t="s">
        <v>8</v>
      </c>
      <c r="B87">
        <v>0</v>
      </c>
      <c r="C87">
        <v>1</v>
      </c>
      <c r="D87">
        <v>255</v>
      </c>
      <c r="E87" s="3">
        <v>3.9215686274509803E-3</v>
      </c>
      <c r="I87" t="s">
        <v>8</v>
      </c>
      <c r="J87">
        <v>1</v>
      </c>
      <c r="K87">
        <v>0</v>
      </c>
      <c r="L87">
        <f t="shared" si="3"/>
        <v>255</v>
      </c>
      <c r="M87" s="3">
        <f t="shared" si="4"/>
        <v>3.9215686274509803E-3</v>
      </c>
    </row>
    <row r="88" spans="1:13" x14ac:dyDescent="0.35">
      <c r="A88" t="s">
        <v>22</v>
      </c>
      <c r="B88">
        <v>0</v>
      </c>
      <c r="C88">
        <v>29</v>
      </c>
      <c r="D88">
        <v>272</v>
      </c>
      <c r="E88" s="3">
        <v>0.10661764705882353</v>
      </c>
      <c r="I88" t="s">
        <v>22</v>
      </c>
      <c r="J88">
        <v>29</v>
      </c>
      <c r="K88">
        <v>0</v>
      </c>
      <c r="L88">
        <f t="shared" si="3"/>
        <v>272</v>
      </c>
      <c r="M88" s="3">
        <f t="shared" si="4"/>
        <v>0.10661764705882353</v>
      </c>
    </row>
    <row r="89" spans="1:13" x14ac:dyDescent="0.35">
      <c r="A89" t="s">
        <v>12</v>
      </c>
      <c r="B89">
        <v>0</v>
      </c>
      <c r="C89">
        <v>1</v>
      </c>
      <c r="D89">
        <v>271</v>
      </c>
      <c r="E89" s="3">
        <v>3.6900369003690036E-3</v>
      </c>
      <c r="I89" t="s">
        <v>12</v>
      </c>
      <c r="J89">
        <v>1</v>
      </c>
      <c r="K89">
        <v>0</v>
      </c>
      <c r="L89">
        <f t="shared" si="3"/>
        <v>271</v>
      </c>
      <c r="M89" s="3">
        <f t="shared" si="4"/>
        <v>3.6900369003690036E-3</v>
      </c>
    </row>
    <row r="90" spans="1:13" x14ac:dyDescent="0.35">
      <c r="A90" t="s">
        <v>40</v>
      </c>
      <c r="B90">
        <v>0</v>
      </c>
      <c r="C90">
        <v>1</v>
      </c>
      <c r="D90">
        <v>259</v>
      </c>
      <c r="E90" s="3">
        <v>3.8610038610038611E-3</v>
      </c>
      <c r="I90" t="s">
        <v>40</v>
      </c>
      <c r="J90">
        <v>1</v>
      </c>
      <c r="K90">
        <v>0</v>
      </c>
      <c r="L90">
        <f t="shared" si="3"/>
        <v>259</v>
      </c>
      <c r="M90" s="3">
        <f t="shared" si="4"/>
        <v>3.8610038610038611E-3</v>
      </c>
    </row>
    <row r="91" spans="1:13" x14ac:dyDescent="0.35">
      <c r="A91" t="s">
        <v>11</v>
      </c>
      <c r="B91">
        <v>0</v>
      </c>
      <c r="C91">
        <v>1</v>
      </c>
      <c r="D91">
        <v>302</v>
      </c>
      <c r="E91" s="3">
        <v>3.3112582781456954E-3</v>
      </c>
      <c r="I91" t="s">
        <v>11</v>
      </c>
      <c r="J91">
        <v>1</v>
      </c>
      <c r="K91">
        <v>0</v>
      </c>
      <c r="L91">
        <f t="shared" si="3"/>
        <v>302</v>
      </c>
      <c r="M91" s="3">
        <f t="shared" si="4"/>
        <v>3.3112582781456954E-3</v>
      </c>
    </row>
    <row r="92" spans="1:13" x14ac:dyDescent="0.35">
      <c r="A92" t="s">
        <v>27</v>
      </c>
      <c r="B92">
        <v>0</v>
      </c>
      <c r="C92">
        <v>6</v>
      </c>
      <c r="D92">
        <v>172</v>
      </c>
      <c r="E92" s="3">
        <v>3.4883720930232558E-2</v>
      </c>
      <c r="I92" t="s">
        <v>27</v>
      </c>
      <c r="J92">
        <v>6</v>
      </c>
      <c r="K92">
        <v>0</v>
      </c>
      <c r="L92">
        <f t="shared" si="3"/>
        <v>172</v>
      </c>
      <c r="M92" s="3">
        <f t="shared" si="4"/>
        <v>3.4883720930232558E-2</v>
      </c>
    </row>
    <row r="93" spans="1:13" x14ac:dyDescent="0.35">
      <c r="A93" t="s">
        <v>35</v>
      </c>
      <c r="B93">
        <v>0</v>
      </c>
      <c r="C93">
        <v>1</v>
      </c>
      <c r="D93">
        <v>177</v>
      </c>
      <c r="E93" s="3">
        <v>5.6497175141242938E-3</v>
      </c>
      <c r="I93" t="s">
        <v>35</v>
      </c>
      <c r="J93">
        <v>1</v>
      </c>
      <c r="K93">
        <v>0</v>
      </c>
      <c r="L93">
        <f t="shared" si="3"/>
        <v>177</v>
      </c>
      <c r="M93" s="3">
        <f t="shared" si="4"/>
        <v>5.6497175141242938E-3</v>
      </c>
    </row>
    <row r="94" spans="1:13" x14ac:dyDescent="0.35">
      <c r="A94" t="s">
        <v>52</v>
      </c>
      <c r="B94">
        <v>0</v>
      </c>
      <c r="C94">
        <v>1</v>
      </c>
      <c r="D94">
        <v>170</v>
      </c>
      <c r="E94" s="3">
        <v>5.8823529411764705E-3</v>
      </c>
      <c r="I94" t="s">
        <v>52</v>
      </c>
      <c r="J94">
        <v>1</v>
      </c>
      <c r="K94">
        <v>0</v>
      </c>
      <c r="L94">
        <f t="shared" si="3"/>
        <v>170</v>
      </c>
      <c r="M94" s="3">
        <f t="shared" si="4"/>
        <v>5.8823529411764705E-3</v>
      </c>
    </row>
    <row r="95" spans="1:13" x14ac:dyDescent="0.35">
      <c r="A95" t="s">
        <v>51</v>
      </c>
      <c r="B95">
        <v>0</v>
      </c>
      <c r="C95">
        <v>41</v>
      </c>
      <c r="D95">
        <v>447</v>
      </c>
      <c r="E95" s="3">
        <v>9.1722595078299773E-2</v>
      </c>
      <c r="I95" t="s">
        <v>51</v>
      </c>
      <c r="J95">
        <v>41</v>
      </c>
      <c r="K95">
        <v>0</v>
      </c>
      <c r="L95">
        <f t="shared" si="3"/>
        <v>447</v>
      </c>
      <c r="M95" s="3">
        <f t="shared" si="4"/>
        <v>9.1722595078299773E-2</v>
      </c>
    </row>
    <row r="96" spans="1:13" x14ac:dyDescent="0.35">
      <c r="A96" t="s">
        <v>24</v>
      </c>
      <c r="B96">
        <v>0</v>
      </c>
      <c r="C96">
        <v>302</v>
      </c>
      <c r="D96">
        <v>324</v>
      </c>
      <c r="E96" s="3">
        <v>0.9320987654320988</v>
      </c>
      <c r="I96" t="s">
        <v>24</v>
      </c>
      <c r="J96">
        <v>302</v>
      </c>
      <c r="K96">
        <v>0</v>
      </c>
      <c r="L96">
        <f t="shared" si="3"/>
        <v>324</v>
      </c>
      <c r="M96" s="3">
        <f t="shared" si="4"/>
        <v>0.9320987654320988</v>
      </c>
    </row>
    <row r="97" spans="1:13" x14ac:dyDescent="0.35">
      <c r="A97" t="s">
        <v>48</v>
      </c>
      <c r="B97">
        <v>0</v>
      </c>
      <c r="C97">
        <v>10</v>
      </c>
      <c r="D97">
        <v>192</v>
      </c>
      <c r="E97" s="3">
        <v>5.2083333333333336E-2</v>
      </c>
      <c r="I97" t="s">
        <v>48</v>
      </c>
      <c r="J97">
        <v>10</v>
      </c>
      <c r="K97">
        <v>0</v>
      </c>
      <c r="L97">
        <f t="shared" si="3"/>
        <v>192</v>
      </c>
      <c r="M97" s="3">
        <f t="shared" si="4"/>
        <v>5.2083333333333336E-2</v>
      </c>
    </row>
    <row r="98" spans="1:13" x14ac:dyDescent="0.35">
      <c r="A98" t="s">
        <v>17</v>
      </c>
      <c r="B98">
        <v>0</v>
      </c>
      <c r="C98">
        <v>2</v>
      </c>
      <c r="D98">
        <v>299</v>
      </c>
      <c r="E98" s="3">
        <v>6.688963210702341E-3</v>
      </c>
      <c r="I98" t="s">
        <v>17</v>
      </c>
      <c r="J98">
        <v>2</v>
      </c>
      <c r="K98">
        <v>0</v>
      </c>
      <c r="L98">
        <f t="shared" si="3"/>
        <v>299</v>
      </c>
      <c r="M98" s="3">
        <f t="shared" si="4"/>
        <v>6.688963210702341E-3</v>
      </c>
    </row>
    <row r="99" spans="1:13" x14ac:dyDescent="0.35">
      <c r="A99" s="4" t="s">
        <v>153</v>
      </c>
      <c r="B99" s="4">
        <v>73</v>
      </c>
      <c r="C99" s="4">
        <v>264</v>
      </c>
      <c r="D99" t="e">
        <v>#N/A</v>
      </c>
      <c r="E99" s="3" t="e">
        <v>#N/A</v>
      </c>
      <c r="I99" s="6" t="s">
        <v>153</v>
      </c>
      <c r="J99" s="6">
        <v>264</v>
      </c>
      <c r="K99" s="6">
        <v>73</v>
      </c>
      <c r="L99" t="e">
        <f t="shared" si="3"/>
        <v>#N/A</v>
      </c>
      <c r="M99" s="3" t="e">
        <f t="shared" si="4"/>
        <v>#N/A</v>
      </c>
    </row>
    <row r="100" spans="1:13" x14ac:dyDescent="0.35">
      <c r="A100" t="s">
        <v>29</v>
      </c>
      <c r="B100">
        <v>33</v>
      </c>
      <c r="C100">
        <v>33</v>
      </c>
      <c r="D100">
        <v>244</v>
      </c>
      <c r="E100" s="3">
        <v>0.13524590163934427</v>
      </c>
      <c r="I100" t="s">
        <v>29</v>
      </c>
      <c r="J100">
        <v>33</v>
      </c>
      <c r="K100">
        <v>33</v>
      </c>
      <c r="L100">
        <f t="shared" si="3"/>
        <v>244</v>
      </c>
      <c r="M100" s="3">
        <f t="shared" si="4"/>
        <v>0.13524590163934427</v>
      </c>
    </row>
    <row r="101" spans="1:13" x14ac:dyDescent="0.35">
      <c r="A101" t="s">
        <v>18</v>
      </c>
      <c r="B101">
        <v>21</v>
      </c>
      <c r="C101">
        <v>21</v>
      </c>
      <c r="D101">
        <v>343</v>
      </c>
      <c r="E101" s="3">
        <v>6.1224489795918366E-2</v>
      </c>
      <c r="I101" t="s">
        <v>18</v>
      </c>
      <c r="J101">
        <v>21</v>
      </c>
      <c r="K101">
        <v>21</v>
      </c>
      <c r="L101">
        <f t="shared" si="3"/>
        <v>343</v>
      </c>
      <c r="M101" s="3">
        <f t="shared" si="4"/>
        <v>6.1224489795918366E-2</v>
      </c>
    </row>
    <row r="102" spans="1:13" x14ac:dyDescent="0.35">
      <c r="A102" t="s">
        <v>20</v>
      </c>
      <c r="B102">
        <v>7</v>
      </c>
      <c r="C102">
        <v>7</v>
      </c>
      <c r="D102">
        <v>404</v>
      </c>
      <c r="E102" s="3">
        <v>1.7326732673267328E-2</v>
      </c>
      <c r="I102" t="s">
        <v>20</v>
      </c>
      <c r="J102">
        <v>7</v>
      </c>
      <c r="K102">
        <v>7</v>
      </c>
      <c r="L102">
        <f t="shared" si="3"/>
        <v>404</v>
      </c>
      <c r="M102" s="3">
        <f t="shared" si="4"/>
        <v>1.7326732673267328E-2</v>
      </c>
    </row>
    <row r="103" spans="1:13" x14ac:dyDescent="0.35">
      <c r="A103" t="s">
        <v>21</v>
      </c>
      <c r="B103">
        <v>4</v>
      </c>
      <c r="C103">
        <v>4</v>
      </c>
      <c r="D103">
        <v>186</v>
      </c>
      <c r="E103" s="3">
        <v>2.1505376344086023E-2</v>
      </c>
      <c r="I103" t="s">
        <v>21</v>
      </c>
      <c r="J103">
        <v>4</v>
      </c>
      <c r="K103">
        <v>4</v>
      </c>
      <c r="L103">
        <f t="shared" si="3"/>
        <v>186</v>
      </c>
      <c r="M103" s="3">
        <f t="shared" si="4"/>
        <v>2.1505376344086023E-2</v>
      </c>
    </row>
    <row r="104" spans="1:13" x14ac:dyDescent="0.35">
      <c r="A104" t="s">
        <v>10</v>
      </c>
      <c r="B104">
        <v>4</v>
      </c>
      <c r="C104">
        <v>4</v>
      </c>
      <c r="D104">
        <v>452</v>
      </c>
      <c r="E104" s="3">
        <v>8.8495575221238937E-3</v>
      </c>
      <c r="I104" t="s">
        <v>10</v>
      </c>
      <c r="J104">
        <v>4</v>
      </c>
      <c r="K104">
        <v>4</v>
      </c>
      <c r="L104">
        <f t="shared" si="3"/>
        <v>452</v>
      </c>
      <c r="M104" s="3">
        <f t="shared" si="4"/>
        <v>8.8495575221238937E-3</v>
      </c>
    </row>
    <row r="105" spans="1:13" x14ac:dyDescent="0.35">
      <c r="A105" t="s">
        <v>13</v>
      </c>
      <c r="B105">
        <v>2</v>
      </c>
      <c r="C105">
        <v>2</v>
      </c>
      <c r="D105">
        <v>184</v>
      </c>
      <c r="E105" s="3">
        <v>1.0869565217391304E-2</v>
      </c>
      <c r="I105" t="s">
        <v>13</v>
      </c>
      <c r="J105">
        <v>2</v>
      </c>
      <c r="K105">
        <v>2</v>
      </c>
      <c r="L105">
        <f t="shared" si="3"/>
        <v>184</v>
      </c>
      <c r="M105" s="3">
        <f t="shared" si="4"/>
        <v>1.0869565217391304E-2</v>
      </c>
    </row>
    <row r="106" spans="1:13" x14ac:dyDescent="0.35">
      <c r="A106" t="s">
        <v>15</v>
      </c>
      <c r="B106">
        <v>2</v>
      </c>
      <c r="C106">
        <v>2</v>
      </c>
      <c r="D106">
        <v>102</v>
      </c>
      <c r="E106" s="3">
        <v>1.9607843137254902E-2</v>
      </c>
      <c r="I106" t="s">
        <v>15</v>
      </c>
      <c r="J106">
        <v>2</v>
      </c>
      <c r="K106">
        <v>2</v>
      </c>
      <c r="L106">
        <f t="shared" si="3"/>
        <v>102</v>
      </c>
      <c r="M106" s="3">
        <f t="shared" si="4"/>
        <v>1.9607843137254902E-2</v>
      </c>
    </row>
    <row r="107" spans="1:13" x14ac:dyDescent="0.35">
      <c r="A107" t="s">
        <v>45</v>
      </c>
      <c r="B107">
        <v>0</v>
      </c>
      <c r="C107">
        <v>3</v>
      </c>
      <c r="D107">
        <v>238</v>
      </c>
      <c r="E107" s="3">
        <v>1.2605042016806723E-2</v>
      </c>
      <c r="I107" t="s">
        <v>45</v>
      </c>
      <c r="J107">
        <v>3</v>
      </c>
      <c r="K107">
        <v>0</v>
      </c>
      <c r="L107">
        <f t="shared" si="3"/>
        <v>238</v>
      </c>
      <c r="M107" s="3">
        <f t="shared" si="4"/>
        <v>1.2605042016806723E-2</v>
      </c>
    </row>
    <row r="108" spans="1:13" x14ac:dyDescent="0.35">
      <c r="A108" t="s">
        <v>23</v>
      </c>
      <c r="B108">
        <v>0</v>
      </c>
      <c r="C108">
        <v>1</v>
      </c>
      <c r="D108">
        <v>155</v>
      </c>
      <c r="E108" s="3">
        <v>6.4516129032258064E-3</v>
      </c>
      <c r="I108" t="s">
        <v>23</v>
      </c>
      <c r="J108">
        <v>1</v>
      </c>
      <c r="K108">
        <v>0</v>
      </c>
      <c r="L108">
        <f t="shared" si="3"/>
        <v>155</v>
      </c>
      <c r="M108" s="3">
        <f t="shared" si="4"/>
        <v>6.4516129032258064E-3</v>
      </c>
    </row>
    <row r="109" spans="1:13" x14ac:dyDescent="0.35">
      <c r="A109" t="s">
        <v>35</v>
      </c>
      <c r="B109">
        <v>0</v>
      </c>
      <c r="C109">
        <v>1</v>
      </c>
      <c r="D109">
        <v>177</v>
      </c>
      <c r="E109" s="3">
        <v>5.6497175141242938E-3</v>
      </c>
      <c r="I109" t="s">
        <v>35</v>
      </c>
      <c r="J109">
        <v>1</v>
      </c>
      <c r="K109">
        <v>0</v>
      </c>
      <c r="L109">
        <f t="shared" si="3"/>
        <v>177</v>
      </c>
      <c r="M109" s="3">
        <f t="shared" si="4"/>
        <v>5.6497175141242938E-3</v>
      </c>
    </row>
    <row r="110" spans="1:13" x14ac:dyDescent="0.35">
      <c r="A110" t="s">
        <v>28</v>
      </c>
      <c r="B110">
        <v>0</v>
      </c>
      <c r="C110">
        <v>126</v>
      </c>
      <c r="D110">
        <v>219</v>
      </c>
      <c r="E110" s="3">
        <v>0.57534246575342463</v>
      </c>
      <c r="I110" t="s">
        <v>28</v>
      </c>
      <c r="J110">
        <v>126</v>
      </c>
      <c r="K110">
        <v>0</v>
      </c>
      <c r="L110">
        <f t="shared" si="3"/>
        <v>219</v>
      </c>
      <c r="M110" s="3">
        <f t="shared" si="4"/>
        <v>0.57534246575342463</v>
      </c>
    </row>
    <row r="111" spans="1:13" x14ac:dyDescent="0.35">
      <c r="A111" t="s">
        <v>39</v>
      </c>
      <c r="B111">
        <v>0</v>
      </c>
      <c r="C111">
        <v>32</v>
      </c>
      <c r="D111">
        <v>232</v>
      </c>
      <c r="E111" s="3">
        <v>0.13793103448275862</v>
      </c>
      <c r="I111" t="s">
        <v>39</v>
      </c>
      <c r="J111">
        <v>32</v>
      </c>
      <c r="K111">
        <v>0</v>
      </c>
      <c r="L111">
        <f t="shared" si="3"/>
        <v>232</v>
      </c>
      <c r="M111" s="3">
        <f t="shared" si="4"/>
        <v>0.13793103448275862</v>
      </c>
    </row>
    <row r="112" spans="1:13" x14ac:dyDescent="0.35">
      <c r="A112" t="s">
        <v>36</v>
      </c>
      <c r="B112">
        <v>0</v>
      </c>
      <c r="C112">
        <v>15</v>
      </c>
      <c r="D112">
        <v>463</v>
      </c>
      <c r="E112" s="3">
        <v>3.2397408207343416E-2</v>
      </c>
      <c r="I112" t="s">
        <v>36</v>
      </c>
      <c r="J112">
        <v>15</v>
      </c>
      <c r="K112">
        <v>0</v>
      </c>
      <c r="L112">
        <f t="shared" si="3"/>
        <v>463</v>
      </c>
      <c r="M112" s="3">
        <f t="shared" si="4"/>
        <v>3.2397408207343416E-2</v>
      </c>
    </row>
    <row r="113" spans="1:13" x14ac:dyDescent="0.35">
      <c r="A113" t="s">
        <v>52</v>
      </c>
      <c r="B113">
        <v>0</v>
      </c>
      <c r="C113">
        <v>4</v>
      </c>
      <c r="D113">
        <v>170</v>
      </c>
      <c r="E113" s="3">
        <v>2.3529411764705882E-2</v>
      </c>
      <c r="I113" t="s">
        <v>52</v>
      </c>
      <c r="J113">
        <v>4</v>
      </c>
      <c r="K113">
        <v>0</v>
      </c>
      <c r="L113">
        <f t="shared" si="3"/>
        <v>170</v>
      </c>
      <c r="M113" s="3">
        <f t="shared" si="4"/>
        <v>2.3529411764705882E-2</v>
      </c>
    </row>
    <row r="114" spans="1:13" x14ac:dyDescent="0.35">
      <c r="A114" t="s">
        <v>34</v>
      </c>
      <c r="B114">
        <v>0</v>
      </c>
      <c r="C114">
        <v>2</v>
      </c>
      <c r="D114">
        <v>239</v>
      </c>
      <c r="E114" s="3">
        <v>8.368200836820083E-3</v>
      </c>
      <c r="I114" t="s">
        <v>34</v>
      </c>
      <c r="J114">
        <v>2</v>
      </c>
      <c r="K114">
        <v>0</v>
      </c>
      <c r="L114">
        <f t="shared" si="3"/>
        <v>239</v>
      </c>
      <c r="M114" s="3">
        <f t="shared" si="4"/>
        <v>8.368200836820083E-3</v>
      </c>
    </row>
    <row r="115" spans="1:13" x14ac:dyDescent="0.35">
      <c r="A115" t="s">
        <v>33</v>
      </c>
      <c r="B115">
        <v>0</v>
      </c>
      <c r="C115">
        <v>1</v>
      </c>
      <c r="D115">
        <v>296</v>
      </c>
      <c r="E115" s="3">
        <v>3.3783783783783786E-3</v>
      </c>
      <c r="I115" t="s">
        <v>33</v>
      </c>
      <c r="J115">
        <v>1</v>
      </c>
      <c r="K115">
        <v>0</v>
      </c>
      <c r="L115">
        <f t="shared" si="3"/>
        <v>296</v>
      </c>
      <c r="M115" s="3">
        <f t="shared" si="4"/>
        <v>3.3783783783783786E-3</v>
      </c>
    </row>
    <row r="116" spans="1:13" x14ac:dyDescent="0.35">
      <c r="A116" t="s">
        <v>51</v>
      </c>
      <c r="B116">
        <v>0</v>
      </c>
      <c r="C116">
        <v>1</v>
      </c>
      <c r="D116">
        <v>447</v>
      </c>
      <c r="E116" s="3">
        <v>2.2371364653243847E-3</v>
      </c>
      <c r="I116" t="s">
        <v>51</v>
      </c>
      <c r="J116">
        <v>1</v>
      </c>
      <c r="K116">
        <v>0</v>
      </c>
      <c r="L116">
        <f t="shared" si="3"/>
        <v>447</v>
      </c>
      <c r="M116" s="3">
        <f t="shared" si="4"/>
        <v>2.2371364653243847E-3</v>
      </c>
    </row>
    <row r="117" spans="1:13" x14ac:dyDescent="0.35">
      <c r="A117" t="s">
        <v>19</v>
      </c>
      <c r="B117">
        <v>0</v>
      </c>
      <c r="C117">
        <v>3</v>
      </c>
      <c r="D117">
        <v>296</v>
      </c>
      <c r="E117" s="3">
        <v>1.0135135135135136E-2</v>
      </c>
      <c r="I117" t="s">
        <v>19</v>
      </c>
      <c r="J117">
        <v>3</v>
      </c>
      <c r="K117">
        <v>0</v>
      </c>
      <c r="L117">
        <f t="shared" si="3"/>
        <v>296</v>
      </c>
      <c r="M117" s="3">
        <f t="shared" si="4"/>
        <v>1.0135135135135136E-2</v>
      </c>
    </row>
    <row r="118" spans="1:13" x14ac:dyDescent="0.35">
      <c r="A118" t="s">
        <v>9</v>
      </c>
      <c r="B118">
        <v>0</v>
      </c>
      <c r="C118">
        <v>1</v>
      </c>
      <c r="D118">
        <v>90</v>
      </c>
      <c r="E118" s="3">
        <v>1.1111111111111112E-2</v>
      </c>
      <c r="I118" t="s">
        <v>9</v>
      </c>
      <c r="J118">
        <v>1</v>
      </c>
      <c r="K118">
        <v>0</v>
      </c>
      <c r="L118">
        <f t="shared" si="3"/>
        <v>90</v>
      </c>
      <c r="M118" s="3">
        <f t="shared" si="4"/>
        <v>1.1111111111111112E-2</v>
      </c>
    </row>
    <row r="119" spans="1:13" x14ac:dyDescent="0.35">
      <c r="A119" t="s">
        <v>17</v>
      </c>
      <c r="B119">
        <v>0</v>
      </c>
      <c r="C119">
        <v>1</v>
      </c>
      <c r="D119">
        <v>299</v>
      </c>
      <c r="E119" s="3">
        <v>3.3444816053511705E-3</v>
      </c>
      <c r="I119" t="s">
        <v>17</v>
      </c>
      <c r="J119">
        <v>1</v>
      </c>
      <c r="K119">
        <v>0</v>
      </c>
      <c r="L119">
        <f t="shared" si="3"/>
        <v>299</v>
      </c>
      <c r="M119" s="3">
        <f t="shared" si="4"/>
        <v>3.3444816053511705E-3</v>
      </c>
    </row>
    <row r="120" spans="1:13" x14ac:dyDescent="0.35">
      <c r="A120" s="4" t="s">
        <v>154</v>
      </c>
      <c r="B120" s="4">
        <v>25</v>
      </c>
      <c r="C120" s="4">
        <v>454</v>
      </c>
      <c r="D120" t="e">
        <v>#N/A</v>
      </c>
      <c r="E120" s="3" t="e">
        <v>#N/A</v>
      </c>
      <c r="I120" s="6" t="s">
        <v>154</v>
      </c>
      <c r="J120" s="6">
        <v>454</v>
      </c>
      <c r="K120" s="6">
        <v>25</v>
      </c>
      <c r="L120" t="e">
        <f t="shared" si="3"/>
        <v>#N/A</v>
      </c>
      <c r="M120" s="3" t="e">
        <f t="shared" si="4"/>
        <v>#N/A</v>
      </c>
    </row>
    <row r="121" spans="1:13" x14ac:dyDescent="0.35">
      <c r="A121" t="s">
        <v>13</v>
      </c>
      <c r="B121">
        <v>9</v>
      </c>
      <c r="C121">
        <v>9</v>
      </c>
      <c r="D121">
        <v>184</v>
      </c>
      <c r="E121" s="3">
        <v>4.8913043478260872E-2</v>
      </c>
      <c r="I121" t="s">
        <v>13</v>
      </c>
      <c r="J121">
        <v>9</v>
      </c>
      <c r="K121">
        <v>9</v>
      </c>
      <c r="L121">
        <f t="shared" si="3"/>
        <v>184</v>
      </c>
      <c r="M121" s="3">
        <f t="shared" si="4"/>
        <v>4.8913043478260872E-2</v>
      </c>
    </row>
    <row r="122" spans="1:13" x14ac:dyDescent="0.35">
      <c r="A122" t="s">
        <v>15</v>
      </c>
      <c r="B122">
        <v>8</v>
      </c>
      <c r="C122">
        <v>8</v>
      </c>
      <c r="D122">
        <v>102</v>
      </c>
      <c r="E122" s="3">
        <v>7.8431372549019607E-2</v>
      </c>
      <c r="I122" t="s">
        <v>15</v>
      </c>
      <c r="J122">
        <v>8</v>
      </c>
      <c r="K122">
        <v>8</v>
      </c>
      <c r="L122">
        <f t="shared" si="3"/>
        <v>102</v>
      </c>
      <c r="M122" s="3">
        <f t="shared" si="4"/>
        <v>7.8431372549019607E-2</v>
      </c>
    </row>
    <row r="123" spans="1:13" x14ac:dyDescent="0.35">
      <c r="A123" t="s">
        <v>20</v>
      </c>
      <c r="B123">
        <v>5</v>
      </c>
      <c r="C123">
        <v>5</v>
      </c>
      <c r="D123">
        <v>404</v>
      </c>
      <c r="E123" s="3">
        <v>1.2376237623762377E-2</v>
      </c>
      <c r="I123" t="s">
        <v>20</v>
      </c>
      <c r="J123">
        <v>5</v>
      </c>
      <c r="K123">
        <v>5</v>
      </c>
      <c r="L123">
        <f t="shared" si="3"/>
        <v>404</v>
      </c>
      <c r="M123" s="3">
        <f t="shared" si="4"/>
        <v>1.2376237623762377E-2</v>
      </c>
    </row>
    <row r="124" spans="1:13" x14ac:dyDescent="0.35">
      <c r="A124" t="s">
        <v>29</v>
      </c>
      <c r="B124">
        <v>2</v>
      </c>
      <c r="C124">
        <v>2</v>
      </c>
      <c r="D124">
        <v>244</v>
      </c>
      <c r="E124" s="3">
        <v>8.1967213114754103E-3</v>
      </c>
      <c r="I124" t="s">
        <v>29</v>
      </c>
      <c r="J124">
        <v>2</v>
      </c>
      <c r="K124">
        <v>2</v>
      </c>
      <c r="L124">
        <f t="shared" si="3"/>
        <v>244</v>
      </c>
      <c r="M124" s="3">
        <f t="shared" si="4"/>
        <v>8.1967213114754103E-3</v>
      </c>
    </row>
    <row r="125" spans="1:13" x14ac:dyDescent="0.35">
      <c r="A125" t="s">
        <v>18</v>
      </c>
      <c r="B125">
        <v>1</v>
      </c>
      <c r="C125">
        <v>1</v>
      </c>
      <c r="D125">
        <v>343</v>
      </c>
      <c r="E125" s="3">
        <v>2.9154518950437317E-3</v>
      </c>
      <c r="I125" t="s">
        <v>18</v>
      </c>
      <c r="J125">
        <v>1</v>
      </c>
      <c r="K125">
        <v>1</v>
      </c>
      <c r="L125">
        <f t="shared" si="3"/>
        <v>343</v>
      </c>
      <c r="M125" s="3">
        <f t="shared" si="4"/>
        <v>2.9154518950437317E-3</v>
      </c>
    </row>
    <row r="126" spans="1:13" x14ac:dyDescent="0.35">
      <c r="A126" t="s">
        <v>40</v>
      </c>
      <c r="B126">
        <v>0</v>
      </c>
      <c r="C126">
        <v>228</v>
      </c>
      <c r="D126">
        <v>259</v>
      </c>
      <c r="E126" s="3">
        <v>0.88030888030888033</v>
      </c>
      <c r="I126" t="s">
        <v>40</v>
      </c>
      <c r="J126">
        <v>228</v>
      </c>
      <c r="K126">
        <v>0</v>
      </c>
      <c r="L126">
        <f t="shared" si="3"/>
        <v>259</v>
      </c>
      <c r="M126" s="3">
        <f t="shared" si="4"/>
        <v>0.88030888030888033</v>
      </c>
    </row>
    <row r="127" spans="1:13" x14ac:dyDescent="0.35">
      <c r="A127" t="s">
        <v>51</v>
      </c>
      <c r="B127">
        <v>0</v>
      </c>
      <c r="C127">
        <v>171</v>
      </c>
      <c r="D127">
        <v>447</v>
      </c>
      <c r="E127" s="3">
        <v>0.3825503355704698</v>
      </c>
      <c r="I127" t="s">
        <v>51</v>
      </c>
      <c r="J127">
        <v>171</v>
      </c>
      <c r="K127">
        <v>0</v>
      </c>
      <c r="L127">
        <f t="shared" si="3"/>
        <v>447</v>
      </c>
      <c r="M127" s="3">
        <f t="shared" si="4"/>
        <v>0.3825503355704698</v>
      </c>
    </row>
    <row r="128" spans="1:13" x14ac:dyDescent="0.35">
      <c r="A128" t="s">
        <v>27</v>
      </c>
      <c r="B128">
        <v>0</v>
      </c>
      <c r="C128">
        <v>1</v>
      </c>
      <c r="D128">
        <v>172</v>
      </c>
      <c r="E128" s="3">
        <v>5.8139534883720929E-3</v>
      </c>
      <c r="I128" t="s">
        <v>27</v>
      </c>
      <c r="J128">
        <v>1</v>
      </c>
      <c r="K128">
        <v>0</v>
      </c>
      <c r="L128">
        <f t="shared" si="3"/>
        <v>172</v>
      </c>
      <c r="M128" s="3">
        <f t="shared" si="4"/>
        <v>5.8139534883720929E-3</v>
      </c>
    </row>
    <row r="129" spans="1:13" x14ac:dyDescent="0.35">
      <c r="A129" t="s">
        <v>28</v>
      </c>
      <c r="B129">
        <v>0</v>
      </c>
      <c r="C129">
        <v>2</v>
      </c>
      <c r="D129">
        <v>219</v>
      </c>
      <c r="E129" s="3">
        <v>9.1324200913242004E-3</v>
      </c>
      <c r="I129" t="s">
        <v>28</v>
      </c>
      <c r="J129">
        <v>2</v>
      </c>
      <c r="K129">
        <v>0</v>
      </c>
      <c r="L129">
        <f t="shared" si="3"/>
        <v>219</v>
      </c>
      <c r="M129" s="3">
        <f t="shared" si="4"/>
        <v>9.1324200913242004E-3</v>
      </c>
    </row>
    <row r="130" spans="1:13" x14ac:dyDescent="0.35">
      <c r="A130" t="s">
        <v>22</v>
      </c>
      <c r="B130">
        <v>0</v>
      </c>
      <c r="C130">
        <v>22</v>
      </c>
      <c r="D130">
        <v>272</v>
      </c>
      <c r="E130" s="3">
        <v>8.0882352941176475E-2</v>
      </c>
      <c r="I130" t="s">
        <v>22</v>
      </c>
      <c r="J130">
        <v>22</v>
      </c>
      <c r="K130">
        <v>0</v>
      </c>
      <c r="L130">
        <f t="shared" si="3"/>
        <v>272</v>
      </c>
      <c r="M130" s="3">
        <f t="shared" si="4"/>
        <v>8.0882352941176475E-2</v>
      </c>
    </row>
    <row r="131" spans="1:13" ht="15" thickBot="1" x14ac:dyDescent="0.4">
      <c r="A131" t="s">
        <v>25</v>
      </c>
      <c r="B131">
        <v>0</v>
      </c>
      <c r="C131">
        <v>5</v>
      </c>
      <c r="D131">
        <v>167</v>
      </c>
      <c r="E131" s="3">
        <v>2.9940119760479042E-2</v>
      </c>
      <c r="I131" t="s">
        <v>25</v>
      </c>
      <c r="J131">
        <v>5</v>
      </c>
      <c r="K131">
        <v>0</v>
      </c>
      <c r="L131">
        <f t="shared" ref="L131:L194" si="5">VLOOKUP(I131,A:E,4,FALSE)</f>
        <v>167</v>
      </c>
      <c r="M131" s="3">
        <f t="shared" si="4"/>
        <v>2.9940119760479042E-2</v>
      </c>
    </row>
    <row r="132" spans="1:13" x14ac:dyDescent="0.35">
      <c r="A132" s="4" t="s">
        <v>155</v>
      </c>
      <c r="B132" s="4">
        <v>231</v>
      </c>
      <c r="C132" s="4">
        <v>552</v>
      </c>
      <c r="D132" t="e">
        <v>#N/A</v>
      </c>
      <c r="E132" s="3" t="e">
        <v>#N/A</v>
      </c>
      <c r="I132" s="9" t="s">
        <v>155</v>
      </c>
      <c r="J132" s="10">
        <v>813</v>
      </c>
      <c r="K132" s="10">
        <v>284</v>
      </c>
      <c r="L132" s="11" t="e">
        <f t="shared" si="5"/>
        <v>#N/A</v>
      </c>
      <c r="M132" s="12" t="e">
        <f t="shared" si="4"/>
        <v>#N/A</v>
      </c>
    </row>
    <row r="133" spans="1:13" x14ac:dyDescent="0.35">
      <c r="A133" t="s">
        <v>10</v>
      </c>
      <c r="B133">
        <v>188</v>
      </c>
      <c r="C133">
        <v>188</v>
      </c>
      <c r="D133">
        <v>452</v>
      </c>
      <c r="E133" s="3">
        <v>0.41592920353982299</v>
      </c>
      <c r="I133" s="13" t="s">
        <v>10</v>
      </c>
      <c r="J133" s="8">
        <v>227</v>
      </c>
      <c r="K133" s="8">
        <v>227</v>
      </c>
      <c r="L133" s="8">
        <f t="shared" si="5"/>
        <v>452</v>
      </c>
      <c r="M133" s="14">
        <f t="shared" si="4"/>
        <v>0.50221238938053092</v>
      </c>
    </row>
    <row r="134" spans="1:13" x14ac:dyDescent="0.35">
      <c r="A134" t="s">
        <v>13</v>
      </c>
      <c r="B134">
        <v>13</v>
      </c>
      <c r="C134">
        <v>13</v>
      </c>
      <c r="D134">
        <v>184</v>
      </c>
      <c r="E134" s="3">
        <v>7.0652173913043473E-2</v>
      </c>
      <c r="I134" s="13" t="s">
        <v>13</v>
      </c>
      <c r="J134" s="8">
        <v>20</v>
      </c>
      <c r="K134" s="8">
        <v>20</v>
      </c>
      <c r="L134" s="8">
        <f t="shared" si="5"/>
        <v>184</v>
      </c>
      <c r="M134" s="14">
        <f t="shared" ref="M134:M197" si="6">J134/L134</f>
        <v>0.10869565217391304</v>
      </c>
    </row>
    <row r="135" spans="1:13" x14ac:dyDescent="0.35">
      <c r="A135" t="s">
        <v>16</v>
      </c>
      <c r="B135">
        <v>9</v>
      </c>
      <c r="C135">
        <v>9</v>
      </c>
      <c r="D135">
        <v>205</v>
      </c>
      <c r="E135" s="3">
        <v>4.3902439024390241E-2</v>
      </c>
      <c r="I135" s="13" t="s">
        <v>16</v>
      </c>
      <c r="J135" s="8">
        <v>9</v>
      </c>
      <c r="K135" s="8">
        <v>9</v>
      </c>
      <c r="L135" s="8">
        <f t="shared" si="5"/>
        <v>205</v>
      </c>
      <c r="M135" s="14">
        <f t="shared" si="6"/>
        <v>4.3902439024390241E-2</v>
      </c>
    </row>
    <row r="136" spans="1:13" x14ac:dyDescent="0.35">
      <c r="A136" t="s">
        <v>18</v>
      </c>
      <c r="B136">
        <v>8</v>
      </c>
      <c r="C136">
        <v>8</v>
      </c>
      <c r="D136">
        <v>343</v>
      </c>
      <c r="E136" s="3">
        <v>2.3323615160349854E-2</v>
      </c>
      <c r="I136" s="13" t="s">
        <v>18</v>
      </c>
      <c r="J136" s="8">
        <v>9</v>
      </c>
      <c r="K136" s="8">
        <v>9</v>
      </c>
      <c r="L136" s="8">
        <f t="shared" si="5"/>
        <v>343</v>
      </c>
      <c r="M136" s="14">
        <f t="shared" si="6"/>
        <v>2.6239067055393587E-2</v>
      </c>
    </row>
    <row r="137" spans="1:13" x14ac:dyDescent="0.35">
      <c r="A137" t="s">
        <v>20</v>
      </c>
      <c r="B137">
        <v>7</v>
      </c>
      <c r="C137">
        <v>7</v>
      </c>
      <c r="D137">
        <v>404</v>
      </c>
      <c r="E137" s="3">
        <v>1.7326732673267328E-2</v>
      </c>
      <c r="I137" s="13" t="s">
        <v>20</v>
      </c>
      <c r="J137" s="8">
        <v>9</v>
      </c>
      <c r="K137" s="8">
        <v>9</v>
      </c>
      <c r="L137" s="8">
        <f t="shared" si="5"/>
        <v>404</v>
      </c>
      <c r="M137" s="14">
        <f t="shared" si="6"/>
        <v>2.2277227722772276E-2</v>
      </c>
    </row>
    <row r="138" spans="1:13" x14ac:dyDescent="0.35">
      <c r="A138" t="s">
        <v>15</v>
      </c>
      <c r="B138">
        <v>3</v>
      </c>
      <c r="C138">
        <v>3</v>
      </c>
      <c r="D138">
        <v>102</v>
      </c>
      <c r="E138" s="3">
        <v>2.9411764705882353E-2</v>
      </c>
      <c r="I138" s="13" t="s">
        <v>15</v>
      </c>
      <c r="J138" s="8">
        <v>5</v>
      </c>
      <c r="K138" s="8">
        <v>5</v>
      </c>
      <c r="L138" s="8">
        <f t="shared" si="5"/>
        <v>102</v>
      </c>
      <c r="M138" s="14">
        <f t="shared" si="6"/>
        <v>4.9019607843137254E-2</v>
      </c>
    </row>
    <row r="139" spans="1:13" x14ac:dyDescent="0.35">
      <c r="A139" t="s">
        <v>21</v>
      </c>
      <c r="B139">
        <v>3</v>
      </c>
      <c r="C139">
        <v>3</v>
      </c>
      <c r="D139">
        <v>186</v>
      </c>
      <c r="E139" s="3">
        <v>1.6129032258064516E-2</v>
      </c>
      <c r="I139" s="13" t="s">
        <v>21</v>
      </c>
      <c r="J139" s="8">
        <v>4</v>
      </c>
      <c r="K139" s="8">
        <v>4</v>
      </c>
      <c r="L139" s="8">
        <f t="shared" si="5"/>
        <v>186</v>
      </c>
      <c r="M139" s="14">
        <f t="shared" si="6"/>
        <v>2.1505376344086023E-2</v>
      </c>
    </row>
    <row r="140" spans="1:13" x14ac:dyDescent="0.35">
      <c r="A140" t="s">
        <v>26</v>
      </c>
      <c r="B140">
        <v>0</v>
      </c>
      <c r="C140">
        <v>1</v>
      </c>
      <c r="D140">
        <v>168</v>
      </c>
      <c r="E140" s="3">
        <v>5.9523809523809521E-3</v>
      </c>
      <c r="I140" s="13" t="s">
        <v>29</v>
      </c>
      <c r="J140" s="8">
        <v>1</v>
      </c>
      <c r="K140" s="8">
        <v>1</v>
      </c>
      <c r="L140" s="8">
        <f t="shared" si="5"/>
        <v>244</v>
      </c>
      <c r="M140" s="14">
        <f t="shared" si="6"/>
        <v>4.0983606557377051E-3</v>
      </c>
    </row>
    <row r="141" spans="1:13" x14ac:dyDescent="0.35">
      <c r="A141" t="s">
        <v>27</v>
      </c>
      <c r="B141">
        <v>0</v>
      </c>
      <c r="C141">
        <v>1</v>
      </c>
      <c r="D141">
        <v>172</v>
      </c>
      <c r="E141" s="3">
        <v>5.8139534883720929E-3</v>
      </c>
      <c r="I141" s="13" t="s">
        <v>22</v>
      </c>
      <c r="J141" s="8">
        <v>3</v>
      </c>
      <c r="K141" s="8">
        <v>0</v>
      </c>
      <c r="L141" s="8">
        <f t="shared" si="5"/>
        <v>272</v>
      </c>
      <c r="M141" s="14">
        <f t="shared" si="6"/>
        <v>1.1029411764705883E-2</v>
      </c>
    </row>
    <row r="142" spans="1:13" x14ac:dyDescent="0.35">
      <c r="A142" t="s">
        <v>11</v>
      </c>
      <c r="B142">
        <v>0</v>
      </c>
      <c r="C142">
        <v>112</v>
      </c>
      <c r="D142">
        <v>302</v>
      </c>
      <c r="E142" s="3">
        <v>0.37086092715231789</v>
      </c>
      <c r="I142" s="13" t="s">
        <v>23</v>
      </c>
      <c r="J142" s="8">
        <v>1</v>
      </c>
      <c r="K142" s="8">
        <v>0</v>
      </c>
      <c r="L142" s="8">
        <f t="shared" si="5"/>
        <v>155</v>
      </c>
      <c r="M142" s="14">
        <f t="shared" si="6"/>
        <v>6.4516129032258064E-3</v>
      </c>
    </row>
    <row r="143" spans="1:13" x14ac:dyDescent="0.35">
      <c r="A143" t="s">
        <v>8</v>
      </c>
      <c r="B143">
        <v>0</v>
      </c>
      <c r="C143">
        <v>106</v>
      </c>
      <c r="D143">
        <v>255</v>
      </c>
      <c r="E143" s="3">
        <v>0.41568627450980394</v>
      </c>
      <c r="I143" s="13" t="s">
        <v>14</v>
      </c>
      <c r="J143" s="8">
        <v>8</v>
      </c>
      <c r="K143" s="8">
        <v>0</v>
      </c>
      <c r="L143" s="8">
        <f t="shared" si="5"/>
        <v>129</v>
      </c>
      <c r="M143" s="14">
        <f t="shared" si="6"/>
        <v>6.2015503875968991E-2</v>
      </c>
    </row>
    <row r="144" spans="1:13" x14ac:dyDescent="0.35">
      <c r="A144" t="s">
        <v>12</v>
      </c>
      <c r="B144">
        <v>0</v>
      </c>
      <c r="C144">
        <v>18</v>
      </c>
      <c r="D144">
        <v>271</v>
      </c>
      <c r="E144" s="3">
        <v>6.6420664206642069E-2</v>
      </c>
      <c r="I144" s="13" t="s">
        <v>17</v>
      </c>
      <c r="J144" s="8">
        <v>10</v>
      </c>
      <c r="K144" s="8">
        <v>0</v>
      </c>
      <c r="L144" s="8">
        <f t="shared" si="5"/>
        <v>299</v>
      </c>
      <c r="M144" s="14">
        <f t="shared" si="6"/>
        <v>3.3444816053511704E-2</v>
      </c>
    </row>
    <row r="145" spans="1:13" x14ac:dyDescent="0.35">
      <c r="A145" t="s">
        <v>17</v>
      </c>
      <c r="B145">
        <v>0</v>
      </c>
      <c r="C145">
        <v>7</v>
      </c>
      <c r="D145">
        <v>299</v>
      </c>
      <c r="E145" s="3">
        <v>2.3411371237458192E-2</v>
      </c>
      <c r="I145" s="13" t="s">
        <v>28</v>
      </c>
      <c r="J145" s="8">
        <v>1</v>
      </c>
      <c r="K145" s="8">
        <v>0</v>
      </c>
      <c r="L145" s="8">
        <f t="shared" si="5"/>
        <v>219</v>
      </c>
      <c r="M145" s="14">
        <f t="shared" si="6"/>
        <v>4.5662100456621002E-3</v>
      </c>
    </row>
    <row r="146" spans="1:13" x14ac:dyDescent="0.35">
      <c r="A146" t="s">
        <v>22</v>
      </c>
      <c r="B146">
        <v>0</v>
      </c>
      <c r="C146">
        <v>3</v>
      </c>
      <c r="D146">
        <v>272</v>
      </c>
      <c r="E146" s="3">
        <v>1.1029411764705883E-2</v>
      </c>
      <c r="I146" s="13" t="s">
        <v>19</v>
      </c>
      <c r="J146" s="8">
        <v>7</v>
      </c>
      <c r="K146" s="8">
        <v>0</v>
      </c>
      <c r="L146" s="8">
        <f t="shared" si="5"/>
        <v>296</v>
      </c>
      <c r="M146" s="14">
        <f t="shared" si="6"/>
        <v>2.364864864864865E-2</v>
      </c>
    </row>
    <row r="147" spans="1:13" x14ac:dyDescent="0.35">
      <c r="A147" t="s">
        <v>19</v>
      </c>
      <c r="B147">
        <v>0</v>
      </c>
      <c r="C147">
        <v>2</v>
      </c>
      <c r="D147">
        <v>296</v>
      </c>
      <c r="E147" s="3">
        <v>6.7567567567567571E-3</v>
      </c>
      <c r="I147" s="13" t="s">
        <v>8</v>
      </c>
      <c r="J147" s="8">
        <v>250</v>
      </c>
      <c r="K147" s="8">
        <v>0</v>
      </c>
      <c r="L147" s="8">
        <f t="shared" si="5"/>
        <v>255</v>
      </c>
      <c r="M147" s="14">
        <f t="shared" si="6"/>
        <v>0.98039215686274506</v>
      </c>
    </row>
    <row r="148" spans="1:13" x14ac:dyDescent="0.35">
      <c r="A148" t="s">
        <v>14</v>
      </c>
      <c r="B148">
        <v>0</v>
      </c>
      <c r="C148">
        <v>2</v>
      </c>
      <c r="D148">
        <v>129</v>
      </c>
      <c r="E148" s="3">
        <v>1.5503875968992248E-2</v>
      </c>
      <c r="I148" s="13" t="s">
        <v>11</v>
      </c>
      <c r="J148" s="8">
        <v>123</v>
      </c>
      <c r="K148" s="8">
        <v>0</v>
      </c>
      <c r="L148" s="8">
        <f t="shared" si="5"/>
        <v>302</v>
      </c>
      <c r="M148" s="14">
        <f t="shared" si="6"/>
        <v>0.40728476821192056</v>
      </c>
    </row>
    <row r="149" spans="1:13" x14ac:dyDescent="0.35">
      <c r="A149" t="s">
        <v>24</v>
      </c>
      <c r="B149">
        <v>0</v>
      </c>
      <c r="C149">
        <v>2</v>
      </c>
      <c r="D149">
        <v>324</v>
      </c>
      <c r="E149" s="3">
        <v>6.1728395061728392E-3</v>
      </c>
      <c r="I149" s="13" t="s">
        <v>24</v>
      </c>
      <c r="J149" s="8">
        <v>2</v>
      </c>
      <c r="K149" s="8">
        <v>0</v>
      </c>
      <c r="L149" s="8">
        <f t="shared" si="5"/>
        <v>324</v>
      </c>
      <c r="M149" s="14">
        <f t="shared" si="6"/>
        <v>6.1728395061728392E-3</v>
      </c>
    </row>
    <row r="150" spans="1:13" x14ac:dyDescent="0.35">
      <c r="A150" t="s">
        <v>23</v>
      </c>
      <c r="B150">
        <v>0</v>
      </c>
      <c r="C150">
        <v>1</v>
      </c>
      <c r="D150">
        <v>155</v>
      </c>
      <c r="E150" s="3">
        <v>6.4516129032258064E-3</v>
      </c>
      <c r="I150" s="13" t="s">
        <v>27</v>
      </c>
      <c r="J150" s="8">
        <v>1</v>
      </c>
      <c r="K150" s="8">
        <v>0</v>
      </c>
      <c r="L150" s="8">
        <f t="shared" si="5"/>
        <v>172</v>
      </c>
      <c r="M150" s="14">
        <f t="shared" si="6"/>
        <v>5.8139534883720929E-3</v>
      </c>
    </row>
    <row r="151" spans="1:13" x14ac:dyDescent="0.35">
      <c r="A151" t="s">
        <v>9</v>
      </c>
      <c r="B151">
        <v>0</v>
      </c>
      <c r="C151">
        <v>64</v>
      </c>
      <c r="D151">
        <v>90</v>
      </c>
      <c r="E151" s="3">
        <v>0.71111111111111114</v>
      </c>
      <c r="I151" s="13" t="s">
        <v>9</v>
      </c>
      <c r="J151" s="8">
        <v>67</v>
      </c>
      <c r="K151" s="8">
        <v>0</v>
      </c>
      <c r="L151" s="8">
        <f t="shared" si="5"/>
        <v>90</v>
      </c>
      <c r="M151" s="14">
        <f t="shared" si="6"/>
        <v>0.74444444444444446</v>
      </c>
    </row>
    <row r="152" spans="1:13" x14ac:dyDescent="0.35">
      <c r="A152" t="s">
        <v>28</v>
      </c>
      <c r="B152">
        <v>0</v>
      </c>
      <c r="C152">
        <v>1</v>
      </c>
      <c r="D152">
        <v>219</v>
      </c>
      <c r="E152" s="3">
        <v>4.5662100456621002E-3</v>
      </c>
      <c r="I152" s="13" t="s">
        <v>12</v>
      </c>
      <c r="J152" s="8">
        <v>54</v>
      </c>
      <c r="K152" s="8">
        <v>0</v>
      </c>
      <c r="L152" s="8">
        <f t="shared" si="5"/>
        <v>271</v>
      </c>
      <c r="M152" s="14">
        <f t="shared" si="6"/>
        <v>0.19926199261992619</v>
      </c>
    </row>
    <row r="153" spans="1:13" x14ac:dyDescent="0.35">
      <c r="A153" t="s">
        <v>25</v>
      </c>
      <c r="B153">
        <v>0</v>
      </c>
      <c r="C153">
        <v>1</v>
      </c>
      <c r="D153">
        <v>167</v>
      </c>
      <c r="E153" s="3">
        <v>5.9880239520958087E-3</v>
      </c>
      <c r="I153" s="13" t="s">
        <v>25</v>
      </c>
      <c r="J153" s="8">
        <v>1</v>
      </c>
      <c r="K153" s="8">
        <v>0</v>
      </c>
      <c r="L153" s="8">
        <f t="shared" si="5"/>
        <v>167</v>
      </c>
      <c r="M153" s="14">
        <f t="shared" si="6"/>
        <v>5.9880239520958087E-3</v>
      </c>
    </row>
    <row r="154" spans="1:13" ht="15" thickBot="1" x14ac:dyDescent="0.4">
      <c r="A154" s="4" t="s">
        <v>156</v>
      </c>
      <c r="B154" s="4">
        <v>113</v>
      </c>
      <c r="C154" s="4">
        <v>518</v>
      </c>
      <c r="D154" t="e">
        <v>#N/A</v>
      </c>
      <c r="E154" s="3" t="e">
        <v>#N/A</v>
      </c>
      <c r="I154" s="15" t="s">
        <v>26</v>
      </c>
      <c r="J154" s="16">
        <v>1</v>
      </c>
      <c r="K154" s="16">
        <v>0</v>
      </c>
      <c r="L154" s="16">
        <f t="shared" si="5"/>
        <v>168</v>
      </c>
      <c r="M154" s="17">
        <f t="shared" si="6"/>
        <v>5.9523809523809521E-3</v>
      </c>
    </row>
    <row r="155" spans="1:13" x14ac:dyDescent="0.35">
      <c r="A155" t="s">
        <v>10</v>
      </c>
      <c r="B155">
        <v>38</v>
      </c>
      <c r="C155">
        <v>38</v>
      </c>
      <c r="D155">
        <v>452</v>
      </c>
      <c r="E155" s="3">
        <v>8.4070796460176997E-2</v>
      </c>
      <c r="I155" s="6" t="s">
        <v>156</v>
      </c>
      <c r="J155" s="6">
        <v>518</v>
      </c>
      <c r="K155" s="6">
        <v>113</v>
      </c>
      <c r="L155" t="e">
        <f t="shared" si="5"/>
        <v>#N/A</v>
      </c>
      <c r="M155" s="3" t="e">
        <f t="shared" si="6"/>
        <v>#N/A</v>
      </c>
    </row>
    <row r="156" spans="1:13" x14ac:dyDescent="0.35">
      <c r="A156" t="s">
        <v>18</v>
      </c>
      <c r="B156">
        <v>27</v>
      </c>
      <c r="C156">
        <v>27</v>
      </c>
      <c r="D156">
        <v>343</v>
      </c>
      <c r="E156" s="3">
        <v>7.8717201166180764E-2</v>
      </c>
      <c r="I156" t="s">
        <v>10</v>
      </c>
      <c r="J156">
        <v>38</v>
      </c>
      <c r="K156">
        <v>38</v>
      </c>
      <c r="L156">
        <f t="shared" si="5"/>
        <v>452</v>
      </c>
      <c r="M156" s="3">
        <f t="shared" si="6"/>
        <v>8.4070796460176997E-2</v>
      </c>
    </row>
    <row r="157" spans="1:13" x14ac:dyDescent="0.35">
      <c r="A157" t="s">
        <v>29</v>
      </c>
      <c r="B157">
        <v>12</v>
      </c>
      <c r="C157">
        <v>12</v>
      </c>
      <c r="D157">
        <v>244</v>
      </c>
      <c r="E157" s="3">
        <v>4.9180327868852458E-2</v>
      </c>
      <c r="I157" t="s">
        <v>18</v>
      </c>
      <c r="J157">
        <v>27</v>
      </c>
      <c r="K157">
        <v>27</v>
      </c>
      <c r="L157">
        <f t="shared" si="5"/>
        <v>343</v>
      </c>
      <c r="M157" s="3">
        <f t="shared" si="6"/>
        <v>7.8717201166180764E-2</v>
      </c>
    </row>
    <row r="158" spans="1:13" x14ac:dyDescent="0.35">
      <c r="A158" t="s">
        <v>21</v>
      </c>
      <c r="B158">
        <v>12</v>
      </c>
      <c r="C158">
        <v>12</v>
      </c>
      <c r="D158">
        <v>186</v>
      </c>
      <c r="E158" s="3">
        <v>6.4516129032258063E-2</v>
      </c>
      <c r="I158" t="s">
        <v>29</v>
      </c>
      <c r="J158">
        <v>12</v>
      </c>
      <c r="K158">
        <v>12</v>
      </c>
      <c r="L158">
        <f t="shared" si="5"/>
        <v>244</v>
      </c>
      <c r="M158" s="3">
        <f t="shared" si="6"/>
        <v>4.9180327868852458E-2</v>
      </c>
    </row>
    <row r="159" spans="1:13" x14ac:dyDescent="0.35">
      <c r="A159" t="s">
        <v>20</v>
      </c>
      <c r="B159">
        <v>12</v>
      </c>
      <c r="C159">
        <v>12</v>
      </c>
      <c r="D159">
        <v>404</v>
      </c>
      <c r="E159" s="3">
        <v>2.9702970297029702E-2</v>
      </c>
      <c r="I159" t="s">
        <v>21</v>
      </c>
      <c r="J159">
        <v>12</v>
      </c>
      <c r="K159">
        <v>12</v>
      </c>
      <c r="L159">
        <f t="shared" si="5"/>
        <v>186</v>
      </c>
      <c r="M159" s="3">
        <f t="shared" si="6"/>
        <v>6.4516129032258063E-2</v>
      </c>
    </row>
    <row r="160" spans="1:13" x14ac:dyDescent="0.35">
      <c r="A160" t="s">
        <v>13</v>
      </c>
      <c r="B160">
        <v>9</v>
      </c>
      <c r="C160">
        <v>9</v>
      </c>
      <c r="D160">
        <v>184</v>
      </c>
      <c r="E160" s="3">
        <v>4.8913043478260872E-2</v>
      </c>
      <c r="I160" t="s">
        <v>20</v>
      </c>
      <c r="J160">
        <v>12</v>
      </c>
      <c r="K160">
        <v>12</v>
      </c>
      <c r="L160">
        <f t="shared" si="5"/>
        <v>404</v>
      </c>
      <c r="M160" s="3">
        <f t="shared" si="6"/>
        <v>2.9702970297029702E-2</v>
      </c>
    </row>
    <row r="161" spans="1:13" x14ac:dyDescent="0.35">
      <c r="A161" t="s">
        <v>16</v>
      </c>
      <c r="B161">
        <v>2</v>
      </c>
      <c r="C161">
        <v>2</v>
      </c>
      <c r="D161">
        <v>205</v>
      </c>
      <c r="E161" s="3">
        <v>9.7560975609756097E-3</v>
      </c>
      <c r="I161" t="s">
        <v>13</v>
      </c>
      <c r="J161">
        <v>9</v>
      </c>
      <c r="K161">
        <v>9</v>
      </c>
      <c r="L161">
        <f t="shared" si="5"/>
        <v>184</v>
      </c>
      <c r="M161" s="3">
        <f t="shared" si="6"/>
        <v>4.8913043478260872E-2</v>
      </c>
    </row>
    <row r="162" spans="1:13" x14ac:dyDescent="0.35">
      <c r="A162" t="s">
        <v>15</v>
      </c>
      <c r="B162">
        <v>1</v>
      </c>
      <c r="C162">
        <v>1</v>
      </c>
      <c r="D162">
        <v>102</v>
      </c>
      <c r="E162" s="3">
        <v>9.8039215686274508E-3</v>
      </c>
      <c r="I162" t="s">
        <v>16</v>
      </c>
      <c r="J162">
        <v>2</v>
      </c>
      <c r="K162">
        <v>2</v>
      </c>
      <c r="L162">
        <f t="shared" si="5"/>
        <v>205</v>
      </c>
      <c r="M162" s="3">
        <f t="shared" si="6"/>
        <v>9.7560975609756097E-3</v>
      </c>
    </row>
    <row r="163" spans="1:13" x14ac:dyDescent="0.35">
      <c r="A163" t="s">
        <v>22</v>
      </c>
      <c r="B163">
        <v>0</v>
      </c>
      <c r="C163">
        <v>2</v>
      </c>
      <c r="D163">
        <v>272</v>
      </c>
      <c r="E163" s="3">
        <v>7.3529411764705881E-3</v>
      </c>
      <c r="I163" t="s">
        <v>15</v>
      </c>
      <c r="J163">
        <v>1</v>
      </c>
      <c r="K163">
        <v>1</v>
      </c>
      <c r="L163">
        <f t="shared" si="5"/>
        <v>102</v>
      </c>
      <c r="M163" s="3">
        <f t="shared" si="6"/>
        <v>9.8039215686274508E-3</v>
      </c>
    </row>
    <row r="164" spans="1:13" x14ac:dyDescent="0.35">
      <c r="A164" t="s">
        <v>19</v>
      </c>
      <c r="B164">
        <v>0</v>
      </c>
      <c r="C164">
        <v>15</v>
      </c>
      <c r="D164">
        <v>296</v>
      </c>
      <c r="E164" s="3">
        <v>5.0675675675675678E-2</v>
      </c>
      <c r="I164" t="s">
        <v>22</v>
      </c>
      <c r="J164">
        <v>2</v>
      </c>
      <c r="K164">
        <v>0</v>
      </c>
      <c r="L164">
        <f t="shared" si="5"/>
        <v>272</v>
      </c>
      <c r="M164" s="3">
        <f t="shared" si="6"/>
        <v>7.3529411764705881E-3</v>
      </c>
    </row>
    <row r="165" spans="1:13" x14ac:dyDescent="0.35">
      <c r="A165" t="s">
        <v>11</v>
      </c>
      <c r="B165">
        <v>0</v>
      </c>
      <c r="C165">
        <v>1</v>
      </c>
      <c r="D165">
        <v>302</v>
      </c>
      <c r="E165" s="3">
        <v>3.3112582781456954E-3</v>
      </c>
      <c r="I165" t="s">
        <v>19</v>
      </c>
      <c r="J165">
        <v>15</v>
      </c>
      <c r="K165">
        <v>0</v>
      </c>
      <c r="L165">
        <f t="shared" si="5"/>
        <v>296</v>
      </c>
      <c r="M165" s="3">
        <f t="shared" si="6"/>
        <v>5.0675675675675678E-2</v>
      </c>
    </row>
    <row r="166" spans="1:13" x14ac:dyDescent="0.35">
      <c r="A166" t="s">
        <v>33</v>
      </c>
      <c r="B166">
        <v>0</v>
      </c>
      <c r="C166">
        <v>43</v>
      </c>
      <c r="D166">
        <v>296</v>
      </c>
      <c r="E166" s="3">
        <v>0.14527027027027026</v>
      </c>
      <c r="I166" t="s">
        <v>11</v>
      </c>
      <c r="J166">
        <v>1</v>
      </c>
      <c r="K166">
        <v>0</v>
      </c>
      <c r="L166">
        <f t="shared" si="5"/>
        <v>302</v>
      </c>
      <c r="M166" s="3">
        <f t="shared" si="6"/>
        <v>3.3112582781456954E-3</v>
      </c>
    </row>
    <row r="167" spans="1:13" x14ac:dyDescent="0.35">
      <c r="A167" t="s">
        <v>36</v>
      </c>
      <c r="B167">
        <v>0</v>
      </c>
      <c r="C167">
        <v>1</v>
      </c>
      <c r="D167">
        <v>463</v>
      </c>
      <c r="E167" s="3">
        <v>2.1598272138228943E-3</v>
      </c>
      <c r="I167" t="s">
        <v>33</v>
      </c>
      <c r="J167">
        <v>43</v>
      </c>
      <c r="K167">
        <v>0</v>
      </c>
      <c r="L167">
        <f t="shared" si="5"/>
        <v>296</v>
      </c>
      <c r="M167" s="3">
        <f t="shared" si="6"/>
        <v>0.14527027027027026</v>
      </c>
    </row>
    <row r="168" spans="1:13" x14ac:dyDescent="0.35">
      <c r="A168" t="s">
        <v>32</v>
      </c>
      <c r="B168">
        <v>0</v>
      </c>
      <c r="C168">
        <v>69</v>
      </c>
      <c r="D168">
        <v>337</v>
      </c>
      <c r="E168" s="3">
        <v>0.20474777448071216</v>
      </c>
      <c r="I168" t="s">
        <v>36</v>
      </c>
      <c r="J168">
        <v>1</v>
      </c>
      <c r="K168">
        <v>0</v>
      </c>
      <c r="L168">
        <f t="shared" si="5"/>
        <v>463</v>
      </c>
      <c r="M168" s="3">
        <f t="shared" si="6"/>
        <v>2.1598272138228943E-3</v>
      </c>
    </row>
    <row r="169" spans="1:13" x14ac:dyDescent="0.35">
      <c r="A169" t="s">
        <v>9</v>
      </c>
      <c r="B169">
        <v>0</v>
      </c>
      <c r="C169">
        <v>1</v>
      </c>
      <c r="D169">
        <v>90</v>
      </c>
      <c r="E169" s="3">
        <v>1.1111111111111112E-2</v>
      </c>
      <c r="I169" t="s">
        <v>32</v>
      </c>
      <c r="J169">
        <v>69</v>
      </c>
      <c r="K169">
        <v>0</v>
      </c>
      <c r="L169">
        <f t="shared" si="5"/>
        <v>337</v>
      </c>
      <c r="M169" s="3">
        <f t="shared" si="6"/>
        <v>0.20474777448071216</v>
      </c>
    </row>
    <row r="170" spans="1:13" x14ac:dyDescent="0.35">
      <c r="A170" t="s">
        <v>17</v>
      </c>
      <c r="B170">
        <v>0</v>
      </c>
      <c r="C170">
        <v>273</v>
      </c>
      <c r="D170">
        <v>299</v>
      </c>
      <c r="E170" s="3">
        <v>0.91304347826086951</v>
      </c>
      <c r="I170" t="s">
        <v>9</v>
      </c>
      <c r="J170">
        <v>1</v>
      </c>
      <c r="K170">
        <v>0</v>
      </c>
      <c r="L170">
        <f t="shared" si="5"/>
        <v>90</v>
      </c>
      <c r="M170" s="3">
        <f t="shared" si="6"/>
        <v>1.1111111111111112E-2</v>
      </c>
    </row>
    <row r="171" spans="1:13" x14ac:dyDescent="0.35">
      <c r="A171" s="4" t="s">
        <v>157</v>
      </c>
      <c r="B171" s="4">
        <v>145</v>
      </c>
      <c r="C171" s="4">
        <v>364</v>
      </c>
      <c r="D171" t="e">
        <v>#N/A</v>
      </c>
      <c r="E171" s="3" t="e">
        <v>#N/A</v>
      </c>
      <c r="I171" t="s">
        <v>17</v>
      </c>
      <c r="J171">
        <v>273</v>
      </c>
      <c r="K171">
        <v>0</v>
      </c>
      <c r="L171">
        <f t="shared" si="5"/>
        <v>299</v>
      </c>
      <c r="M171" s="3">
        <f t="shared" si="6"/>
        <v>0.91304347826086951</v>
      </c>
    </row>
    <row r="172" spans="1:13" x14ac:dyDescent="0.35">
      <c r="A172" t="s">
        <v>13</v>
      </c>
      <c r="B172">
        <v>57</v>
      </c>
      <c r="C172">
        <v>57</v>
      </c>
      <c r="D172">
        <v>184</v>
      </c>
      <c r="E172" s="3">
        <v>0.30978260869565216</v>
      </c>
      <c r="I172" s="6" t="s">
        <v>157</v>
      </c>
      <c r="J172" s="6">
        <v>364</v>
      </c>
      <c r="K172" s="6">
        <v>145</v>
      </c>
      <c r="L172" t="e">
        <f t="shared" si="5"/>
        <v>#N/A</v>
      </c>
      <c r="M172" s="3" t="e">
        <f t="shared" si="6"/>
        <v>#N/A</v>
      </c>
    </row>
    <row r="173" spans="1:13" x14ac:dyDescent="0.35">
      <c r="A173" t="s">
        <v>20</v>
      </c>
      <c r="B173">
        <v>30</v>
      </c>
      <c r="C173">
        <v>30</v>
      </c>
      <c r="D173">
        <v>404</v>
      </c>
      <c r="E173" s="3">
        <v>7.4257425742574254E-2</v>
      </c>
      <c r="I173" t="s">
        <v>13</v>
      </c>
      <c r="J173">
        <v>57</v>
      </c>
      <c r="K173">
        <v>57</v>
      </c>
      <c r="L173">
        <f t="shared" si="5"/>
        <v>184</v>
      </c>
      <c r="M173" s="3">
        <f t="shared" si="6"/>
        <v>0.30978260869565216</v>
      </c>
    </row>
    <row r="174" spans="1:13" x14ac:dyDescent="0.35">
      <c r="A174" t="s">
        <v>21</v>
      </c>
      <c r="B174">
        <v>28</v>
      </c>
      <c r="C174">
        <v>28</v>
      </c>
      <c r="D174">
        <v>186</v>
      </c>
      <c r="E174" s="3">
        <v>0.15053763440860216</v>
      </c>
      <c r="I174" t="s">
        <v>20</v>
      </c>
      <c r="J174">
        <v>30</v>
      </c>
      <c r="K174">
        <v>30</v>
      </c>
      <c r="L174">
        <f t="shared" si="5"/>
        <v>404</v>
      </c>
      <c r="M174" s="3">
        <f t="shared" si="6"/>
        <v>7.4257425742574254E-2</v>
      </c>
    </row>
    <row r="175" spans="1:13" x14ac:dyDescent="0.35">
      <c r="A175" t="s">
        <v>16</v>
      </c>
      <c r="B175">
        <v>14</v>
      </c>
      <c r="C175">
        <v>14</v>
      </c>
      <c r="D175">
        <v>205</v>
      </c>
      <c r="E175" s="3">
        <v>6.8292682926829273E-2</v>
      </c>
      <c r="I175" t="s">
        <v>21</v>
      </c>
      <c r="J175">
        <v>28</v>
      </c>
      <c r="K175">
        <v>28</v>
      </c>
      <c r="L175">
        <f t="shared" si="5"/>
        <v>186</v>
      </c>
      <c r="M175" s="3">
        <f t="shared" si="6"/>
        <v>0.15053763440860216</v>
      </c>
    </row>
    <row r="176" spans="1:13" x14ac:dyDescent="0.35">
      <c r="A176" t="s">
        <v>18</v>
      </c>
      <c r="B176">
        <v>6</v>
      </c>
      <c r="C176">
        <v>6</v>
      </c>
      <c r="D176">
        <v>343</v>
      </c>
      <c r="E176" s="3">
        <v>1.7492711370262391E-2</v>
      </c>
      <c r="I176" t="s">
        <v>16</v>
      </c>
      <c r="J176">
        <v>14</v>
      </c>
      <c r="K176">
        <v>14</v>
      </c>
      <c r="L176">
        <f t="shared" si="5"/>
        <v>205</v>
      </c>
      <c r="M176" s="3">
        <f t="shared" si="6"/>
        <v>6.8292682926829273E-2</v>
      </c>
    </row>
    <row r="177" spans="1:13" x14ac:dyDescent="0.35">
      <c r="A177" t="s">
        <v>15</v>
      </c>
      <c r="B177">
        <v>6</v>
      </c>
      <c r="C177">
        <v>6</v>
      </c>
      <c r="D177">
        <v>102</v>
      </c>
      <c r="E177" s="3">
        <v>5.8823529411764705E-2</v>
      </c>
      <c r="I177" t="s">
        <v>18</v>
      </c>
      <c r="J177">
        <v>6</v>
      </c>
      <c r="K177">
        <v>6</v>
      </c>
      <c r="L177">
        <f t="shared" si="5"/>
        <v>343</v>
      </c>
      <c r="M177" s="3">
        <f t="shared" si="6"/>
        <v>1.7492711370262391E-2</v>
      </c>
    </row>
    <row r="178" spans="1:13" x14ac:dyDescent="0.35">
      <c r="A178" t="s">
        <v>29</v>
      </c>
      <c r="B178">
        <v>2</v>
      </c>
      <c r="C178">
        <v>2</v>
      </c>
      <c r="D178">
        <v>244</v>
      </c>
      <c r="E178" s="3">
        <v>8.1967213114754103E-3</v>
      </c>
      <c r="I178" t="s">
        <v>15</v>
      </c>
      <c r="J178">
        <v>6</v>
      </c>
      <c r="K178">
        <v>6</v>
      </c>
      <c r="L178">
        <f t="shared" si="5"/>
        <v>102</v>
      </c>
      <c r="M178" s="3">
        <f t="shared" si="6"/>
        <v>5.8823529411764705E-2</v>
      </c>
    </row>
    <row r="179" spans="1:13" x14ac:dyDescent="0.35">
      <c r="A179" t="s">
        <v>10</v>
      </c>
      <c r="B179">
        <v>2</v>
      </c>
      <c r="C179">
        <v>2</v>
      </c>
      <c r="D179">
        <v>452</v>
      </c>
      <c r="E179" s="3">
        <v>4.4247787610619468E-3</v>
      </c>
      <c r="I179" t="s">
        <v>29</v>
      </c>
      <c r="J179">
        <v>2</v>
      </c>
      <c r="K179">
        <v>2</v>
      </c>
      <c r="L179">
        <f t="shared" si="5"/>
        <v>244</v>
      </c>
      <c r="M179" s="3">
        <f t="shared" si="6"/>
        <v>8.1967213114754103E-3</v>
      </c>
    </row>
    <row r="180" spans="1:13" x14ac:dyDescent="0.35">
      <c r="A180" t="s">
        <v>27</v>
      </c>
      <c r="B180">
        <v>0</v>
      </c>
      <c r="C180">
        <v>3</v>
      </c>
      <c r="D180">
        <v>172</v>
      </c>
      <c r="E180" s="3">
        <v>1.7441860465116279E-2</v>
      </c>
      <c r="I180" t="s">
        <v>10</v>
      </c>
      <c r="J180">
        <v>2</v>
      </c>
      <c r="K180">
        <v>2</v>
      </c>
      <c r="L180">
        <f t="shared" si="5"/>
        <v>452</v>
      </c>
      <c r="M180" s="3">
        <f t="shared" si="6"/>
        <v>4.4247787610619468E-3</v>
      </c>
    </row>
    <row r="181" spans="1:13" x14ac:dyDescent="0.35">
      <c r="A181" t="s">
        <v>22</v>
      </c>
      <c r="B181">
        <v>0</v>
      </c>
      <c r="C181">
        <v>4</v>
      </c>
      <c r="D181">
        <v>272</v>
      </c>
      <c r="E181" s="3">
        <v>1.4705882352941176E-2</v>
      </c>
      <c r="I181" t="s">
        <v>27</v>
      </c>
      <c r="J181">
        <v>3</v>
      </c>
      <c r="K181">
        <v>0</v>
      </c>
      <c r="L181">
        <f t="shared" si="5"/>
        <v>172</v>
      </c>
      <c r="M181" s="3">
        <f t="shared" si="6"/>
        <v>1.7441860465116279E-2</v>
      </c>
    </row>
    <row r="182" spans="1:13" x14ac:dyDescent="0.35">
      <c r="A182" t="s">
        <v>24</v>
      </c>
      <c r="B182">
        <v>0</v>
      </c>
      <c r="C182">
        <v>4</v>
      </c>
      <c r="D182">
        <v>324</v>
      </c>
      <c r="E182" s="3">
        <v>1.2345679012345678E-2</v>
      </c>
      <c r="I182" t="s">
        <v>22</v>
      </c>
      <c r="J182">
        <v>4</v>
      </c>
      <c r="K182">
        <v>0</v>
      </c>
      <c r="L182">
        <f t="shared" si="5"/>
        <v>272</v>
      </c>
      <c r="M182" s="3">
        <f t="shared" si="6"/>
        <v>1.4705882352941176E-2</v>
      </c>
    </row>
    <row r="183" spans="1:13" x14ac:dyDescent="0.35">
      <c r="A183" t="s">
        <v>11</v>
      </c>
      <c r="B183">
        <v>0</v>
      </c>
      <c r="C183">
        <v>1</v>
      </c>
      <c r="D183">
        <v>302</v>
      </c>
      <c r="E183" s="3">
        <v>3.3112582781456954E-3</v>
      </c>
      <c r="I183" t="s">
        <v>24</v>
      </c>
      <c r="J183">
        <v>4</v>
      </c>
      <c r="K183">
        <v>0</v>
      </c>
      <c r="L183">
        <f t="shared" si="5"/>
        <v>324</v>
      </c>
      <c r="M183" s="3">
        <f t="shared" si="6"/>
        <v>1.2345679012345678E-2</v>
      </c>
    </row>
    <row r="184" spans="1:13" x14ac:dyDescent="0.35">
      <c r="A184" t="s">
        <v>17</v>
      </c>
      <c r="B184">
        <v>0</v>
      </c>
      <c r="C184">
        <v>1</v>
      </c>
      <c r="D184">
        <v>299</v>
      </c>
      <c r="E184" s="3">
        <v>3.3444816053511705E-3</v>
      </c>
      <c r="I184" t="s">
        <v>11</v>
      </c>
      <c r="J184">
        <v>1</v>
      </c>
      <c r="K184">
        <v>0</v>
      </c>
      <c r="L184">
        <f t="shared" si="5"/>
        <v>302</v>
      </c>
      <c r="M184" s="3">
        <f t="shared" si="6"/>
        <v>3.3112582781456954E-3</v>
      </c>
    </row>
    <row r="185" spans="1:13" x14ac:dyDescent="0.35">
      <c r="A185" t="s">
        <v>40</v>
      </c>
      <c r="B185">
        <v>0</v>
      </c>
      <c r="C185">
        <v>7</v>
      </c>
      <c r="D185">
        <v>259</v>
      </c>
      <c r="E185" s="3">
        <v>2.7027027027027029E-2</v>
      </c>
      <c r="I185" t="s">
        <v>17</v>
      </c>
      <c r="J185">
        <v>1</v>
      </c>
      <c r="K185">
        <v>0</v>
      </c>
      <c r="L185">
        <f t="shared" si="5"/>
        <v>299</v>
      </c>
      <c r="M185" s="3">
        <f t="shared" si="6"/>
        <v>3.3444816053511705E-3</v>
      </c>
    </row>
    <row r="186" spans="1:13" x14ac:dyDescent="0.35">
      <c r="A186" t="s">
        <v>14</v>
      </c>
      <c r="B186">
        <v>0</v>
      </c>
      <c r="C186">
        <v>1</v>
      </c>
      <c r="D186">
        <v>129</v>
      </c>
      <c r="E186" s="3">
        <v>7.7519379844961239E-3</v>
      </c>
      <c r="I186" t="s">
        <v>40</v>
      </c>
      <c r="J186">
        <v>7</v>
      </c>
      <c r="K186">
        <v>0</v>
      </c>
      <c r="L186">
        <f t="shared" si="5"/>
        <v>259</v>
      </c>
      <c r="M186" s="3">
        <f t="shared" si="6"/>
        <v>2.7027027027027029E-2</v>
      </c>
    </row>
    <row r="187" spans="1:13" x14ac:dyDescent="0.35">
      <c r="A187" t="s">
        <v>48</v>
      </c>
      <c r="B187">
        <v>0</v>
      </c>
      <c r="C187">
        <v>7</v>
      </c>
      <c r="D187">
        <v>192</v>
      </c>
      <c r="E187" s="3">
        <v>3.6458333333333336E-2</v>
      </c>
      <c r="I187" t="s">
        <v>14</v>
      </c>
      <c r="J187">
        <v>1</v>
      </c>
      <c r="K187">
        <v>0</v>
      </c>
      <c r="L187">
        <f t="shared" si="5"/>
        <v>129</v>
      </c>
      <c r="M187" s="3">
        <f t="shared" si="6"/>
        <v>7.7519379844961239E-3</v>
      </c>
    </row>
    <row r="188" spans="1:13" x14ac:dyDescent="0.35">
      <c r="A188" t="s">
        <v>52</v>
      </c>
      <c r="B188">
        <v>0</v>
      </c>
      <c r="C188">
        <v>2</v>
      </c>
      <c r="D188">
        <v>170</v>
      </c>
      <c r="E188" s="3">
        <v>1.1764705882352941E-2</v>
      </c>
      <c r="I188" t="s">
        <v>48</v>
      </c>
      <c r="J188">
        <v>7</v>
      </c>
      <c r="K188">
        <v>0</v>
      </c>
      <c r="L188">
        <f t="shared" si="5"/>
        <v>192</v>
      </c>
      <c r="M188" s="3">
        <f t="shared" si="6"/>
        <v>3.6458333333333336E-2</v>
      </c>
    </row>
    <row r="189" spans="1:13" x14ac:dyDescent="0.35">
      <c r="A189" t="s">
        <v>51</v>
      </c>
      <c r="B189">
        <v>0</v>
      </c>
      <c r="C189">
        <v>81</v>
      </c>
      <c r="D189">
        <v>447</v>
      </c>
      <c r="E189" s="3">
        <v>0.18120805369127516</v>
      </c>
      <c r="I189" t="s">
        <v>52</v>
      </c>
      <c r="J189">
        <v>2</v>
      </c>
      <c r="K189">
        <v>0</v>
      </c>
      <c r="L189">
        <f t="shared" si="5"/>
        <v>170</v>
      </c>
      <c r="M189" s="3">
        <f t="shared" si="6"/>
        <v>1.1764705882352941E-2</v>
      </c>
    </row>
    <row r="190" spans="1:13" x14ac:dyDescent="0.35">
      <c r="A190" t="s">
        <v>12</v>
      </c>
      <c r="B190">
        <v>0</v>
      </c>
      <c r="C190">
        <v>83</v>
      </c>
      <c r="D190">
        <v>271</v>
      </c>
      <c r="E190" s="3">
        <v>0.30627306273062732</v>
      </c>
      <c r="I190" t="s">
        <v>51</v>
      </c>
      <c r="J190">
        <v>81</v>
      </c>
      <c r="K190">
        <v>0</v>
      </c>
      <c r="L190">
        <f t="shared" si="5"/>
        <v>447</v>
      </c>
      <c r="M190" s="3">
        <f t="shared" si="6"/>
        <v>0.18120805369127516</v>
      </c>
    </row>
    <row r="191" spans="1:13" x14ac:dyDescent="0.35">
      <c r="A191" t="s">
        <v>26</v>
      </c>
      <c r="B191">
        <v>0</v>
      </c>
      <c r="C191">
        <v>25</v>
      </c>
      <c r="D191">
        <v>168</v>
      </c>
      <c r="E191" s="3">
        <v>0.14880952380952381</v>
      </c>
      <c r="I191" t="s">
        <v>12</v>
      </c>
      <c r="J191">
        <v>83</v>
      </c>
      <c r="K191">
        <v>0</v>
      </c>
      <c r="L191">
        <f t="shared" si="5"/>
        <v>271</v>
      </c>
      <c r="M191" s="3">
        <f t="shared" si="6"/>
        <v>0.30627306273062732</v>
      </c>
    </row>
    <row r="192" spans="1:13" x14ac:dyDescent="0.35">
      <c r="A192" s="4" t="s">
        <v>158</v>
      </c>
      <c r="B192" s="4">
        <v>100</v>
      </c>
      <c r="C192" s="4">
        <v>278</v>
      </c>
      <c r="D192" t="e">
        <v>#N/A</v>
      </c>
      <c r="E192" s="3" t="e">
        <v>#N/A</v>
      </c>
      <c r="I192" t="s">
        <v>26</v>
      </c>
      <c r="J192">
        <v>25</v>
      </c>
      <c r="K192">
        <v>0</v>
      </c>
      <c r="L192">
        <f t="shared" si="5"/>
        <v>168</v>
      </c>
      <c r="M192" s="3">
        <f t="shared" si="6"/>
        <v>0.14880952380952381</v>
      </c>
    </row>
    <row r="193" spans="1:13" x14ac:dyDescent="0.35">
      <c r="A193" t="s">
        <v>20</v>
      </c>
      <c r="B193">
        <v>47</v>
      </c>
      <c r="C193">
        <v>47</v>
      </c>
      <c r="D193">
        <v>404</v>
      </c>
      <c r="E193" s="3">
        <v>0.11633663366336634</v>
      </c>
      <c r="I193" s="6" t="s">
        <v>158</v>
      </c>
      <c r="J193" s="6">
        <v>278</v>
      </c>
      <c r="K193" s="6">
        <v>100</v>
      </c>
      <c r="L193" t="e">
        <f t="shared" si="5"/>
        <v>#N/A</v>
      </c>
      <c r="M193" s="3" t="e">
        <f t="shared" si="6"/>
        <v>#N/A</v>
      </c>
    </row>
    <row r="194" spans="1:13" x14ac:dyDescent="0.35">
      <c r="A194" t="s">
        <v>21</v>
      </c>
      <c r="B194">
        <v>17</v>
      </c>
      <c r="C194">
        <v>17</v>
      </c>
      <c r="D194">
        <v>186</v>
      </c>
      <c r="E194" s="3">
        <v>9.1397849462365593E-2</v>
      </c>
      <c r="I194" t="s">
        <v>20</v>
      </c>
      <c r="J194">
        <v>47</v>
      </c>
      <c r="K194">
        <v>47</v>
      </c>
      <c r="L194">
        <f t="shared" si="5"/>
        <v>404</v>
      </c>
      <c r="M194" s="3">
        <f t="shared" si="6"/>
        <v>0.11633663366336634</v>
      </c>
    </row>
    <row r="195" spans="1:13" x14ac:dyDescent="0.35">
      <c r="A195" t="s">
        <v>15</v>
      </c>
      <c r="B195">
        <v>15</v>
      </c>
      <c r="C195">
        <v>15</v>
      </c>
      <c r="D195">
        <v>102</v>
      </c>
      <c r="E195" s="3">
        <v>0.14705882352941177</v>
      </c>
      <c r="I195" t="s">
        <v>21</v>
      </c>
      <c r="J195">
        <v>17</v>
      </c>
      <c r="K195">
        <v>17</v>
      </c>
      <c r="L195">
        <f t="shared" ref="L195:L258" si="7">VLOOKUP(I195,A:E,4,FALSE)</f>
        <v>186</v>
      </c>
      <c r="M195" s="3">
        <f t="shared" si="6"/>
        <v>9.1397849462365593E-2</v>
      </c>
    </row>
    <row r="196" spans="1:13" x14ac:dyDescent="0.35">
      <c r="A196" t="s">
        <v>16</v>
      </c>
      <c r="B196">
        <v>15</v>
      </c>
      <c r="C196">
        <v>15</v>
      </c>
      <c r="D196">
        <v>205</v>
      </c>
      <c r="E196" s="3">
        <v>7.3170731707317069E-2</v>
      </c>
      <c r="I196" t="s">
        <v>15</v>
      </c>
      <c r="J196">
        <v>15</v>
      </c>
      <c r="K196">
        <v>15</v>
      </c>
      <c r="L196">
        <f t="shared" si="7"/>
        <v>102</v>
      </c>
      <c r="M196" s="3">
        <f t="shared" si="6"/>
        <v>0.14705882352941177</v>
      </c>
    </row>
    <row r="197" spans="1:13" x14ac:dyDescent="0.35">
      <c r="A197" t="s">
        <v>13</v>
      </c>
      <c r="B197">
        <v>3</v>
      </c>
      <c r="C197">
        <v>3</v>
      </c>
      <c r="D197">
        <v>184</v>
      </c>
      <c r="E197" s="3">
        <v>1.6304347826086956E-2</v>
      </c>
      <c r="I197" t="s">
        <v>16</v>
      </c>
      <c r="J197">
        <v>15</v>
      </c>
      <c r="K197">
        <v>15</v>
      </c>
      <c r="L197">
        <f t="shared" si="7"/>
        <v>205</v>
      </c>
      <c r="M197" s="3">
        <f t="shared" si="6"/>
        <v>7.3170731707317069E-2</v>
      </c>
    </row>
    <row r="198" spans="1:13" x14ac:dyDescent="0.35">
      <c r="A198" t="s">
        <v>10</v>
      </c>
      <c r="B198">
        <v>3</v>
      </c>
      <c r="C198">
        <v>3</v>
      </c>
      <c r="D198">
        <v>452</v>
      </c>
      <c r="E198" s="3">
        <v>6.6371681415929203E-3</v>
      </c>
      <c r="I198" t="s">
        <v>13</v>
      </c>
      <c r="J198">
        <v>3</v>
      </c>
      <c r="K198">
        <v>3</v>
      </c>
      <c r="L198">
        <f t="shared" si="7"/>
        <v>184</v>
      </c>
      <c r="M198" s="3">
        <f t="shared" ref="M198:M261" si="8">J198/L198</f>
        <v>1.6304347826086956E-2</v>
      </c>
    </row>
    <row r="199" spans="1:13" x14ac:dyDescent="0.35">
      <c r="A199" t="s">
        <v>33</v>
      </c>
      <c r="B199">
        <v>0</v>
      </c>
      <c r="C199">
        <v>1</v>
      </c>
      <c r="D199">
        <v>296</v>
      </c>
      <c r="E199" s="3">
        <v>3.3783783783783786E-3</v>
      </c>
      <c r="I199" t="s">
        <v>10</v>
      </c>
      <c r="J199">
        <v>3</v>
      </c>
      <c r="K199">
        <v>3</v>
      </c>
      <c r="L199">
        <f t="shared" si="7"/>
        <v>452</v>
      </c>
      <c r="M199" s="3">
        <f t="shared" si="8"/>
        <v>6.6371681415929203E-3</v>
      </c>
    </row>
    <row r="200" spans="1:13" x14ac:dyDescent="0.35">
      <c r="A200" t="s">
        <v>27</v>
      </c>
      <c r="B200">
        <v>0</v>
      </c>
      <c r="C200">
        <v>3</v>
      </c>
      <c r="D200">
        <v>172</v>
      </c>
      <c r="E200" s="3">
        <v>1.7441860465116279E-2</v>
      </c>
      <c r="I200" t="s">
        <v>33</v>
      </c>
      <c r="J200">
        <v>1</v>
      </c>
      <c r="K200">
        <v>0</v>
      </c>
      <c r="L200">
        <f t="shared" si="7"/>
        <v>296</v>
      </c>
      <c r="M200" s="3">
        <f t="shared" si="8"/>
        <v>3.3783783783783786E-3</v>
      </c>
    </row>
    <row r="201" spans="1:13" x14ac:dyDescent="0.35">
      <c r="A201" t="s">
        <v>22</v>
      </c>
      <c r="B201">
        <v>0</v>
      </c>
      <c r="C201">
        <v>25</v>
      </c>
      <c r="D201">
        <v>272</v>
      </c>
      <c r="E201" s="3">
        <v>9.1911764705882359E-2</v>
      </c>
      <c r="I201" t="s">
        <v>27</v>
      </c>
      <c r="J201">
        <v>3</v>
      </c>
      <c r="K201">
        <v>0</v>
      </c>
      <c r="L201">
        <f t="shared" si="7"/>
        <v>172</v>
      </c>
      <c r="M201" s="3">
        <f t="shared" si="8"/>
        <v>1.7441860465116279E-2</v>
      </c>
    </row>
    <row r="202" spans="1:13" x14ac:dyDescent="0.35">
      <c r="A202" t="s">
        <v>51</v>
      </c>
      <c r="B202">
        <v>0</v>
      </c>
      <c r="C202">
        <v>25</v>
      </c>
      <c r="D202">
        <v>447</v>
      </c>
      <c r="E202" s="3">
        <v>5.5928411633109618E-2</v>
      </c>
      <c r="I202" t="s">
        <v>22</v>
      </c>
      <c r="J202">
        <v>25</v>
      </c>
      <c r="K202">
        <v>0</v>
      </c>
      <c r="L202">
        <f t="shared" si="7"/>
        <v>272</v>
      </c>
      <c r="M202" s="3">
        <f t="shared" si="8"/>
        <v>9.1911764705882359E-2</v>
      </c>
    </row>
    <row r="203" spans="1:13" x14ac:dyDescent="0.35">
      <c r="A203" t="s">
        <v>52</v>
      </c>
      <c r="B203">
        <v>0</v>
      </c>
      <c r="C203">
        <v>5</v>
      </c>
      <c r="D203">
        <v>170</v>
      </c>
      <c r="E203" s="3">
        <v>2.9411764705882353E-2</v>
      </c>
      <c r="I203" t="s">
        <v>51</v>
      </c>
      <c r="J203">
        <v>25</v>
      </c>
      <c r="K203">
        <v>0</v>
      </c>
      <c r="L203">
        <f t="shared" si="7"/>
        <v>447</v>
      </c>
      <c r="M203" s="3">
        <f t="shared" si="8"/>
        <v>5.5928411633109618E-2</v>
      </c>
    </row>
    <row r="204" spans="1:13" x14ac:dyDescent="0.35">
      <c r="A204" t="s">
        <v>17</v>
      </c>
      <c r="B204">
        <v>0</v>
      </c>
      <c r="C204">
        <v>1</v>
      </c>
      <c r="D204">
        <v>299</v>
      </c>
      <c r="E204" s="3">
        <v>3.3444816053511705E-3</v>
      </c>
      <c r="I204" t="s">
        <v>52</v>
      </c>
      <c r="J204">
        <v>5</v>
      </c>
      <c r="K204">
        <v>0</v>
      </c>
      <c r="L204">
        <f t="shared" si="7"/>
        <v>170</v>
      </c>
      <c r="M204" s="3">
        <f t="shared" si="8"/>
        <v>2.9411764705882353E-2</v>
      </c>
    </row>
    <row r="205" spans="1:13" x14ac:dyDescent="0.35">
      <c r="A205" t="s">
        <v>24</v>
      </c>
      <c r="B205">
        <v>0</v>
      </c>
      <c r="C205">
        <v>3</v>
      </c>
      <c r="D205">
        <v>324</v>
      </c>
      <c r="E205" s="3">
        <v>9.2592592592592587E-3</v>
      </c>
      <c r="I205" t="s">
        <v>17</v>
      </c>
      <c r="J205">
        <v>1</v>
      </c>
      <c r="K205">
        <v>0</v>
      </c>
      <c r="L205">
        <f t="shared" si="7"/>
        <v>299</v>
      </c>
      <c r="M205" s="3">
        <f t="shared" si="8"/>
        <v>3.3444816053511705E-3</v>
      </c>
    </row>
    <row r="206" spans="1:13" x14ac:dyDescent="0.35">
      <c r="A206" t="s">
        <v>26</v>
      </c>
      <c r="B206">
        <v>0</v>
      </c>
      <c r="C206">
        <v>1</v>
      </c>
      <c r="D206">
        <v>168</v>
      </c>
      <c r="E206" s="3">
        <v>5.9523809523809521E-3</v>
      </c>
      <c r="I206" t="s">
        <v>24</v>
      </c>
      <c r="J206">
        <v>3</v>
      </c>
      <c r="K206">
        <v>0</v>
      </c>
      <c r="L206">
        <f t="shared" si="7"/>
        <v>324</v>
      </c>
      <c r="M206" s="3">
        <f t="shared" si="8"/>
        <v>9.2592592592592587E-3</v>
      </c>
    </row>
    <row r="207" spans="1:13" x14ac:dyDescent="0.35">
      <c r="A207" t="s">
        <v>48</v>
      </c>
      <c r="B207">
        <v>0</v>
      </c>
      <c r="C207">
        <v>114</v>
      </c>
      <c r="D207">
        <v>192</v>
      </c>
      <c r="E207" s="3">
        <v>0.59375</v>
      </c>
      <c r="I207" t="s">
        <v>26</v>
      </c>
      <c r="J207">
        <v>1</v>
      </c>
      <c r="K207">
        <v>0</v>
      </c>
      <c r="L207">
        <f t="shared" si="7"/>
        <v>168</v>
      </c>
      <c r="M207" s="3">
        <f t="shared" si="8"/>
        <v>5.9523809523809521E-3</v>
      </c>
    </row>
    <row r="208" spans="1:13" x14ac:dyDescent="0.35">
      <c r="A208" s="4" t="s">
        <v>159</v>
      </c>
      <c r="B208" s="4">
        <v>21</v>
      </c>
      <c r="C208" s="4">
        <v>187</v>
      </c>
      <c r="D208" t="e">
        <v>#N/A</v>
      </c>
      <c r="E208" s="3" t="e">
        <v>#N/A</v>
      </c>
      <c r="I208" t="s">
        <v>48</v>
      </c>
      <c r="J208">
        <v>114</v>
      </c>
      <c r="K208">
        <v>0</v>
      </c>
      <c r="L208">
        <f t="shared" si="7"/>
        <v>192</v>
      </c>
      <c r="M208" s="3">
        <f t="shared" si="8"/>
        <v>0.59375</v>
      </c>
    </row>
    <row r="209" spans="1:13" x14ac:dyDescent="0.35">
      <c r="A209" t="s">
        <v>18</v>
      </c>
      <c r="B209">
        <v>9</v>
      </c>
      <c r="C209">
        <v>9</v>
      </c>
      <c r="D209">
        <v>343</v>
      </c>
      <c r="E209" s="3">
        <v>2.6239067055393587E-2</v>
      </c>
      <c r="I209" s="6" t="s">
        <v>159</v>
      </c>
      <c r="J209" s="6">
        <v>187</v>
      </c>
      <c r="K209" s="6">
        <v>21</v>
      </c>
      <c r="L209" t="e">
        <f t="shared" si="7"/>
        <v>#N/A</v>
      </c>
      <c r="M209" s="3" t="e">
        <f t="shared" si="8"/>
        <v>#N/A</v>
      </c>
    </row>
    <row r="210" spans="1:13" x14ac:dyDescent="0.35">
      <c r="A210" t="s">
        <v>29</v>
      </c>
      <c r="B210">
        <v>6</v>
      </c>
      <c r="C210">
        <v>6</v>
      </c>
      <c r="D210">
        <v>244</v>
      </c>
      <c r="E210" s="3">
        <v>2.4590163934426229E-2</v>
      </c>
      <c r="I210" t="s">
        <v>18</v>
      </c>
      <c r="J210">
        <v>9</v>
      </c>
      <c r="K210">
        <v>9</v>
      </c>
      <c r="L210">
        <f t="shared" si="7"/>
        <v>343</v>
      </c>
      <c r="M210" s="3">
        <f t="shared" si="8"/>
        <v>2.6239067055393587E-2</v>
      </c>
    </row>
    <row r="211" spans="1:13" x14ac:dyDescent="0.35">
      <c r="A211" t="s">
        <v>21</v>
      </c>
      <c r="B211">
        <v>3</v>
      </c>
      <c r="C211">
        <v>3</v>
      </c>
      <c r="D211">
        <v>186</v>
      </c>
      <c r="E211" s="3">
        <v>1.6129032258064516E-2</v>
      </c>
      <c r="I211" t="s">
        <v>29</v>
      </c>
      <c r="J211">
        <v>6</v>
      </c>
      <c r="K211">
        <v>6</v>
      </c>
      <c r="L211">
        <f t="shared" si="7"/>
        <v>244</v>
      </c>
      <c r="M211" s="3">
        <f t="shared" si="8"/>
        <v>2.4590163934426229E-2</v>
      </c>
    </row>
    <row r="212" spans="1:13" x14ac:dyDescent="0.35">
      <c r="A212" t="s">
        <v>20</v>
      </c>
      <c r="B212">
        <v>2</v>
      </c>
      <c r="C212">
        <v>2</v>
      </c>
      <c r="D212">
        <v>404</v>
      </c>
      <c r="E212" s="3">
        <v>4.9504950495049506E-3</v>
      </c>
      <c r="I212" t="s">
        <v>21</v>
      </c>
      <c r="J212">
        <v>3</v>
      </c>
      <c r="K212">
        <v>3</v>
      </c>
      <c r="L212">
        <f t="shared" si="7"/>
        <v>186</v>
      </c>
      <c r="M212" s="3">
        <f t="shared" si="8"/>
        <v>1.6129032258064516E-2</v>
      </c>
    </row>
    <row r="213" spans="1:13" x14ac:dyDescent="0.35">
      <c r="A213" t="s">
        <v>10</v>
      </c>
      <c r="B213">
        <v>1</v>
      </c>
      <c r="C213">
        <v>1</v>
      </c>
      <c r="D213">
        <v>452</v>
      </c>
      <c r="E213" s="3">
        <v>2.2123893805309734E-3</v>
      </c>
      <c r="I213" t="s">
        <v>20</v>
      </c>
      <c r="J213">
        <v>2</v>
      </c>
      <c r="K213">
        <v>2</v>
      </c>
      <c r="L213">
        <f t="shared" si="7"/>
        <v>404</v>
      </c>
      <c r="M213" s="3">
        <f t="shared" si="8"/>
        <v>4.9504950495049506E-3</v>
      </c>
    </row>
    <row r="214" spans="1:13" x14ac:dyDescent="0.35">
      <c r="A214" t="s">
        <v>26</v>
      </c>
      <c r="B214">
        <v>0</v>
      </c>
      <c r="C214">
        <v>2</v>
      </c>
      <c r="D214">
        <v>168</v>
      </c>
      <c r="E214" s="3">
        <v>1.1904761904761904E-2</v>
      </c>
      <c r="I214" t="s">
        <v>10</v>
      </c>
      <c r="J214">
        <v>1</v>
      </c>
      <c r="K214">
        <v>1</v>
      </c>
      <c r="L214">
        <f t="shared" si="7"/>
        <v>452</v>
      </c>
      <c r="M214" s="3">
        <f t="shared" si="8"/>
        <v>2.2123893805309734E-3</v>
      </c>
    </row>
    <row r="215" spans="1:13" x14ac:dyDescent="0.35">
      <c r="A215" t="s">
        <v>25</v>
      </c>
      <c r="B215">
        <v>0</v>
      </c>
      <c r="C215">
        <v>146</v>
      </c>
      <c r="D215">
        <v>167</v>
      </c>
      <c r="E215" s="3">
        <v>0.87425149700598803</v>
      </c>
      <c r="I215" t="s">
        <v>26</v>
      </c>
      <c r="J215">
        <v>2</v>
      </c>
      <c r="K215">
        <v>0</v>
      </c>
      <c r="L215">
        <f t="shared" si="7"/>
        <v>168</v>
      </c>
      <c r="M215" s="3">
        <f t="shared" si="8"/>
        <v>1.1904761904761904E-2</v>
      </c>
    </row>
    <row r="216" spans="1:13" x14ac:dyDescent="0.35">
      <c r="A216" t="s">
        <v>22</v>
      </c>
      <c r="B216">
        <v>0</v>
      </c>
      <c r="C216">
        <v>11</v>
      </c>
      <c r="D216">
        <v>272</v>
      </c>
      <c r="E216" s="3">
        <v>4.0441176470588237E-2</v>
      </c>
      <c r="I216" t="s">
        <v>25</v>
      </c>
      <c r="J216">
        <v>146</v>
      </c>
      <c r="K216">
        <v>0</v>
      </c>
      <c r="L216">
        <f t="shared" si="7"/>
        <v>167</v>
      </c>
      <c r="M216" s="3">
        <f t="shared" si="8"/>
        <v>0.87425149700598803</v>
      </c>
    </row>
    <row r="217" spans="1:13" x14ac:dyDescent="0.35">
      <c r="A217" t="s">
        <v>40</v>
      </c>
      <c r="B217">
        <v>0</v>
      </c>
      <c r="C217">
        <v>5</v>
      </c>
      <c r="D217">
        <v>259</v>
      </c>
      <c r="E217" s="3">
        <v>1.9305019305019305E-2</v>
      </c>
      <c r="I217" t="s">
        <v>22</v>
      </c>
      <c r="J217">
        <v>11</v>
      </c>
      <c r="K217">
        <v>0</v>
      </c>
      <c r="L217">
        <f t="shared" si="7"/>
        <v>272</v>
      </c>
      <c r="M217" s="3">
        <f t="shared" si="8"/>
        <v>4.0441176470588237E-2</v>
      </c>
    </row>
    <row r="218" spans="1:13" x14ac:dyDescent="0.35">
      <c r="A218" t="s">
        <v>19</v>
      </c>
      <c r="B218">
        <v>0</v>
      </c>
      <c r="C218">
        <v>1</v>
      </c>
      <c r="D218">
        <v>296</v>
      </c>
      <c r="E218" s="3">
        <v>3.3783783783783786E-3</v>
      </c>
      <c r="I218" t="s">
        <v>40</v>
      </c>
      <c r="J218">
        <v>5</v>
      </c>
      <c r="K218">
        <v>0</v>
      </c>
      <c r="L218">
        <f t="shared" si="7"/>
        <v>259</v>
      </c>
      <c r="M218" s="3">
        <f t="shared" si="8"/>
        <v>1.9305019305019305E-2</v>
      </c>
    </row>
    <row r="219" spans="1:13" x14ac:dyDescent="0.35">
      <c r="A219" t="s">
        <v>48</v>
      </c>
      <c r="B219">
        <v>0</v>
      </c>
      <c r="C219">
        <v>1</v>
      </c>
      <c r="D219">
        <v>192</v>
      </c>
      <c r="E219" s="3">
        <v>5.208333333333333E-3</v>
      </c>
      <c r="I219" t="s">
        <v>19</v>
      </c>
      <c r="J219">
        <v>1</v>
      </c>
      <c r="K219">
        <v>0</v>
      </c>
      <c r="L219">
        <f t="shared" si="7"/>
        <v>296</v>
      </c>
      <c r="M219" s="3">
        <f t="shared" si="8"/>
        <v>3.3783783783783786E-3</v>
      </c>
    </row>
    <row r="220" spans="1:13" x14ac:dyDescent="0.35">
      <c r="A220" s="4" t="s">
        <v>160</v>
      </c>
      <c r="B220" s="4">
        <v>38</v>
      </c>
      <c r="C220" s="4">
        <v>327</v>
      </c>
      <c r="D220" t="e">
        <v>#N/A</v>
      </c>
      <c r="E220" s="3" t="e">
        <v>#N/A</v>
      </c>
      <c r="I220" t="s">
        <v>48</v>
      </c>
      <c r="J220">
        <v>1</v>
      </c>
      <c r="K220">
        <v>0</v>
      </c>
      <c r="L220">
        <f t="shared" si="7"/>
        <v>192</v>
      </c>
      <c r="M220" s="3">
        <f t="shared" si="8"/>
        <v>5.208333333333333E-3</v>
      </c>
    </row>
    <row r="221" spans="1:13" x14ac:dyDescent="0.35">
      <c r="A221" t="s">
        <v>20</v>
      </c>
      <c r="B221">
        <v>14</v>
      </c>
      <c r="C221">
        <v>14</v>
      </c>
      <c r="D221">
        <v>404</v>
      </c>
      <c r="E221" s="3">
        <v>3.4653465346534656E-2</v>
      </c>
      <c r="I221" s="6" t="s">
        <v>160</v>
      </c>
      <c r="J221" s="6">
        <v>327</v>
      </c>
      <c r="K221" s="6">
        <v>38</v>
      </c>
      <c r="L221" t="e">
        <f t="shared" si="7"/>
        <v>#N/A</v>
      </c>
      <c r="M221" s="3" t="e">
        <f t="shared" si="8"/>
        <v>#N/A</v>
      </c>
    </row>
    <row r="222" spans="1:13" x14ac:dyDescent="0.35">
      <c r="A222" t="s">
        <v>15</v>
      </c>
      <c r="B222">
        <v>9</v>
      </c>
      <c r="C222">
        <v>9</v>
      </c>
      <c r="D222">
        <v>102</v>
      </c>
      <c r="E222" s="3">
        <v>8.8235294117647065E-2</v>
      </c>
      <c r="I222" t="s">
        <v>20</v>
      </c>
      <c r="J222">
        <v>14</v>
      </c>
      <c r="K222">
        <v>14</v>
      </c>
      <c r="L222">
        <f t="shared" si="7"/>
        <v>404</v>
      </c>
      <c r="M222" s="3">
        <f t="shared" si="8"/>
        <v>3.4653465346534656E-2</v>
      </c>
    </row>
    <row r="223" spans="1:13" x14ac:dyDescent="0.35">
      <c r="A223" t="s">
        <v>21</v>
      </c>
      <c r="B223">
        <v>6</v>
      </c>
      <c r="C223">
        <v>6</v>
      </c>
      <c r="D223">
        <v>186</v>
      </c>
      <c r="E223" s="3">
        <v>3.2258064516129031E-2</v>
      </c>
      <c r="I223" t="s">
        <v>15</v>
      </c>
      <c r="J223">
        <v>9</v>
      </c>
      <c r="K223">
        <v>9</v>
      </c>
      <c r="L223">
        <f t="shared" si="7"/>
        <v>102</v>
      </c>
      <c r="M223" s="3">
        <f t="shared" si="8"/>
        <v>8.8235294117647065E-2</v>
      </c>
    </row>
    <row r="224" spans="1:13" x14ac:dyDescent="0.35">
      <c r="A224" t="s">
        <v>29</v>
      </c>
      <c r="B224">
        <v>3</v>
      </c>
      <c r="C224">
        <v>3</v>
      </c>
      <c r="D224">
        <v>244</v>
      </c>
      <c r="E224" s="3">
        <v>1.2295081967213115E-2</v>
      </c>
      <c r="I224" t="s">
        <v>21</v>
      </c>
      <c r="J224">
        <v>6</v>
      </c>
      <c r="K224">
        <v>6</v>
      </c>
      <c r="L224">
        <f t="shared" si="7"/>
        <v>186</v>
      </c>
      <c r="M224" s="3">
        <f t="shared" si="8"/>
        <v>3.2258064516129031E-2</v>
      </c>
    </row>
    <row r="225" spans="1:13" x14ac:dyDescent="0.35">
      <c r="A225" t="s">
        <v>16</v>
      </c>
      <c r="B225">
        <v>3</v>
      </c>
      <c r="C225">
        <v>3</v>
      </c>
      <c r="D225">
        <v>205</v>
      </c>
      <c r="E225" s="3">
        <v>1.4634146341463415E-2</v>
      </c>
      <c r="I225" t="s">
        <v>29</v>
      </c>
      <c r="J225">
        <v>3</v>
      </c>
      <c r="K225">
        <v>3</v>
      </c>
      <c r="L225">
        <f t="shared" si="7"/>
        <v>244</v>
      </c>
      <c r="M225" s="3">
        <f t="shared" si="8"/>
        <v>1.2295081967213115E-2</v>
      </c>
    </row>
    <row r="226" spans="1:13" x14ac:dyDescent="0.35">
      <c r="A226" t="s">
        <v>18</v>
      </c>
      <c r="B226">
        <v>2</v>
      </c>
      <c r="C226">
        <v>2</v>
      </c>
      <c r="D226">
        <v>343</v>
      </c>
      <c r="E226" s="3">
        <v>5.8309037900874635E-3</v>
      </c>
      <c r="I226" t="s">
        <v>16</v>
      </c>
      <c r="J226">
        <v>3</v>
      </c>
      <c r="K226">
        <v>3</v>
      </c>
      <c r="L226">
        <f t="shared" si="7"/>
        <v>205</v>
      </c>
      <c r="M226" s="3">
        <f t="shared" si="8"/>
        <v>1.4634146341463415E-2</v>
      </c>
    </row>
    <row r="227" spans="1:13" x14ac:dyDescent="0.35">
      <c r="A227" t="s">
        <v>10</v>
      </c>
      <c r="B227">
        <v>1</v>
      </c>
      <c r="C227">
        <v>1</v>
      </c>
      <c r="D227">
        <v>452</v>
      </c>
      <c r="E227" s="3">
        <v>2.2123893805309734E-3</v>
      </c>
      <c r="I227" t="s">
        <v>18</v>
      </c>
      <c r="J227">
        <v>2</v>
      </c>
      <c r="K227">
        <v>2</v>
      </c>
      <c r="L227">
        <f t="shared" si="7"/>
        <v>343</v>
      </c>
      <c r="M227" s="3">
        <f t="shared" si="8"/>
        <v>5.8309037900874635E-3</v>
      </c>
    </row>
    <row r="228" spans="1:13" x14ac:dyDescent="0.35">
      <c r="A228" t="s">
        <v>25</v>
      </c>
      <c r="B228">
        <v>0</v>
      </c>
      <c r="C228">
        <v>3</v>
      </c>
      <c r="D228">
        <v>167</v>
      </c>
      <c r="E228" s="3">
        <v>1.7964071856287425E-2</v>
      </c>
      <c r="I228" t="s">
        <v>10</v>
      </c>
      <c r="J228">
        <v>1</v>
      </c>
      <c r="K228">
        <v>1</v>
      </c>
      <c r="L228">
        <f t="shared" si="7"/>
        <v>452</v>
      </c>
      <c r="M228" s="3">
        <f t="shared" si="8"/>
        <v>2.2123893805309734E-3</v>
      </c>
    </row>
    <row r="229" spans="1:13" x14ac:dyDescent="0.35">
      <c r="A229" t="s">
        <v>52</v>
      </c>
      <c r="B229">
        <v>0</v>
      </c>
      <c r="C229">
        <v>2</v>
      </c>
      <c r="D229">
        <v>170</v>
      </c>
      <c r="E229" s="3">
        <v>1.1764705882352941E-2</v>
      </c>
      <c r="I229" t="s">
        <v>25</v>
      </c>
      <c r="J229">
        <v>3</v>
      </c>
      <c r="K229">
        <v>0</v>
      </c>
      <c r="L229">
        <f t="shared" si="7"/>
        <v>167</v>
      </c>
      <c r="M229" s="3">
        <f t="shared" si="8"/>
        <v>1.7964071856287425E-2</v>
      </c>
    </row>
    <row r="230" spans="1:13" x14ac:dyDescent="0.35">
      <c r="A230" t="s">
        <v>22</v>
      </c>
      <c r="B230">
        <v>0</v>
      </c>
      <c r="C230">
        <v>149</v>
      </c>
      <c r="D230">
        <v>272</v>
      </c>
      <c r="E230" s="3">
        <v>0.54779411764705888</v>
      </c>
      <c r="I230" t="s">
        <v>52</v>
      </c>
      <c r="J230">
        <v>2</v>
      </c>
      <c r="K230">
        <v>0</v>
      </c>
      <c r="L230">
        <f t="shared" si="7"/>
        <v>170</v>
      </c>
      <c r="M230" s="3">
        <f t="shared" si="8"/>
        <v>1.1764705882352941E-2</v>
      </c>
    </row>
    <row r="231" spans="1:13" x14ac:dyDescent="0.35">
      <c r="A231" t="s">
        <v>12</v>
      </c>
      <c r="B231">
        <v>0</v>
      </c>
      <c r="C231">
        <v>1</v>
      </c>
      <c r="D231">
        <v>271</v>
      </c>
      <c r="E231" s="3">
        <v>3.6900369003690036E-3</v>
      </c>
      <c r="I231" t="s">
        <v>22</v>
      </c>
      <c r="J231">
        <v>149</v>
      </c>
      <c r="K231">
        <v>0</v>
      </c>
      <c r="L231">
        <f t="shared" si="7"/>
        <v>272</v>
      </c>
      <c r="M231" s="3">
        <f t="shared" si="8"/>
        <v>0.54779411764705888</v>
      </c>
    </row>
    <row r="232" spans="1:13" x14ac:dyDescent="0.35">
      <c r="A232" t="s">
        <v>27</v>
      </c>
      <c r="B232">
        <v>0</v>
      </c>
      <c r="C232">
        <v>1</v>
      </c>
      <c r="D232">
        <v>172</v>
      </c>
      <c r="E232" s="3">
        <v>5.8139534883720929E-3</v>
      </c>
      <c r="I232" t="s">
        <v>12</v>
      </c>
      <c r="J232">
        <v>1</v>
      </c>
      <c r="K232">
        <v>0</v>
      </c>
      <c r="L232">
        <f t="shared" si="7"/>
        <v>271</v>
      </c>
      <c r="M232" s="3">
        <f t="shared" si="8"/>
        <v>3.6900369003690036E-3</v>
      </c>
    </row>
    <row r="233" spans="1:13" x14ac:dyDescent="0.35">
      <c r="A233" t="s">
        <v>24</v>
      </c>
      <c r="B233">
        <v>0</v>
      </c>
      <c r="C233">
        <v>1</v>
      </c>
      <c r="D233">
        <v>324</v>
      </c>
      <c r="E233" s="3">
        <v>3.0864197530864196E-3</v>
      </c>
      <c r="I233" t="s">
        <v>27</v>
      </c>
      <c r="J233">
        <v>1</v>
      </c>
      <c r="K233">
        <v>0</v>
      </c>
      <c r="L233">
        <f t="shared" si="7"/>
        <v>172</v>
      </c>
      <c r="M233" s="3">
        <f t="shared" si="8"/>
        <v>5.8139534883720929E-3</v>
      </c>
    </row>
    <row r="234" spans="1:13" x14ac:dyDescent="0.35">
      <c r="A234" t="s">
        <v>51</v>
      </c>
      <c r="B234">
        <v>0</v>
      </c>
      <c r="C234">
        <v>123</v>
      </c>
      <c r="D234">
        <v>447</v>
      </c>
      <c r="E234" s="3">
        <v>0.27516778523489932</v>
      </c>
      <c r="I234" t="s">
        <v>24</v>
      </c>
      <c r="J234">
        <v>1</v>
      </c>
      <c r="K234">
        <v>0</v>
      </c>
      <c r="L234">
        <f t="shared" si="7"/>
        <v>324</v>
      </c>
      <c r="M234" s="3">
        <f t="shared" si="8"/>
        <v>3.0864197530864196E-3</v>
      </c>
    </row>
    <row r="235" spans="1:13" x14ac:dyDescent="0.35">
      <c r="A235" t="s">
        <v>40</v>
      </c>
      <c r="B235">
        <v>0</v>
      </c>
      <c r="C235">
        <v>9</v>
      </c>
      <c r="D235">
        <v>259</v>
      </c>
      <c r="E235" s="3">
        <v>3.4749034749034749E-2</v>
      </c>
      <c r="I235" t="s">
        <v>51</v>
      </c>
      <c r="J235">
        <v>123</v>
      </c>
      <c r="K235">
        <v>0</v>
      </c>
      <c r="L235">
        <f t="shared" si="7"/>
        <v>447</v>
      </c>
      <c r="M235" s="3">
        <f t="shared" si="8"/>
        <v>0.27516778523489932</v>
      </c>
    </row>
    <row r="236" spans="1:13" x14ac:dyDescent="0.35">
      <c r="A236" s="4" t="s">
        <v>161</v>
      </c>
      <c r="B236" s="4">
        <v>249</v>
      </c>
      <c r="C236" s="4">
        <v>249</v>
      </c>
      <c r="D236" t="e">
        <v>#N/A</v>
      </c>
      <c r="E236" s="3" t="e">
        <v>#N/A</v>
      </c>
      <c r="I236" t="s">
        <v>40</v>
      </c>
      <c r="J236">
        <v>9</v>
      </c>
      <c r="K236">
        <v>0</v>
      </c>
      <c r="L236">
        <f t="shared" si="7"/>
        <v>259</v>
      </c>
      <c r="M236" s="3">
        <f t="shared" si="8"/>
        <v>3.4749034749034749E-2</v>
      </c>
    </row>
    <row r="237" spans="1:13" x14ac:dyDescent="0.35">
      <c r="A237" t="s">
        <v>69</v>
      </c>
      <c r="B237">
        <v>249</v>
      </c>
      <c r="C237">
        <v>249</v>
      </c>
      <c r="D237">
        <v>249</v>
      </c>
      <c r="E237" s="3">
        <v>1</v>
      </c>
      <c r="I237" s="6" t="s">
        <v>161</v>
      </c>
      <c r="J237" s="6">
        <v>249</v>
      </c>
      <c r="K237" s="6">
        <v>249</v>
      </c>
      <c r="L237" t="e">
        <f t="shared" si="7"/>
        <v>#N/A</v>
      </c>
      <c r="M237" s="3" t="e">
        <f t="shared" si="8"/>
        <v>#N/A</v>
      </c>
    </row>
    <row r="238" spans="1:13" x14ac:dyDescent="0.35">
      <c r="A238" s="4" t="s">
        <v>162</v>
      </c>
      <c r="B238" s="4">
        <v>81</v>
      </c>
      <c r="C238" s="4">
        <v>222</v>
      </c>
      <c r="D238" t="e">
        <v>#N/A</v>
      </c>
      <c r="E238" s="3" t="e">
        <v>#N/A</v>
      </c>
      <c r="I238" t="s">
        <v>69</v>
      </c>
      <c r="J238">
        <v>249</v>
      </c>
      <c r="K238">
        <v>249</v>
      </c>
      <c r="L238">
        <f t="shared" si="7"/>
        <v>249</v>
      </c>
      <c r="M238" s="3">
        <f t="shared" si="8"/>
        <v>1</v>
      </c>
    </row>
    <row r="239" spans="1:13" x14ac:dyDescent="0.35">
      <c r="A239" t="s">
        <v>10</v>
      </c>
      <c r="B239">
        <v>56</v>
      </c>
      <c r="C239">
        <v>56</v>
      </c>
      <c r="D239">
        <v>452</v>
      </c>
      <c r="E239" s="3">
        <v>0.12389380530973451</v>
      </c>
      <c r="I239" s="6" t="s">
        <v>162</v>
      </c>
      <c r="J239" s="6">
        <v>331</v>
      </c>
      <c r="K239" s="6">
        <v>133</v>
      </c>
      <c r="L239" t="e">
        <f t="shared" si="7"/>
        <v>#N/A</v>
      </c>
      <c r="M239" s="3" t="e">
        <f t="shared" si="8"/>
        <v>#N/A</v>
      </c>
    </row>
    <row r="240" spans="1:13" x14ac:dyDescent="0.35">
      <c r="A240" t="s">
        <v>20</v>
      </c>
      <c r="B240">
        <v>11</v>
      </c>
      <c r="C240">
        <v>11</v>
      </c>
      <c r="D240">
        <v>404</v>
      </c>
      <c r="E240" s="3">
        <v>2.7227722772277228E-2</v>
      </c>
      <c r="I240" t="s">
        <v>10</v>
      </c>
      <c r="J240">
        <v>91</v>
      </c>
      <c r="K240">
        <v>91</v>
      </c>
      <c r="L240">
        <f t="shared" si="7"/>
        <v>452</v>
      </c>
      <c r="M240" s="3">
        <f t="shared" si="8"/>
        <v>0.20132743362831859</v>
      </c>
    </row>
    <row r="241" spans="1:13" x14ac:dyDescent="0.35">
      <c r="A241" t="s">
        <v>18</v>
      </c>
      <c r="B241">
        <v>5</v>
      </c>
      <c r="C241">
        <v>5</v>
      </c>
      <c r="D241">
        <v>343</v>
      </c>
      <c r="E241" s="3">
        <v>1.4577259475218658E-2</v>
      </c>
      <c r="I241" t="s">
        <v>20</v>
      </c>
      <c r="J241">
        <v>13</v>
      </c>
      <c r="K241">
        <v>13</v>
      </c>
      <c r="L241">
        <f t="shared" si="7"/>
        <v>404</v>
      </c>
      <c r="M241" s="3">
        <f t="shared" si="8"/>
        <v>3.2178217821782179E-2</v>
      </c>
    </row>
    <row r="242" spans="1:13" x14ac:dyDescent="0.35">
      <c r="A242" t="s">
        <v>13</v>
      </c>
      <c r="B242">
        <v>3</v>
      </c>
      <c r="C242">
        <v>3</v>
      </c>
      <c r="D242">
        <v>184</v>
      </c>
      <c r="E242" s="3">
        <v>1.6304347826086956E-2</v>
      </c>
      <c r="I242" t="s">
        <v>18</v>
      </c>
      <c r="J242">
        <v>9</v>
      </c>
      <c r="K242">
        <v>9</v>
      </c>
      <c r="L242">
        <f t="shared" si="7"/>
        <v>343</v>
      </c>
      <c r="M242" s="3">
        <f t="shared" si="8"/>
        <v>2.6239067055393587E-2</v>
      </c>
    </row>
    <row r="243" spans="1:13" x14ac:dyDescent="0.35">
      <c r="A243" t="s">
        <v>21</v>
      </c>
      <c r="B243">
        <v>2</v>
      </c>
      <c r="C243">
        <v>2</v>
      </c>
      <c r="D243">
        <v>186</v>
      </c>
      <c r="E243" s="3">
        <v>1.0752688172043012E-2</v>
      </c>
      <c r="I243" t="s">
        <v>15</v>
      </c>
      <c r="J243">
        <v>6</v>
      </c>
      <c r="K243">
        <v>6</v>
      </c>
      <c r="L243">
        <f t="shared" si="7"/>
        <v>102</v>
      </c>
      <c r="M243" s="3">
        <f t="shared" si="8"/>
        <v>5.8823529411764705E-2</v>
      </c>
    </row>
    <row r="244" spans="1:13" x14ac:dyDescent="0.35">
      <c r="A244" t="s">
        <v>29</v>
      </c>
      <c r="B244">
        <v>2</v>
      </c>
      <c r="C244">
        <v>2</v>
      </c>
      <c r="D244">
        <v>244</v>
      </c>
      <c r="E244" s="3">
        <v>8.1967213114754103E-3</v>
      </c>
      <c r="I244" t="s">
        <v>13</v>
      </c>
      <c r="J244">
        <v>5</v>
      </c>
      <c r="K244">
        <v>5</v>
      </c>
      <c r="L244">
        <f t="shared" si="7"/>
        <v>184</v>
      </c>
      <c r="M244" s="3">
        <f t="shared" si="8"/>
        <v>2.717391304347826E-2</v>
      </c>
    </row>
    <row r="245" spans="1:13" x14ac:dyDescent="0.35">
      <c r="A245" t="s">
        <v>16</v>
      </c>
      <c r="B245">
        <v>2</v>
      </c>
      <c r="C245">
        <v>2</v>
      </c>
      <c r="D245">
        <v>205</v>
      </c>
      <c r="E245" s="3">
        <v>9.7560975609756097E-3</v>
      </c>
      <c r="I245" t="s">
        <v>16</v>
      </c>
      <c r="J245">
        <v>4</v>
      </c>
      <c r="K245">
        <v>4</v>
      </c>
      <c r="L245">
        <f t="shared" si="7"/>
        <v>205</v>
      </c>
      <c r="M245" s="3">
        <f t="shared" si="8"/>
        <v>1.9512195121951219E-2</v>
      </c>
    </row>
    <row r="246" spans="1:13" x14ac:dyDescent="0.35">
      <c r="A246" t="s">
        <v>19</v>
      </c>
      <c r="B246">
        <v>0</v>
      </c>
      <c r="C246">
        <v>1</v>
      </c>
      <c r="D246">
        <v>296</v>
      </c>
      <c r="E246" s="3">
        <v>3.3783783783783786E-3</v>
      </c>
      <c r="I246" t="s">
        <v>29</v>
      </c>
      <c r="J246">
        <v>3</v>
      </c>
      <c r="K246">
        <v>3</v>
      </c>
      <c r="L246">
        <f t="shared" si="7"/>
        <v>244</v>
      </c>
      <c r="M246" s="3">
        <f t="shared" si="8"/>
        <v>1.2295081967213115E-2</v>
      </c>
    </row>
    <row r="247" spans="1:13" x14ac:dyDescent="0.35">
      <c r="A247" t="s">
        <v>12</v>
      </c>
      <c r="B247">
        <v>0</v>
      </c>
      <c r="C247">
        <v>7</v>
      </c>
      <c r="D247">
        <v>271</v>
      </c>
      <c r="E247" s="3">
        <v>2.5830258302583026E-2</v>
      </c>
      <c r="I247" t="s">
        <v>21</v>
      </c>
      <c r="J247">
        <v>2</v>
      </c>
      <c r="K247">
        <v>2</v>
      </c>
      <c r="L247">
        <f t="shared" si="7"/>
        <v>186</v>
      </c>
      <c r="M247" s="3">
        <f t="shared" si="8"/>
        <v>1.0752688172043012E-2</v>
      </c>
    </row>
    <row r="248" spans="1:13" x14ac:dyDescent="0.35">
      <c r="A248" t="s">
        <v>11</v>
      </c>
      <c r="B248">
        <v>0</v>
      </c>
      <c r="C248">
        <v>118</v>
      </c>
      <c r="D248">
        <v>302</v>
      </c>
      <c r="E248" s="3">
        <v>0.39072847682119205</v>
      </c>
      <c r="I248" t="s">
        <v>24</v>
      </c>
      <c r="J248">
        <v>1</v>
      </c>
      <c r="K248">
        <v>0</v>
      </c>
      <c r="L248">
        <f t="shared" si="7"/>
        <v>324</v>
      </c>
      <c r="M248" s="3">
        <f t="shared" si="8"/>
        <v>3.0864197530864196E-3</v>
      </c>
    </row>
    <row r="249" spans="1:13" x14ac:dyDescent="0.35">
      <c r="A249" t="s">
        <v>24</v>
      </c>
      <c r="B249">
        <v>0</v>
      </c>
      <c r="C249">
        <v>1</v>
      </c>
      <c r="D249">
        <v>324</v>
      </c>
      <c r="E249" s="3">
        <v>3.0864197530864196E-3</v>
      </c>
      <c r="I249" t="s">
        <v>27</v>
      </c>
      <c r="J249">
        <v>1</v>
      </c>
      <c r="K249">
        <v>0</v>
      </c>
      <c r="L249">
        <f t="shared" si="7"/>
        <v>172</v>
      </c>
      <c r="M249" s="3">
        <f t="shared" si="8"/>
        <v>5.8139534883720929E-3</v>
      </c>
    </row>
    <row r="250" spans="1:13" x14ac:dyDescent="0.35">
      <c r="A250" t="s">
        <v>33</v>
      </c>
      <c r="B250">
        <v>0</v>
      </c>
      <c r="C250">
        <v>3</v>
      </c>
      <c r="D250">
        <v>296</v>
      </c>
      <c r="E250" s="3">
        <v>1.0135135135135136E-2</v>
      </c>
      <c r="I250" t="s">
        <v>17</v>
      </c>
      <c r="J250">
        <v>2</v>
      </c>
      <c r="K250">
        <v>0</v>
      </c>
      <c r="L250">
        <f t="shared" si="7"/>
        <v>299</v>
      </c>
      <c r="M250" s="3">
        <f t="shared" si="8"/>
        <v>6.688963210702341E-3</v>
      </c>
    </row>
    <row r="251" spans="1:13" x14ac:dyDescent="0.35">
      <c r="A251" t="s">
        <v>9</v>
      </c>
      <c r="B251">
        <v>0</v>
      </c>
      <c r="C251">
        <v>7</v>
      </c>
      <c r="D251">
        <v>90</v>
      </c>
      <c r="E251" s="3">
        <v>7.7777777777777779E-2</v>
      </c>
      <c r="I251" t="s">
        <v>9</v>
      </c>
      <c r="J251">
        <v>12</v>
      </c>
      <c r="K251">
        <v>0</v>
      </c>
      <c r="L251">
        <f t="shared" si="7"/>
        <v>90</v>
      </c>
      <c r="M251" s="3">
        <f t="shared" si="8"/>
        <v>0.13333333333333333</v>
      </c>
    </row>
    <row r="252" spans="1:13" x14ac:dyDescent="0.35">
      <c r="A252" t="s">
        <v>22</v>
      </c>
      <c r="B252">
        <v>0</v>
      </c>
      <c r="C252">
        <v>2</v>
      </c>
      <c r="D252">
        <v>272</v>
      </c>
      <c r="E252" s="3">
        <v>7.3529411764705881E-3</v>
      </c>
      <c r="I252" t="s">
        <v>33</v>
      </c>
      <c r="J252">
        <v>3</v>
      </c>
      <c r="K252">
        <v>0</v>
      </c>
      <c r="L252">
        <f t="shared" si="7"/>
        <v>296</v>
      </c>
      <c r="M252" s="3">
        <f t="shared" si="8"/>
        <v>1.0135135135135136E-2</v>
      </c>
    </row>
    <row r="253" spans="1:13" x14ac:dyDescent="0.35">
      <c r="A253" t="s">
        <v>17</v>
      </c>
      <c r="B253">
        <v>0</v>
      </c>
      <c r="C253">
        <v>2</v>
      </c>
      <c r="D253">
        <v>299</v>
      </c>
      <c r="E253" s="3">
        <v>6.688963210702341E-3</v>
      </c>
      <c r="I253" t="s">
        <v>22</v>
      </c>
      <c r="J253">
        <v>4</v>
      </c>
      <c r="K253">
        <v>0</v>
      </c>
      <c r="L253">
        <f t="shared" si="7"/>
        <v>272</v>
      </c>
      <c r="M253" s="3">
        <f t="shared" si="8"/>
        <v>1.4705882352941176E-2</v>
      </c>
    </row>
    <row r="254" spans="1:13" x14ac:dyDescent="0.35">
      <c r="A254" s="4" t="s">
        <v>163</v>
      </c>
      <c r="B254" s="4">
        <v>37</v>
      </c>
      <c r="C254" s="4">
        <v>132</v>
      </c>
      <c r="D254" t="e">
        <v>#N/A</v>
      </c>
      <c r="E254" s="3" t="e">
        <v>#N/A</v>
      </c>
      <c r="I254" t="s">
        <v>12</v>
      </c>
      <c r="J254">
        <v>1</v>
      </c>
      <c r="K254">
        <v>0</v>
      </c>
      <c r="L254">
        <f t="shared" si="7"/>
        <v>271</v>
      </c>
      <c r="M254" s="3">
        <f t="shared" si="8"/>
        <v>3.6900369003690036E-3</v>
      </c>
    </row>
    <row r="255" spans="1:13" x14ac:dyDescent="0.35">
      <c r="A255" t="s">
        <v>20</v>
      </c>
      <c r="B255">
        <v>11</v>
      </c>
      <c r="C255">
        <v>11</v>
      </c>
      <c r="D255">
        <v>404</v>
      </c>
      <c r="E255" s="3">
        <v>2.7227722772277228E-2</v>
      </c>
      <c r="I255" t="s">
        <v>11</v>
      </c>
      <c r="J255">
        <v>174</v>
      </c>
      <c r="K255">
        <v>0</v>
      </c>
      <c r="L255">
        <f t="shared" si="7"/>
        <v>302</v>
      </c>
      <c r="M255" s="3">
        <f t="shared" si="8"/>
        <v>0.57615894039735094</v>
      </c>
    </row>
    <row r="256" spans="1:13" x14ac:dyDescent="0.35">
      <c r="A256" t="s">
        <v>21</v>
      </c>
      <c r="B256">
        <v>10</v>
      </c>
      <c r="C256">
        <v>10</v>
      </c>
      <c r="D256">
        <v>186</v>
      </c>
      <c r="E256" s="3">
        <v>5.3763440860215055E-2</v>
      </c>
      <c r="I256" t="s">
        <v>163</v>
      </c>
      <c r="J256">
        <v>132</v>
      </c>
      <c r="K256">
        <v>37</v>
      </c>
      <c r="L256" t="e">
        <f t="shared" si="7"/>
        <v>#N/A</v>
      </c>
      <c r="M256" s="3" t="e">
        <f t="shared" si="8"/>
        <v>#N/A</v>
      </c>
    </row>
    <row r="257" spans="1:13" x14ac:dyDescent="0.35">
      <c r="A257" t="s">
        <v>10</v>
      </c>
      <c r="B257">
        <v>8</v>
      </c>
      <c r="C257">
        <v>8</v>
      </c>
      <c r="D257">
        <v>452</v>
      </c>
      <c r="E257" s="3">
        <v>1.7699115044247787E-2</v>
      </c>
      <c r="I257" t="s">
        <v>20</v>
      </c>
      <c r="J257">
        <v>11</v>
      </c>
      <c r="K257">
        <v>11</v>
      </c>
      <c r="L257">
        <f t="shared" si="7"/>
        <v>404</v>
      </c>
      <c r="M257" s="3">
        <f t="shared" si="8"/>
        <v>2.7227722772277228E-2</v>
      </c>
    </row>
    <row r="258" spans="1:13" x14ac:dyDescent="0.35">
      <c r="A258" t="s">
        <v>18</v>
      </c>
      <c r="B258">
        <v>4</v>
      </c>
      <c r="C258">
        <v>4</v>
      </c>
      <c r="D258">
        <v>343</v>
      </c>
      <c r="E258" s="3">
        <v>1.1661807580174927E-2</v>
      </c>
      <c r="I258" t="s">
        <v>21</v>
      </c>
      <c r="J258">
        <v>10</v>
      </c>
      <c r="K258">
        <v>10</v>
      </c>
      <c r="L258">
        <f t="shared" si="7"/>
        <v>186</v>
      </c>
      <c r="M258" s="3">
        <f t="shared" si="8"/>
        <v>5.3763440860215055E-2</v>
      </c>
    </row>
    <row r="259" spans="1:13" x14ac:dyDescent="0.35">
      <c r="A259" t="s">
        <v>29</v>
      </c>
      <c r="B259">
        <v>1</v>
      </c>
      <c r="C259">
        <v>1</v>
      </c>
      <c r="D259">
        <v>244</v>
      </c>
      <c r="E259" s="3">
        <v>4.0983606557377051E-3</v>
      </c>
      <c r="I259" t="s">
        <v>10</v>
      </c>
      <c r="J259">
        <v>8</v>
      </c>
      <c r="K259">
        <v>8</v>
      </c>
      <c r="L259">
        <f t="shared" ref="L259:L322" si="9">VLOOKUP(I259,A:E,4,FALSE)</f>
        <v>452</v>
      </c>
      <c r="M259" s="3">
        <f t="shared" si="8"/>
        <v>1.7699115044247787E-2</v>
      </c>
    </row>
    <row r="260" spans="1:13" x14ac:dyDescent="0.35">
      <c r="A260" t="s">
        <v>15</v>
      </c>
      <c r="B260">
        <v>1</v>
      </c>
      <c r="C260">
        <v>1</v>
      </c>
      <c r="D260">
        <v>102</v>
      </c>
      <c r="E260" s="3">
        <v>9.8039215686274508E-3</v>
      </c>
      <c r="I260" t="s">
        <v>18</v>
      </c>
      <c r="J260">
        <v>4</v>
      </c>
      <c r="K260">
        <v>4</v>
      </c>
      <c r="L260">
        <f t="shared" si="9"/>
        <v>343</v>
      </c>
      <c r="M260" s="3">
        <f t="shared" si="8"/>
        <v>1.1661807580174927E-2</v>
      </c>
    </row>
    <row r="261" spans="1:13" x14ac:dyDescent="0.35">
      <c r="A261" t="s">
        <v>16</v>
      </c>
      <c r="B261">
        <v>1</v>
      </c>
      <c r="C261">
        <v>1</v>
      </c>
      <c r="D261">
        <v>205</v>
      </c>
      <c r="E261" s="3">
        <v>4.8780487804878049E-3</v>
      </c>
      <c r="I261" t="s">
        <v>29</v>
      </c>
      <c r="J261">
        <v>1</v>
      </c>
      <c r="K261">
        <v>1</v>
      </c>
      <c r="L261">
        <f t="shared" si="9"/>
        <v>244</v>
      </c>
      <c r="M261" s="3">
        <f t="shared" si="8"/>
        <v>4.0983606557377051E-3</v>
      </c>
    </row>
    <row r="262" spans="1:13" x14ac:dyDescent="0.35">
      <c r="A262" t="s">
        <v>13</v>
      </c>
      <c r="B262">
        <v>1</v>
      </c>
      <c r="C262">
        <v>1</v>
      </c>
      <c r="D262">
        <v>184</v>
      </c>
      <c r="E262" s="3">
        <v>5.434782608695652E-3</v>
      </c>
      <c r="I262" t="s">
        <v>15</v>
      </c>
      <c r="J262">
        <v>1</v>
      </c>
      <c r="K262">
        <v>1</v>
      </c>
      <c r="L262">
        <f t="shared" si="9"/>
        <v>102</v>
      </c>
      <c r="M262" s="3">
        <f t="shared" ref="M262:M325" si="10">J262/L262</f>
        <v>9.8039215686274508E-3</v>
      </c>
    </row>
    <row r="263" spans="1:13" x14ac:dyDescent="0.35">
      <c r="A263" t="s">
        <v>45</v>
      </c>
      <c r="B263">
        <v>0</v>
      </c>
      <c r="C263">
        <v>3</v>
      </c>
      <c r="D263">
        <v>238</v>
      </c>
      <c r="E263" s="3">
        <v>1.2605042016806723E-2</v>
      </c>
      <c r="I263" t="s">
        <v>16</v>
      </c>
      <c r="J263">
        <v>1</v>
      </c>
      <c r="K263">
        <v>1</v>
      </c>
      <c r="L263">
        <f t="shared" si="9"/>
        <v>205</v>
      </c>
      <c r="M263" s="3">
        <f t="shared" si="10"/>
        <v>4.8780487804878049E-3</v>
      </c>
    </row>
    <row r="264" spans="1:13" x14ac:dyDescent="0.35">
      <c r="A264" t="s">
        <v>26</v>
      </c>
      <c r="B264">
        <v>0</v>
      </c>
      <c r="C264">
        <v>5</v>
      </c>
      <c r="D264">
        <v>168</v>
      </c>
      <c r="E264" s="3">
        <v>2.976190476190476E-2</v>
      </c>
      <c r="I264" t="s">
        <v>13</v>
      </c>
      <c r="J264">
        <v>1</v>
      </c>
      <c r="K264">
        <v>1</v>
      </c>
      <c r="L264">
        <f t="shared" si="9"/>
        <v>184</v>
      </c>
      <c r="M264" s="3">
        <f t="shared" si="10"/>
        <v>5.434782608695652E-3</v>
      </c>
    </row>
    <row r="265" spans="1:13" x14ac:dyDescent="0.35">
      <c r="A265" t="s">
        <v>24</v>
      </c>
      <c r="B265">
        <v>0</v>
      </c>
      <c r="C265">
        <v>6</v>
      </c>
      <c r="D265">
        <v>324</v>
      </c>
      <c r="E265" s="3">
        <v>1.8518518518518517E-2</v>
      </c>
      <c r="I265" t="s">
        <v>45</v>
      </c>
      <c r="J265">
        <v>3</v>
      </c>
      <c r="K265">
        <v>0</v>
      </c>
      <c r="L265">
        <f t="shared" si="9"/>
        <v>238</v>
      </c>
      <c r="M265" s="3">
        <f t="shared" si="10"/>
        <v>1.2605042016806723E-2</v>
      </c>
    </row>
    <row r="266" spans="1:13" x14ac:dyDescent="0.35">
      <c r="A266" t="s">
        <v>51</v>
      </c>
      <c r="B266">
        <v>0</v>
      </c>
      <c r="C266">
        <v>5</v>
      </c>
      <c r="D266">
        <v>447</v>
      </c>
      <c r="E266" s="3">
        <v>1.1185682326621925E-2</v>
      </c>
      <c r="I266" t="s">
        <v>26</v>
      </c>
      <c r="J266">
        <v>5</v>
      </c>
      <c r="K266">
        <v>0</v>
      </c>
      <c r="L266">
        <f t="shared" si="9"/>
        <v>168</v>
      </c>
      <c r="M266" s="3">
        <f t="shared" si="10"/>
        <v>2.976190476190476E-2</v>
      </c>
    </row>
    <row r="267" spans="1:13" x14ac:dyDescent="0.35">
      <c r="A267" t="s">
        <v>11</v>
      </c>
      <c r="B267">
        <v>0</v>
      </c>
      <c r="C267">
        <v>1</v>
      </c>
      <c r="D267">
        <v>302</v>
      </c>
      <c r="E267" s="3">
        <v>3.3112582781456954E-3</v>
      </c>
      <c r="I267" t="s">
        <v>24</v>
      </c>
      <c r="J267">
        <v>6</v>
      </c>
      <c r="K267">
        <v>0</v>
      </c>
      <c r="L267">
        <f t="shared" si="9"/>
        <v>324</v>
      </c>
      <c r="M267" s="3">
        <f t="shared" si="10"/>
        <v>1.8518518518518517E-2</v>
      </c>
    </row>
    <row r="268" spans="1:13" x14ac:dyDescent="0.35">
      <c r="A268" t="s">
        <v>28</v>
      </c>
      <c r="B268">
        <v>0</v>
      </c>
      <c r="C268">
        <v>7</v>
      </c>
      <c r="D268">
        <v>219</v>
      </c>
      <c r="E268" s="3">
        <v>3.1963470319634701E-2</v>
      </c>
      <c r="I268" t="s">
        <v>51</v>
      </c>
      <c r="J268">
        <v>5</v>
      </c>
      <c r="K268">
        <v>0</v>
      </c>
      <c r="L268">
        <f t="shared" si="9"/>
        <v>447</v>
      </c>
      <c r="M268" s="3">
        <f t="shared" si="10"/>
        <v>1.1185682326621925E-2</v>
      </c>
    </row>
    <row r="269" spans="1:13" x14ac:dyDescent="0.35">
      <c r="A269" t="s">
        <v>27</v>
      </c>
      <c r="B269">
        <v>0</v>
      </c>
      <c r="C269">
        <v>2</v>
      </c>
      <c r="D269">
        <v>172</v>
      </c>
      <c r="E269" s="3">
        <v>1.1627906976744186E-2</v>
      </c>
      <c r="I269" t="s">
        <v>11</v>
      </c>
      <c r="J269">
        <v>1</v>
      </c>
      <c r="K269">
        <v>0</v>
      </c>
      <c r="L269">
        <f t="shared" si="9"/>
        <v>302</v>
      </c>
      <c r="M269" s="3">
        <f t="shared" si="10"/>
        <v>3.3112582781456954E-3</v>
      </c>
    </row>
    <row r="270" spans="1:13" x14ac:dyDescent="0.35">
      <c r="A270" t="s">
        <v>40</v>
      </c>
      <c r="B270">
        <v>0</v>
      </c>
      <c r="C270">
        <v>4</v>
      </c>
      <c r="D270">
        <v>259</v>
      </c>
      <c r="E270" s="3">
        <v>1.5444015444015444E-2</v>
      </c>
      <c r="I270" t="s">
        <v>28</v>
      </c>
      <c r="J270">
        <v>7</v>
      </c>
      <c r="K270">
        <v>0</v>
      </c>
      <c r="L270">
        <f t="shared" si="9"/>
        <v>219</v>
      </c>
      <c r="M270" s="3">
        <f t="shared" si="10"/>
        <v>3.1963470319634701E-2</v>
      </c>
    </row>
    <row r="271" spans="1:13" x14ac:dyDescent="0.35">
      <c r="A271" t="s">
        <v>25</v>
      </c>
      <c r="B271">
        <v>0</v>
      </c>
      <c r="C271">
        <v>5</v>
      </c>
      <c r="D271">
        <v>167</v>
      </c>
      <c r="E271" s="3">
        <v>2.9940119760479042E-2</v>
      </c>
      <c r="I271" t="s">
        <v>27</v>
      </c>
      <c r="J271">
        <v>2</v>
      </c>
      <c r="K271">
        <v>0</v>
      </c>
      <c r="L271">
        <f t="shared" si="9"/>
        <v>172</v>
      </c>
      <c r="M271" s="3">
        <f t="shared" si="10"/>
        <v>1.1627906976744186E-2</v>
      </c>
    </row>
    <row r="272" spans="1:13" x14ac:dyDescent="0.35">
      <c r="A272" t="s">
        <v>8</v>
      </c>
      <c r="B272">
        <v>0</v>
      </c>
      <c r="C272">
        <v>3</v>
      </c>
      <c r="D272">
        <v>255</v>
      </c>
      <c r="E272" s="3">
        <v>1.1764705882352941E-2</v>
      </c>
      <c r="I272" t="s">
        <v>40</v>
      </c>
      <c r="J272">
        <v>4</v>
      </c>
      <c r="K272">
        <v>0</v>
      </c>
      <c r="L272">
        <f t="shared" si="9"/>
        <v>259</v>
      </c>
      <c r="M272" s="3">
        <f t="shared" si="10"/>
        <v>1.5444015444015444E-2</v>
      </c>
    </row>
    <row r="273" spans="1:13" x14ac:dyDescent="0.35">
      <c r="A273" t="s">
        <v>22</v>
      </c>
      <c r="B273">
        <v>0</v>
      </c>
      <c r="C273">
        <v>6</v>
      </c>
      <c r="D273">
        <v>272</v>
      </c>
      <c r="E273" s="3">
        <v>2.2058823529411766E-2</v>
      </c>
      <c r="I273" t="s">
        <v>25</v>
      </c>
      <c r="J273">
        <v>5</v>
      </c>
      <c r="K273">
        <v>0</v>
      </c>
      <c r="L273">
        <f t="shared" si="9"/>
        <v>167</v>
      </c>
      <c r="M273" s="3">
        <f t="shared" si="10"/>
        <v>2.9940119760479042E-2</v>
      </c>
    </row>
    <row r="274" spans="1:13" x14ac:dyDescent="0.35">
      <c r="A274" t="s">
        <v>17</v>
      </c>
      <c r="B274">
        <v>0</v>
      </c>
      <c r="C274">
        <v>1</v>
      </c>
      <c r="D274">
        <v>299</v>
      </c>
      <c r="E274" s="3">
        <v>3.3444816053511705E-3</v>
      </c>
      <c r="I274" t="s">
        <v>8</v>
      </c>
      <c r="J274">
        <v>3</v>
      </c>
      <c r="K274">
        <v>0</v>
      </c>
      <c r="L274">
        <f t="shared" si="9"/>
        <v>255</v>
      </c>
      <c r="M274" s="3">
        <f t="shared" si="10"/>
        <v>1.1764705882352941E-2</v>
      </c>
    </row>
    <row r="275" spans="1:13" x14ac:dyDescent="0.35">
      <c r="A275" t="s">
        <v>39</v>
      </c>
      <c r="B275">
        <v>0</v>
      </c>
      <c r="C275">
        <v>5</v>
      </c>
      <c r="D275">
        <v>232</v>
      </c>
      <c r="E275" s="3">
        <v>2.1551724137931036E-2</v>
      </c>
      <c r="I275" t="s">
        <v>22</v>
      </c>
      <c r="J275">
        <v>6</v>
      </c>
      <c r="K275">
        <v>0</v>
      </c>
      <c r="L275">
        <f t="shared" si="9"/>
        <v>272</v>
      </c>
      <c r="M275" s="3">
        <f t="shared" si="10"/>
        <v>2.2058823529411766E-2</v>
      </c>
    </row>
    <row r="276" spans="1:13" x14ac:dyDescent="0.35">
      <c r="A276" t="s">
        <v>33</v>
      </c>
      <c r="B276">
        <v>0</v>
      </c>
      <c r="C276">
        <v>4</v>
      </c>
      <c r="D276">
        <v>296</v>
      </c>
      <c r="E276" s="3">
        <v>1.3513513513513514E-2</v>
      </c>
      <c r="I276" t="s">
        <v>17</v>
      </c>
      <c r="J276">
        <v>1</v>
      </c>
      <c r="K276">
        <v>0</v>
      </c>
      <c r="L276">
        <f t="shared" si="9"/>
        <v>299</v>
      </c>
      <c r="M276" s="3">
        <f t="shared" si="10"/>
        <v>3.3444816053511705E-3</v>
      </c>
    </row>
    <row r="277" spans="1:13" x14ac:dyDescent="0.35">
      <c r="A277" t="s">
        <v>14</v>
      </c>
      <c r="B277">
        <v>0</v>
      </c>
      <c r="C277">
        <v>3</v>
      </c>
      <c r="D277">
        <v>129</v>
      </c>
      <c r="E277" s="3">
        <v>2.3255813953488372E-2</v>
      </c>
      <c r="I277" t="s">
        <v>39</v>
      </c>
      <c r="J277">
        <v>5</v>
      </c>
      <c r="K277">
        <v>0</v>
      </c>
      <c r="L277">
        <f t="shared" si="9"/>
        <v>232</v>
      </c>
      <c r="M277" s="3">
        <f t="shared" si="10"/>
        <v>2.1551724137931036E-2</v>
      </c>
    </row>
    <row r="278" spans="1:13" x14ac:dyDescent="0.35">
      <c r="A278" t="s">
        <v>19</v>
      </c>
      <c r="B278">
        <v>0</v>
      </c>
      <c r="C278">
        <v>6</v>
      </c>
      <c r="D278">
        <v>296</v>
      </c>
      <c r="E278" s="3">
        <v>2.0270270270270271E-2</v>
      </c>
      <c r="I278" t="s">
        <v>33</v>
      </c>
      <c r="J278">
        <v>4</v>
      </c>
      <c r="K278">
        <v>0</v>
      </c>
      <c r="L278">
        <f t="shared" si="9"/>
        <v>296</v>
      </c>
      <c r="M278" s="3">
        <f t="shared" si="10"/>
        <v>1.3513513513513514E-2</v>
      </c>
    </row>
    <row r="279" spans="1:13" x14ac:dyDescent="0.35">
      <c r="A279" t="s">
        <v>52</v>
      </c>
      <c r="B279">
        <v>0</v>
      </c>
      <c r="C279">
        <v>11</v>
      </c>
      <c r="D279">
        <v>170</v>
      </c>
      <c r="E279" s="3">
        <v>6.4705882352941183E-2</v>
      </c>
      <c r="I279" t="s">
        <v>14</v>
      </c>
      <c r="J279">
        <v>3</v>
      </c>
      <c r="K279">
        <v>0</v>
      </c>
      <c r="L279">
        <f t="shared" si="9"/>
        <v>129</v>
      </c>
      <c r="M279" s="3">
        <f t="shared" si="10"/>
        <v>2.3255813953488372E-2</v>
      </c>
    </row>
    <row r="280" spans="1:13" x14ac:dyDescent="0.35">
      <c r="A280" t="s">
        <v>36</v>
      </c>
      <c r="B280">
        <v>0</v>
      </c>
      <c r="C280">
        <v>9</v>
      </c>
      <c r="D280">
        <v>463</v>
      </c>
      <c r="E280" s="3">
        <v>1.9438444924406047E-2</v>
      </c>
      <c r="I280" t="s">
        <v>19</v>
      </c>
      <c r="J280">
        <v>6</v>
      </c>
      <c r="K280">
        <v>0</v>
      </c>
      <c r="L280">
        <f t="shared" si="9"/>
        <v>296</v>
      </c>
      <c r="M280" s="3">
        <f t="shared" si="10"/>
        <v>2.0270270270270271E-2</v>
      </c>
    </row>
    <row r="281" spans="1:13" x14ac:dyDescent="0.35">
      <c r="A281" t="s">
        <v>9</v>
      </c>
      <c r="B281">
        <v>0</v>
      </c>
      <c r="C281">
        <v>4</v>
      </c>
      <c r="D281">
        <v>90</v>
      </c>
      <c r="E281" s="3">
        <v>4.4444444444444446E-2</v>
      </c>
      <c r="I281" t="s">
        <v>52</v>
      </c>
      <c r="J281">
        <v>11</v>
      </c>
      <c r="K281">
        <v>0</v>
      </c>
      <c r="L281">
        <f t="shared" si="9"/>
        <v>170</v>
      </c>
      <c r="M281" s="3">
        <f t="shared" si="10"/>
        <v>6.4705882352941183E-2</v>
      </c>
    </row>
    <row r="282" spans="1:13" x14ac:dyDescent="0.35">
      <c r="A282" t="s">
        <v>32</v>
      </c>
      <c r="B282">
        <v>0</v>
      </c>
      <c r="C282">
        <v>1</v>
      </c>
      <c r="D282">
        <v>337</v>
      </c>
      <c r="E282" s="3">
        <v>2.967359050445104E-3</v>
      </c>
      <c r="I282" t="s">
        <v>36</v>
      </c>
      <c r="J282">
        <v>9</v>
      </c>
      <c r="K282">
        <v>0</v>
      </c>
      <c r="L282">
        <f t="shared" si="9"/>
        <v>463</v>
      </c>
      <c r="M282" s="3">
        <f t="shared" si="10"/>
        <v>1.9438444924406047E-2</v>
      </c>
    </row>
    <row r="283" spans="1:13" x14ac:dyDescent="0.35">
      <c r="A283" t="s">
        <v>48</v>
      </c>
      <c r="B283">
        <v>0</v>
      </c>
      <c r="C283">
        <v>4</v>
      </c>
      <c r="D283">
        <v>192</v>
      </c>
      <c r="E283" s="3">
        <v>2.0833333333333332E-2</v>
      </c>
      <c r="I283" t="s">
        <v>9</v>
      </c>
      <c r="J283">
        <v>4</v>
      </c>
      <c r="K283">
        <v>0</v>
      </c>
      <c r="L283">
        <f t="shared" si="9"/>
        <v>90</v>
      </c>
      <c r="M283" s="3">
        <f t="shared" si="10"/>
        <v>4.4444444444444446E-2</v>
      </c>
    </row>
    <row r="284" spans="1:13" x14ac:dyDescent="0.35">
      <c r="A284" s="4" t="s">
        <v>139</v>
      </c>
      <c r="B284" s="4">
        <v>137</v>
      </c>
      <c r="C284" s="4">
        <v>535</v>
      </c>
      <c r="D284" t="e">
        <v>#N/A</v>
      </c>
      <c r="E284" s="3" t="e">
        <v>#N/A</v>
      </c>
      <c r="I284" t="s">
        <v>32</v>
      </c>
      <c r="J284">
        <v>1</v>
      </c>
      <c r="K284">
        <v>0</v>
      </c>
      <c r="L284">
        <f t="shared" si="9"/>
        <v>337</v>
      </c>
      <c r="M284" s="3">
        <f t="shared" si="10"/>
        <v>2.967359050445104E-3</v>
      </c>
    </row>
    <row r="285" spans="1:13" x14ac:dyDescent="0.35">
      <c r="A285" t="s">
        <v>10</v>
      </c>
      <c r="B285">
        <v>97</v>
      </c>
      <c r="C285">
        <v>97</v>
      </c>
      <c r="D285">
        <v>452</v>
      </c>
      <c r="E285" s="3">
        <v>0.21460176991150443</v>
      </c>
      <c r="I285" t="s">
        <v>48</v>
      </c>
      <c r="J285">
        <v>4</v>
      </c>
      <c r="K285">
        <v>0</v>
      </c>
      <c r="L285">
        <f t="shared" si="9"/>
        <v>192</v>
      </c>
      <c r="M285" s="3">
        <f t="shared" si="10"/>
        <v>2.0833333333333332E-2</v>
      </c>
    </row>
    <row r="286" spans="1:13" x14ac:dyDescent="0.35">
      <c r="A286" t="s">
        <v>13</v>
      </c>
      <c r="B286">
        <v>11</v>
      </c>
      <c r="C286">
        <v>11</v>
      </c>
      <c r="D286">
        <v>184</v>
      </c>
      <c r="E286" s="3">
        <v>5.9782608695652176E-2</v>
      </c>
      <c r="I286" s="6" t="s">
        <v>164</v>
      </c>
      <c r="J286" s="6">
        <v>264</v>
      </c>
      <c r="K286" s="6">
        <v>144</v>
      </c>
      <c r="L286" t="e">
        <f t="shared" si="9"/>
        <v>#N/A</v>
      </c>
      <c r="M286" s="3" t="e">
        <f t="shared" si="10"/>
        <v>#N/A</v>
      </c>
    </row>
    <row r="287" spans="1:13" x14ac:dyDescent="0.35">
      <c r="A287" t="s">
        <v>15</v>
      </c>
      <c r="B287">
        <v>9</v>
      </c>
      <c r="C287">
        <v>9</v>
      </c>
      <c r="D287">
        <v>102</v>
      </c>
      <c r="E287" s="3">
        <v>8.8235294117647065E-2</v>
      </c>
      <c r="I287" t="s">
        <v>29</v>
      </c>
      <c r="J287">
        <v>106</v>
      </c>
      <c r="K287">
        <v>106</v>
      </c>
      <c r="L287">
        <f t="shared" si="9"/>
        <v>244</v>
      </c>
      <c r="M287" s="3">
        <f t="shared" si="10"/>
        <v>0.4344262295081967</v>
      </c>
    </row>
    <row r="288" spans="1:13" x14ac:dyDescent="0.35">
      <c r="A288" t="s">
        <v>18</v>
      </c>
      <c r="B288">
        <v>8</v>
      </c>
      <c r="C288">
        <v>8</v>
      </c>
      <c r="D288">
        <v>343</v>
      </c>
      <c r="E288" s="3">
        <v>2.3323615160349854E-2</v>
      </c>
      <c r="I288" t="s">
        <v>18</v>
      </c>
      <c r="J288">
        <v>21</v>
      </c>
      <c r="K288">
        <v>21</v>
      </c>
      <c r="L288">
        <f t="shared" si="9"/>
        <v>343</v>
      </c>
      <c r="M288" s="3">
        <f t="shared" si="10"/>
        <v>6.1224489795918366E-2</v>
      </c>
    </row>
    <row r="289" spans="1:13" x14ac:dyDescent="0.35">
      <c r="A289" t="s">
        <v>20</v>
      </c>
      <c r="B289">
        <v>5</v>
      </c>
      <c r="C289">
        <v>5</v>
      </c>
      <c r="D289">
        <v>404</v>
      </c>
      <c r="E289" s="3">
        <v>1.2376237623762377E-2</v>
      </c>
      <c r="I289" t="s">
        <v>13</v>
      </c>
      <c r="J289">
        <v>9</v>
      </c>
      <c r="K289">
        <v>9</v>
      </c>
      <c r="L289">
        <f t="shared" si="9"/>
        <v>184</v>
      </c>
      <c r="M289" s="3">
        <f t="shared" si="10"/>
        <v>4.8913043478260872E-2</v>
      </c>
    </row>
    <row r="290" spans="1:13" x14ac:dyDescent="0.35">
      <c r="A290" t="s">
        <v>29</v>
      </c>
      <c r="B290">
        <v>3</v>
      </c>
      <c r="C290">
        <v>3</v>
      </c>
      <c r="D290">
        <v>244</v>
      </c>
      <c r="E290" s="3">
        <v>1.2295081967213115E-2</v>
      </c>
      <c r="I290" t="s">
        <v>21</v>
      </c>
      <c r="J290">
        <v>4</v>
      </c>
      <c r="K290">
        <v>4</v>
      </c>
      <c r="L290">
        <f t="shared" si="9"/>
        <v>186</v>
      </c>
      <c r="M290" s="3">
        <f t="shared" si="10"/>
        <v>2.1505376344086023E-2</v>
      </c>
    </row>
    <row r="291" spans="1:13" x14ac:dyDescent="0.35">
      <c r="A291" t="s">
        <v>16</v>
      </c>
      <c r="B291">
        <v>2</v>
      </c>
      <c r="C291">
        <v>2</v>
      </c>
      <c r="D291">
        <v>205</v>
      </c>
      <c r="E291" s="3">
        <v>9.7560975609756097E-3</v>
      </c>
      <c r="I291" t="s">
        <v>10</v>
      </c>
      <c r="J291">
        <v>2</v>
      </c>
      <c r="K291">
        <v>2</v>
      </c>
      <c r="L291">
        <f t="shared" si="9"/>
        <v>452</v>
      </c>
      <c r="M291" s="3">
        <f t="shared" si="10"/>
        <v>4.4247787610619468E-3</v>
      </c>
    </row>
    <row r="292" spans="1:13" x14ac:dyDescent="0.35">
      <c r="A292" t="s">
        <v>21</v>
      </c>
      <c r="B292">
        <v>2</v>
      </c>
      <c r="C292">
        <v>2</v>
      </c>
      <c r="D292">
        <v>186</v>
      </c>
      <c r="E292" s="3">
        <v>1.0752688172043012E-2</v>
      </c>
      <c r="I292" t="s">
        <v>20</v>
      </c>
      <c r="J292">
        <v>1</v>
      </c>
      <c r="K292">
        <v>1</v>
      </c>
      <c r="L292">
        <f t="shared" si="9"/>
        <v>404</v>
      </c>
      <c r="M292" s="3">
        <f t="shared" si="10"/>
        <v>2.4752475247524753E-3</v>
      </c>
    </row>
    <row r="293" spans="1:13" x14ac:dyDescent="0.35">
      <c r="A293" t="s">
        <v>11</v>
      </c>
      <c r="B293">
        <v>0</v>
      </c>
      <c r="C293">
        <v>67</v>
      </c>
      <c r="D293">
        <v>302</v>
      </c>
      <c r="E293" s="3">
        <v>0.22185430463576158</v>
      </c>
      <c r="I293" t="s">
        <v>16</v>
      </c>
      <c r="J293">
        <v>1</v>
      </c>
      <c r="K293">
        <v>1</v>
      </c>
      <c r="L293">
        <f t="shared" si="9"/>
        <v>205</v>
      </c>
      <c r="M293" s="3">
        <f t="shared" si="10"/>
        <v>4.8780487804878049E-3</v>
      </c>
    </row>
    <row r="294" spans="1:13" x14ac:dyDescent="0.35">
      <c r="A294" t="s">
        <v>8</v>
      </c>
      <c r="B294">
        <v>0</v>
      </c>
      <c r="C294">
        <v>144</v>
      </c>
      <c r="D294">
        <v>255</v>
      </c>
      <c r="E294" s="3">
        <v>0.56470588235294117</v>
      </c>
      <c r="I294" t="s">
        <v>27</v>
      </c>
      <c r="J294">
        <v>1</v>
      </c>
      <c r="K294">
        <v>0</v>
      </c>
      <c r="L294">
        <f t="shared" si="9"/>
        <v>172</v>
      </c>
      <c r="M294" s="3">
        <f t="shared" si="10"/>
        <v>5.8139534883720929E-3</v>
      </c>
    </row>
    <row r="295" spans="1:13" x14ac:dyDescent="0.35">
      <c r="A295" t="s">
        <v>14</v>
      </c>
      <c r="B295">
        <v>0</v>
      </c>
      <c r="C295">
        <v>123</v>
      </c>
      <c r="D295">
        <v>129</v>
      </c>
      <c r="E295" s="3">
        <v>0.95348837209302328</v>
      </c>
      <c r="I295" t="s">
        <v>39</v>
      </c>
      <c r="J295">
        <v>81</v>
      </c>
      <c r="K295">
        <v>0</v>
      </c>
      <c r="L295">
        <f t="shared" si="9"/>
        <v>232</v>
      </c>
      <c r="M295" s="3">
        <f t="shared" si="10"/>
        <v>0.34913793103448276</v>
      </c>
    </row>
    <row r="296" spans="1:13" x14ac:dyDescent="0.35">
      <c r="A296" t="s">
        <v>12</v>
      </c>
      <c r="B296">
        <v>0</v>
      </c>
      <c r="C296">
        <v>42</v>
      </c>
      <c r="D296">
        <v>271</v>
      </c>
      <c r="E296" s="3">
        <v>0.15498154981549817</v>
      </c>
      <c r="I296" t="s">
        <v>23</v>
      </c>
      <c r="J296">
        <v>1</v>
      </c>
      <c r="K296">
        <v>0</v>
      </c>
      <c r="L296">
        <f t="shared" si="9"/>
        <v>155</v>
      </c>
      <c r="M296" s="3">
        <f t="shared" si="10"/>
        <v>6.4516129032258064E-3</v>
      </c>
    </row>
    <row r="297" spans="1:13" x14ac:dyDescent="0.35">
      <c r="A297" t="s">
        <v>22</v>
      </c>
      <c r="B297">
        <v>0</v>
      </c>
      <c r="C297">
        <v>2</v>
      </c>
      <c r="D297">
        <v>272</v>
      </c>
      <c r="E297" s="3">
        <v>7.3529411764705881E-3</v>
      </c>
      <c r="I297" t="s">
        <v>25</v>
      </c>
      <c r="J297">
        <v>2</v>
      </c>
      <c r="K297">
        <v>0</v>
      </c>
      <c r="L297">
        <f t="shared" si="9"/>
        <v>167</v>
      </c>
      <c r="M297" s="3">
        <f t="shared" si="10"/>
        <v>1.1976047904191617E-2</v>
      </c>
    </row>
    <row r="298" spans="1:13" x14ac:dyDescent="0.35">
      <c r="A298" t="s">
        <v>32</v>
      </c>
      <c r="B298">
        <v>0</v>
      </c>
      <c r="C298">
        <v>1</v>
      </c>
      <c r="D298">
        <v>337</v>
      </c>
      <c r="E298" s="3">
        <v>2.967359050445104E-3</v>
      </c>
      <c r="I298" t="s">
        <v>22</v>
      </c>
      <c r="J298">
        <v>2</v>
      </c>
      <c r="K298">
        <v>0</v>
      </c>
      <c r="L298">
        <f t="shared" si="9"/>
        <v>272</v>
      </c>
      <c r="M298" s="3">
        <f t="shared" si="10"/>
        <v>7.3529411764705881E-3</v>
      </c>
    </row>
    <row r="299" spans="1:13" x14ac:dyDescent="0.35">
      <c r="A299" t="s">
        <v>36</v>
      </c>
      <c r="B299">
        <v>0</v>
      </c>
      <c r="C299">
        <v>1</v>
      </c>
      <c r="D299">
        <v>463</v>
      </c>
      <c r="E299" s="3">
        <v>2.1598272138228943E-3</v>
      </c>
      <c r="I299" t="s">
        <v>28</v>
      </c>
      <c r="J299">
        <v>12</v>
      </c>
      <c r="K299">
        <v>0</v>
      </c>
      <c r="L299">
        <f t="shared" si="9"/>
        <v>219</v>
      </c>
      <c r="M299" s="3">
        <f t="shared" si="10"/>
        <v>5.4794520547945202E-2</v>
      </c>
    </row>
    <row r="300" spans="1:13" x14ac:dyDescent="0.35">
      <c r="A300" t="s">
        <v>19</v>
      </c>
      <c r="B300">
        <v>0</v>
      </c>
      <c r="C300">
        <v>4</v>
      </c>
      <c r="D300">
        <v>296</v>
      </c>
      <c r="E300" s="3">
        <v>1.3513513513513514E-2</v>
      </c>
      <c r="I300" t="s">
        <v>45</v>
      </c>
      <c r="J300">
        <v>2</v>
      </c>
      <c r="K300">
        <v>0</v>
      </c>
      <c r="L300">
        <f t="shared" si="9"/>
        <v>238</v>
      </c>
      <c r="M300" s="3">
        <f t="shared" si="10"/>
        <v>8.4033613445378148E-3</v>
      </c>
    </row>
    <row r="301" spans="1:13" x14ac:dyDescent="0.35">
      <c r="A301" t="s">
        <v>27</v>
      </c>
      <c r="B301">
        <v>0</v>
      </c>
      <c r="C301">
        <v>1</v>
      </c>
      <c r="D301">
        <v>172</v>
      </c>
      <c r="E301" s="3">
        <v>5.8139534883720929E-3</v>
      </c>
      <c r="I301" t="s">
        <v>19</v>
      </c>
      <c r="J301">
        <v>4</v>
      </c>
      <c r="K301">
        <v>0</v>
      </c>
      <c r="L301">
        <f t="shared" si="9"/>
        <v>296</v>
      </c>
      <c r="M301" s="3">
        <f t="shared" si="10"/>
        <v>1.3513513513513514E-2</v>
      </c>
    </row>
    <row r="302" spans="1:13" x14ac:dyDescent="0.35">
      <c r="A302" t="s">
        <v>9</v>
      </c>
      <c r="B302">
        <v>0</v>
      </c>
      <c r="C302">
        <v>9</v>
      </c>
      <c r="D302">
        <v>90</v>
      </c>
      <c r="E302" s="3">
        <v>0.1</v>
      </c>
      <c r="I302" t="s">
        <v>35</v>
      </c>
      <c r="J302">
        <v>1</v>
      </c>
      <c r="K302">
        <v>0</v>
      </c>
      <c r="L302">
        <f t="shared" si="9"/>
        <v>177</v>
      </c>
      <c r="M302" s="3">
        <f t="shared" si="10"/>
        <v>5.6497175141242938E-3</v>
      </c>
    </row>
    <row r="303" spans="1:13" x14ac:dyDescent="0.35">
      <c r="A303" t="s">
        <v>26</v>
      </c>
      <c r="B303">
        <v>0</v>
      </c>
      <c r="C303">
        <v>1</v>
      </c>
      <c r="D303">
        <v>168</v>
      </c>
      <c r="E303" s="3">
        <v>5.9523809523809521E-3</v>
      </c>
      <c r="I303" t="s">
        <v>17</v>
      </c>
      <c r="J303">
        <v>1</v>
      </c>
      <c r="K303">
        <v>0</v>
      </c>
      <c r="L303">
        <f t="shared" si="9"/>
        <v>299</v>
      </c>
      <c r="M303" s="3">
        <f t="shared" si="10"/>
        <v>3.3444816053511705E-3</v>
      </c>
    </row>
    <row r="304" spans="1:13" x14ac:dyDescent="0.35">
      <c r="A304" t="s">
        <v>17</v>
      </c>
      <c r="B304">
        <v>0</v>
      </c>
      <c r="C304">
        <v>3</v>
      </c>
      <c r="D304">
        <v>299</v>
      </c>
      <c r="E304" s="3">
        <v>1.0033444816053512E-2</v>
      </c>
      <c r="I304" t="s">
        <v>36</v>
      </c>
      <c r="J304">
        <v>11</v>
      </c>
      <c r="K304">
        <v>0</v>
      </c>
      <c r="L304">
        <f t="shared" si="9"/>
        <v>463</v>
      </c>
      <c r="M304" s="3">
        <f t="shared" si="10"/>
        <v>2.3758099352051837E-2</v>
      </c>
    </row>
    <row r="305" spans="1:13" x14ac:dyDescent="0.35">
      <c r="A305" s="4" t="s">
        <v>164</v>
      </c>
      <c r="B305" s="4">
        <v>144</v>
      </c>
      <c r="C305" s="4">
        <v>264</v>
      </c>
      <c r="D305" t="e">
        <v>#N/A</v>
      </c>
      <c r="E305" s="3" t="e">
        <v>#N/A</v>
      </c>
      <c r="I305" t="s">
        <v>34</v>
      </c>
      <c r="J305">
        <v>1</v>
      </c>
      <c r="K305">
        <v>0</v>
      </c>
      <c r="L305">
        <f t="shared" si="9"/>
        <v>239</v>
      </c>
      <c r="M305" s="3">
        <f t="shared" si="10"/>
        <v>4.1841004184100415E-3</v>
      </c>
    </row>
    <row r="306" spans="1:13" x14ac:dyDescent="0.35">
      <c r="A306" t="s">
        <v>29</v>
      </c>
      <c r="B306">
        <v>106</v>
      </c>
      <c r="C306">
        <v>106</v>
      </c>
      <c r="D306">
        <v>244</v>
      </c>
      <c r="E306" s="3">
        <v>0.4344262295081967</v>
      </c>
      <c r="I306" t="s">
        <v>40</v>
      </c>
      <c r="J306">
        <v>1</v>
      </c>
      <c r="K306">
        <v>0</v>
      </c>
      <c r="L306">
        <f t="shared" si="9"/>
        <v>259</v>
      </c>
      <c r="M306" s="3">
        <f t="shared" si="10"/>
        <v>3.8610038610038611E-3</v>
      </c>
    </row>
    <row r="307" spans="1:13" x14ac:dyDescent="0.35">
      <c r="A307" t="s">
        <v>18</v>
      </c>
      <c r="B307">
        <v>21</v>
      </c>
      <c r="C307">
        <v>21</v>
      </c>
      <c r="D307">
        <v>343</v>
      </c>
      <c r="E307" s="3">
        <v>6.1224489795918366E-2</v>
      </c>
      <c r="I307" s="6" t="s">
        <v>165</v>
      </c>
      <c r="J307" s="6">
        <v>256</v>
      </c>
      <c r="K307" s="6">
        <v>49</v>
      </c>
      <c r="L307" t="e">
        <f t="shared" si="9"/>
        <v>#N/A</v>
      </c>
      <c r="M307" s="3" t="e">
        <f t="shared" si="10"/>
        <v>#N/A</v>
      </c>
    </row>
    <row r="308" spans="1:13" x14ac:dyDescent="0.35">
      <c r="A308" t="s">
        <v>13</v>
      </c>
      <c r="B308">
        <v>9</v>
      </c>
      <c r="C308">
        <v>9</v>
      </c>
      <c r="D308">
        <v>184</v>
      </c>
      <c r="E308" s="3">
        <v>4.8913043478260872E-2</v>
      </c>
      <c r="I308" t="s">
        <v>18</v>
      </c>
      <c r="J308">
        <v>30</v>
      </c>
      <c r="K308">
        <v>30</v>
      </c>
      <c r="L308">
        <f t="shared" si="9"/>
        <v>343</v>
      </c>
      <c r="M308" s="3">
        <f t="shared" si="10"/>
        <v>8.7463556851311949E-2</v>
      </c>
    </row>
    <row r="309" spans="1:13" x14ac:dyDescent="0.35">
      <c r="A309" t="s">
        <v>21</v>
      </c>
      <c r="B309">
        <v>4</v>
      </c>
      <c r="C309">
        <v>4</v>
      </c>
      <c r="D309">
        <v>186</v>
      </c>
      <c r="E309" s="3">
        <v>2.1505376344086023E-2</v>
      </c>
      <c r="I309" t="s">
        <v>29</v>
      </c>
      <c r="J309">
        <v>9</v>
      </c>
      <c r="K309">
        <v>9</v>
      </c>
      <c r="L309">
        <f t="shared" si="9"/>
        <v>244</v>
      </c>
      <c r="M309" s="3">
        <f t="shared" si="10"/>
        <v>3.6885245901639344E-2</v>
      </c>
    </row>
    <row r="310" spans="1:13" x14ac:dyDescent="0.35">
      <c r="A310" t="s">
        <v>10</v>
      </c>
      <c r="B310">
        <v>2</v>
      </c>
      <c r="C310">
        <v>2</v>
      </c>
      <c r="D310">
        <v>452</v>
      </c>
      <c r="E310" s="3">
        <v>4.4247787610619468E-3</v>
      </c>
      <c r="I310" t="s">
        <v>20</v>
      </c>
      <c r="J310">
        <v>4</v>
      </c>
      <c r="K310">
        <v>4</v>
      </c>
      <c r="L310">
        <f t="shared" si="9"/>
        <v>404</v>
      </c>
      <c r="M310" s="3">
        <f t="shared" si="10"/>
        <v>9.9009900990099011E-3</v>
      </c>
    </row>
    <row r="311" spans="1:13" x14ac:dyDescent="0.35">
      <c r="A311" t="s">
        <v>20</v>
      </c>
      <c r="B311">
        <v>1</v>
      </c>
      <c r="C311">
        <v>1</v>
      </c>
      <c r="D311">
        <v>404</v>
      </c>
      <c r="E311" s="3">
        <v>2.4752475247524753E-3</v>
      </c>
      <c r="I311" t="s">
        <v>10</v>
      </c>
      <c r="J311">
        <v>3</v>
      </c>
      <c r="K311">
        <v>3</v>
      </c>
      <c r="L311">
        <f t="shared" si="9"/>
        <v>452</v>
      </c>
      <c r="M311" s="3">
        <f t="shared" si="10"/>
        <v>6.6371681415929203E-3</v>
      </c>
    </row>
    <row r="312" spans="1:13" x14ac:dyDescent="0.35">
      <c r="A312" t="s">
        <v>16</v>
      </c>
      <c r="B312">
        <v>1</v>
      </c>
      <c r="C312">
        <v>1</v>
      </c>
      <c r="D312">
        <v>205</v>
      </c>
      <c r="E312" s="3">
        <v>4.8780487804878049E-3</v>
      </c>
      <c r="I312" t="s">
        <v>15</v>
      </c>
      <c r="J312">
        <v>1</v>
      </c>
      <c r="K312">
        <v>1</v>
      </c>
      <c r="L312">
        <f t="shared" si="9"/>
        <v>102</v>
      </c>
      <c r="M312" s="3">
        <f t="shared" si="10"/>
        <v>9.8039215686274508E-3</v>
      </c>
    </row>
    <row r="313" spans="1:13" x14ac:dyDescent="0.35">
      <c r="A313" t="s">
        <v>27</v>
      </c>
      <c r="B313">
        <v>0</v>
      </c>
      <c r="C313">
        <v>1</v>
      </c>
      <c r="D313">
        <v>172</v>
      </c>
      <c r="E313" s="3">
        <v>5.8139534883720929E-3</v>
      </c>
      <c r="I313" t="s">
        <v>13</v>
      </c>
      <c r="J313">
        <v>1</v>
      </c>
      <c r="K313">
        <v>1</v>
      </c>
      <c r="L313">
        <f t="shared" si="9"/>
        <v>184</v>
      </c>
      <c r="M313" s="3">
        <f t="shared" si="10"/>
        <v>5.434782608695652E-3</v>
      </c>
    </row>
    <row r="314" spans="1:13" x14ac:dyDescent="0.35">
      <c r="A314" t="s">
        <v>39</v>
      </c>
      <c r="B314">
        <v>0</v>
      </c>
      <c r="C314">
        <v>81</v>
      </c>
      <c r="D314">
        <v>232</v>
      </c>
      <c r="E314" s="3">
        <v>0.34913793103448276</v>
      </c>
      <c r="I314" t="s">
        <v>21</v>
      </c>
      <c r="J314">
        <v>1</v>
      </c>
      <c r="K314">
        <v>1</v>
      </c>
      <c r="L314">
        <f t="shared" si="9"/>
        <v>186</v>
      </c>
      <c r="M314" s="3">
        <f t="shared" si="10"/>
        <v>5.3763440860215058E-3</v>
      </c>
    </row>
    <row r="315" spans="1:13" x14ac:dyDescent="0.35">
      <c r="A315" t="s">
        <v>23</v>
      </c>
      <c r="B315">
        <v>0</v>
      </c>
      <c r="C315">
        <v>1</v>
      </c>
      <c r="D315">
        <v>155</v>
      </c>
      <c r="E315" s="3">
        <v>6.4516129032258064E-3</v>
      </c>
      <c r="I315" t="s">
        <v>36</v>
      </c>
      <c r="J315">
        <v>29</v>
      </c>
      <c r="K315">
        <v>0</v>
      </c>
      <c r="L315">
        <f t="shared" si="9"/>
        <v>463</v>
      </c>
      <c r="M315" s="3">
        <f t="shared" si="10"/>
        <v>6.2634989200863925E-2</v>
      </c>
    </row>
    <row r="316" spans="1:13" x14ac:dyDescent="0.35">
      <c r="A316" t="s">
        <v>25</v>
      </c>
      <c r="B316">
        <v>0</v>
      </c>
      <c r="C316">
        <v>2</v>
      </c>
      <c r="D316">
        <v>167</v>
      </c>
      <c r="E316" s="3">
        <v>1.1976047904191617E-2</v>
      </c>
      <c r="I316" t="s">
        <v>19</v>
      </c>
      <c r="J316">
        <v>1</v>
      </c>
      <c r="K316">
        <v>0</v>
      </c>
      <c r="L316">
        <f t="shared" si="9"/>
        <v>296</v>
      </c>
      <c r="M316" s="3">
        <f t="shared" si="10"/>
        <v>3.3783783783783786E-3</v>
      </c>
    </row>
    <row r="317" spans="1:13" x14ac:dyDescent="0.35">
      <c r="A317" t="s">
        <v>22</v>
      </c>
      <c r="B317">
        <v>0</v>
      </c>
      <c r="C317">
        <v>2</v>
      </c>
      <c r="D317">
        <v>272</v>
      </c>
      <c r="E317" s="3">
        <v>7.3529411764705881E-3</v>
      </c>
      <c r="I317" t="s">
        <v>26</v>
      </c>
      <c r="J317">
        <v>1</v>
      </c>
      <c r="K317">
        <v>0</v>
      </c>
      <c r="L317">
        <f t="shared" si="9"/>
        <v>168</v>
      </c>
      <c r="M317" s="3">
        <f t="shared" si="10"/>
        <v>5.9523809523809521E-3</v>
      </c>
    </row>
    <row r="318" spans="1:13" x14ac:dyDescent="0.35">
      <c r="A318" t="s">
        <v>28</v>
      </c>
      <c r="B318">
        <v>0</v>
      </c>
      <c r="C318">
        <v>12</v>
      </c>
      <c r="D318">
        <v>219</v>
      </c>
      <c r="E318" s="3">
        <v>5.4794520547945202E-2</v>
      </c>
      <c r="I318" t="s">
        <v>34</v>
      </c>
      <c r="J318">
        <v>2</v>
      </c>
      <c r="K318">
        <v>0</v>
      </c>
      <c r="L318">
        <f t="shared" si="9"/>
        <v>239</v>
      </c>
      <c r="M318" s="3">
        <f t="shared" si="10"/>
        <v>8.368200836820083E-3</v>
      </c>
    </row>
    <row r="319" spans="1:13" x14ac:dyDescent="0.35">
      <c r="A319" t="s">
        <v>45</v>
      </c>
      <c r="B319">
        <v>0</v>
      </c>
      <c r="C319">
        <v>2</v>
      </c>
      <c r="D319">
        <v>238</v>
      </c>
      <c r="E319" s="3">
        <v>8.4033613445378148E-3</v>
      </c>
      <c r="I319" t="s">
        <v>45</v>
      </c>
      <c r="J319">
        <v>110</v>
      </c>
      <c r="K319">
        <v>0</v>
      </c>
      <c r="L319">
        <f t="shared" si="9"/>
        <v>238</v>
      </c>
      <c r="M319" s="3">
        <f t="shared" si="10"/>
        <v>0.46218487394957986</v>
      </c>
    </row>
    <row r="320" spans="1:13" x14ac:dyDescent="0.35">
      <c r="A320" t="s">
        <v>19</v>
      </c>
      <c r="B320">
        <v>0</v>
      </c>
      <c r="C320">
        <v>4</v>
      </c>
      <c r="D320">
        <v>296</v>
      </c>
      <c r="E320" s="3">
        <v>1.3513513513513514E-2</v>
      </c>
      <c r="I320" t="s">
        <v>39</v>
      </c>
      <c r="J320">
        <v>60</v>
      </c>
      <c r="K320">
        <v>0</v>
      </c>
      <c r="L320">
        <f t="shared" si="9"/>
        <v>232</v>
      </c>
      <c r="M320" s="3">
        <f t="shared" si="10"/>
        <v>0.25862068965517243</v>
      </c>
    </row>
    <row r="321" spans="1:13" x14ac:dyDescent="0.35">
      <c r="A321" t="s">
        <v>35</v>
      </c>
      <c r="B321">
        <v>0</v>
      </c>
      <c r="C321">
        <v>1</v>
      </c>
      <c r="D321">
        <v>177</v>
      </c>
      <c r="E321" s="3">
        <v>5.6497175141242938E-3</v>
      </c>
      <c r="I321" t="s">
        <v>25</v>
      </c>
      <c r="J321">
        <v>2</v>
      </c>
      <c r="K321">
        <v>0</v>
      </c>
      <c r="L321">
        <f t="shared" si="9"/>
        <v>167</v>
      </c>
      <c r="M321" s="3">
        <f t="shared" si="10"/>
        <v>1.1976047904191617E-2</v>
      </c>
    </row>
    <row r="322" spans="1:13" x14ac:dyDescent="0.35">
      <c r="A322" t="s">
        <v>17</v>
      </c>
      <c r="B322">
        <v>0</v>
      </c>
      <c r="C322">
        <v>1</v>
      </c>
      <c r="D322">
        <v>299</v>
      </c>
      <c r="E322" s="3">
        <v>3.3444816053511705E-3</v>
      </c>
      <c r="I322" t="s">
        <v>28</v>
      </c>
      <c r="J322">
        <v>2</v>
      </c>
      <c r="K322">
        <v>0</v>
      </c>
      <c r="L322">
        <f t="shared" si="9"/>
        <v>219</v>
      </c>
      <c r="M322" s="3">
        <f t="shared" si="10"/>
        <v>9.1324200913242004E-3</v>
      </c>
    </row>
    <row r="323" spans="1:13" x14ac:dyDescent="0.35">
      <c r="A323" t="s">
        <v>36</v>
      </c>
      <c r="B323">
        <v>0</v>
      </c>
      <c r="C323">
        <v>11</v>
      </c>
      <c r="D323">
        <v>463</v>
      </c>
      <c r="E323" s="3">
        <v>2.3758099352051837E-2</v>
      </c>
      <c r="I323" s="6" t="s">
        <v>166</v>
      </c>
      <c r="J323" s="6">
        <v>165</v>
      </c>
      <c r="K323" s="6">
        <v>32</v>
      </c>
      <c r="L323" s="6" t="e">
        <f t="shared" ref="L323:L386" si="11">VLOOKUP(I323,A:E,4,FALSE)</f>
        <v>#N/A</v>
      </c>
      <c r="M323" s="18" t="e">
        <f t="shared" si="10"/>
        <v>#N/A</v>
      </c>
    </row>
    <row r="324" spans="1:13" x14ac:dyDescent="0.35">
      <c r="A324" t="s">
        <v>34</v>
      </c>
      <c r="B324">
        <v>0</v>
      </c>
      <c r="C324">
        <v>1</v>
      </c>
      <c r="D324">
        <v>239</v>
      </c>
      <c r="E324" s="3">
        <v>4.1841004184100415E-3</v>
      </c>
      <c r="I324" t="s">
        <v>10</v>
      </c>
      <c r="J324">
        <v>23</v>
      </c>
      <c r="K324">
        <v>23</v>
      </c>
      <c r="L324">
        <f t="shared" si="11"/>
        <v>452</v>
      </c>
      <c r="M324" s="3">
        <f t="shared" si="10"/>
        <v>5.0884955752212392E-2</v>
      </c>
    </row>
    <row r="325" spans="1:13" x14ac:dyDescent="0.35">
      <c r="A325" t="s">
        <v>40</v>
      </c>
      <c r="B325">
        <v>0</v>
      </c>
      <c r="C325">
        <v>1</v>
      </c>
      <c r="D325">
        <v>259</v>
      </c>
      <c r="E325" s="3">
        <v>3.8610038610038611E-3</v>
      </c>
      <c r="I325" t="s">
        <v>18</v>
      </c>
      <c r="J325">
        <v>3</v>
      </c>
      <c r="K325">
        <v>3</v>
      </c>
      <c r="L325">
        <f t="shared" si="11"/>
        <v>343</v>
      </c>
      <c r="M325" s="3">
        <f t="shared" si="10"/>
        <v>8.7463556851311956E-3</v>
      </c>
    </row>
    <row r="326" spans="1:13" x14ac:dyDescent="0.35">
      <c r="A326" s="4" t="s">
        <v>165</v>
      </c>
      <c r="B326" s="4">
        <v>49</v>
      </c>
      <c r="C326" s="4">
        <v>256</v>
      </c>
      <c r="D326" t="e">
        <v>#N/A</v>
      </c>
      <c r="E326" s="3" t="e">
        <v>#N/A</v>
      </c>
      <c r="I326" t="s">
        <v>13</v>
      </c>
      <c r="J326">
        <v>2</v>
      </c>
      <c r="K326">
        <v>2</v>
      </c>
      <c r="L326">
        <f t="shared" si="11"/>
        <v>184</v>
      </c>
      <c r="M326" s="3">
        <f t="shared" ref="M326:M389" si="12">J326/L326</f>
        <v>1.0869565217391304E-2</v>
      </c>
    </row>
    <row r="327" spans="1:13" x14ac:dyDescent="0.35">
      <c r="A327" t="s">
        <v>18</v>
      </c>
      <c r="B327">
        <v>30</v>
      </c>
      <c r="C327">
        <v>30</v>
      </c>
      <c r="D327">
        <v>343</v>
      </c>
      <c r="E327" s="3">
        <v>8.7463556851311949E-2</v>
      </c>
      <c r="I327" t="s">
        <v>15</v>
      </c>
      <c r="J327">
        <v>1</v>
      </c>
      <c r="K327">
        <v>1</v>
      </c>
      <c r="L327">
        <f t="shared" si="11"/>
        <v>102</v>
      </c>
      <c r="M327" s="3">
        <f t="shared" si="12"/>
        <v>9.8039215686274508E-3</v>
      </c>
    </row>
    <row r="328" spans="1:13" x14ac:dyDescent="0.35">
      <c r="A328" t="s">
        <v>29</v>
      </c>
      <c r="B328">
        <v>9</v>
      </c>
      <c r="C328">
        <v>9</v>
      </c>
      <c r="D328">
        <v>244</v>
      </c>
      <c r="E328" s="3">
        <v>3.6885245901639344E-2</v>
      </c>
      <c r="I328" t="s">
        <v>29</v>
      </c>
      <c r="J328">
        <v>1</v>
      </c>
      <c r="K328">
        <v>1</v>
      </c>
      <c r="L328">
        <f t="shared" si="11"/>
        <v>244</v>
      </c>
      <c r="M328" s="3">
        <f t="shared" si="12"/>
        <v>4.0983606557377051E-3</v>
      </c>
    </row>
    <row r="329" spans="1:13" x14ac:dyDescent="0.35">
      <c r="A329" t="s">
        <v>20</v>
      </c>
      <c r="B329">
        <v>4</v>
      </c>
      <c r="C329">
        <v>4</v>
      </c>
      <c r="D329">
        <v>404</v>
      </c>
      <c r="E329" s="3">
        <v>9.9009900990099011E-3</v>
      </c>
      <c r="I329" t="s">
        <v>20</v>
      </c>
      <c r="J329">
        <v>1</v>
      </c>
      <c r="K329">
        <v>1</v>
      </c>
      <c r="L329">
        <f t="shared" si="11"/>
        <v>404</v>
      </c>
      <c r="M329" s="3">
        <f t="shared" si="12"/>
        <v>2.4752475247524753E-3</v>
      </c>
    </row>
    <row r="330" spans="1:13" x14ac:dyDescent="0.35">
      <c r="A330" t="s">
        <v>10</v>
      </c>
      <c r="B330">
        <v>3</v>
      </c>
      <c r="C330">
        <v>3</v>
      </c>
      <c r="D330">
        <v>452</v>
      </c>
      <c r="E330" s="3">
        <v>6.6371681415929203E-3</v>
      </c>
      <c r="I330" t="s">
        <v>21</v>
      </c>
      <c r="J330">
        <v>1</v>
      </c>
      <c r="K330">
        <v>1</v>
      </c>
      <c r="L330">
        <f t="shared" si="11"/>
        <v>186</v>
      </c>
      <c r="M330" s="3">
        <f t="shared" si="12"/>
        <v>5.3763440860215058E-3</v>
      </c>
    </row>
    <row r="331" spans="1:13" x14ac:dyDescent="0.35">
      <c r="A331" t="s">
        <v>15</v>
      </c>
      <c r="B331">
        <v>1</v>
      </c>
      <c r="C331">
        <v>1</v>
      </c>
      <c r="D331">
        <v>102</v>
      </c>
      <c r="E331" s="3">
        <v>9.8039215686274508E-3</v>
      </c>
      <c r="I331" t="s">
        <v>32</v>
      </c>
      <c r="J331">
        <v>1</v>
      </c>
      <c r="K331">
        <v>0</v>
      </c>
      <c r="L331">
        <f t="shared" si="11"/>
        <v>337</v>
      </c>
      <c r="M331" s="3">
        <f t="shared" si="12"/>
        <v>2.967359050445104E-3</v>
      </c>
    </row>
    <row r="332" spans="1:13" x14ac:dyDescent="0.35">
      <c r="A332" t="s">
        <v>13</v>
      </c>
      <c r="B332">
        <v>1</v>
      </c>
      <c r="C332">
        <v>1</v>
      </c>
      <c r="D332">
        <v>184</v>
      </c>
      <c r="E332" s="3">
        <v>5.434782608695652E-3</v>
      </c>
      <c r="I332" t="s">
        <v>12</v>
      </c>
      <c r="J332">
        <v>12</v>
      </c>
      <c r="K332">
        <v>0</v>
      </c>
      <c r="L332">
        <f t="shared" si="11"/>
        <v>271</v>
      </c>
      <c r="M332" s="3">
        <f t="shared" si="12"/>
        <v>4.4280442804428041E-2</v>
      </c>
    </row>
    <row r="333" spans="1:13" x14ac:dyDescent="0.35">
      <c r="A333" t="s">
        <v>21</v>
      </c>
      <c r="B333">
        <v>1</v>
      </c>
      <c r="C333">
        <v>1</v>
      </c>
      <c r="D333">
        <v>186</v>
      </c>
      <c r="E333" s="3">
        <v>5.3763440860215058E-3</v>
      </c>
      <c r="I333" t="s">
        <v>14</v>
      </c>
      <c r="J333">
        <v>117</v>
      </c>
      <c r="K333">
        <v>0</v>
      </c>
      <c r="L333">
        <f t="shared" si="11"/>
        <v>129</v>
      </c>
      <c r="M333" s="3">
        <f t="shared" si="12"/>
        <v>0.90697674418604646</v>
      </c>
    </row>
    <row r="334" spans="1:13" x14ac:dyDescent="0.35">
      <c r="A334" t="s">
        <v>36</v>
      </c>
      <c r="B334">
        <v>0</v>
      </c>
      <c r="C334">
        <v>29</v>
      </c>
      <c r="D334">
        <v>463</v>
      </c>
      <c r="E334" s="3">
        <v>6.2634989200863925E-2</v>
      </c>
      <c r="I334" t="s">
        <v>9</v>
      </c>
      <c r="J334">
        <v>1</v>
      </c>
      <c r="K334">
        <v>0</v>
      </c>
      <c r="L334">
        <f t="shared" si="11"/>
        <v>90</v>
      </c>
      <c r="M334" s="3">
        <f t="shared" si="12"/>
        <v>1.1111111111111112E-2</v>
      </c>
    </row>
    <row r="335" spans="1:13" x14ac:dyDescent="0.35">
      <c r="A335" t="s">
        <v>19</v>
      </c>
      <c r="B335">
        <v>0</v>
      </c>
      <c r="C335">
        <v>1</v>
      </c>
      <c r="D335">
        <v>296</v>
      </c>
      <c r="E335" s="3">
        <v>3.3783783783783786E-3</v>
      </c>
      <c r="I335" t="s">
        <v>36</v>
      </c>
      <c r="J335">
        <v>1</v>
      </c>
      <c r="K335">
        <v>0</v>
      </c>
      <c r="L335">
        <f t="shared" si="11"/>
        <v>463</v>
      </c>
      <c r="M335" s="3">
        <f t="shared" si="12"/>
        <v>2.1598272138228943E-3</v>
      </c>
    </row>
    <row r="336" spans="1:13" x14ac:dyDescent="0.35">
      <c r="A336" t="s">
        <v>26</v>
      </c>
      <c r="B336">
        <v>0</v>
      </c>
      <c r="C336">
        <v>1</v>
      </c>
      <c r="D336">
        <v>168</v>
      </c>
      <c r="E336" s="3">
        <v>5.9523809523809521E-3</v>
      </c>
      <c r="I336" t="s">
        <v>26</v>
      </c>
      <c r="J336">
        <v>1</v>
      </c>
      <c r="K336">
        <v>0</v>
      </c>
      <c r="L336">
        <f t="shared" si="11"/>
        <v>168</v>
      </c>
      <c r="M336" s="3">
        <f t="shared" si="12"/>
        <v>5.9523809523809521E-3</v>
      </c>
    </row>
    <row r="337" spans="1:13" x14ac:dyDescent="0.35">
      <c r="A337" t="s">
        <v>34</v>
      </c>
      <c r="B337">
        <v>0</v>
      </c>
      <c r="C337">
        <v>2</v>
      </c>
      <c r="D337">
        <v>239</v>
      </c>
      <c r="E337" s="3">
        <v>8.368200836820083E-3</v>
      </c>
      <c r="I337" s="6" t="s">
        <v>167</v>
      </c>
      <c r="J337" s="6">
        <v>392</v>
      </c>
      <c r="K337" s="6">
        <v>177</v>
      </c>
      <c r="L337" t="e">
        <f t="shared" si="11"/>
        <v>#N/A</v>
      </c>
      <c r="M337" s="3" t="e">
        <f t="shared" si="12"/>
        <v>#N/A</v>
      </c>
    </row>
    <row r="338" spans="1:13" x14ac:dyDescent="0.35">
      <c r="A338" t="s">
        <v>45</v>
      </c>
      <c r="B338">
        <v>0</v>
      </c>
      <c r="C338">
        <v>110</v>
      </c>
      <c r="D338">
        <v>238</v>
      </c>
      <c r="E338" s="3">
        <v>0.46218487394957986</v>
      </c>
      <c r="I338" t="s">
        <v>20</v>
      </c>
      <c r="J338">
        <v>79</v>
      </c>
      <c r="K338">
        <v>79</v>
      </c>
      <c r="L338">
        <f t="shared" si="11"/>
        <v>404</v>
      </c>
      <c r="M338" s="3">
        <f t="shared" si="12"/>
        <v>0.19554455445544555</v>
      </c>
    </row>
    <row r="339" spans="1:13" x14ac:dyDescent="0.35">
      <c r="A339" t="s">
        <v>39</v>
      </c>
      <c r="B339">
        <v>0</v>
      </c>
      <c r="C339">
        <v>60</v>
      </c>
      <c r="D339">
        <v>232</v>
      </c>
      <c r="E339" s="3">
        <v>0.25862068965517243</v>
      </c>
      <c r="I339" t="s">
        <v>13</v>
      </c>
      <c r="J339">
        <v>35</v>
      </c>
      <c r="K339">
        <v>35</v>
      </c>
      <c r="L339">
        <f t="shared" si="11"/>
        <v>184</v>
      </c>
      <c r="M339" s="3">
        <f t="shared" si="12"/>
        <v>0.19021739130434784</v>
      </c>
    </row>
    <row r="340" spans="1:13" x14ac:dyDescent="0.35">
      <c r="A340" t="s">
        <v>25</v>
      </c>
      <c r="B340">
        <v>0</v>
      </c>
      <c r="C340">
        <v>2</v>
      </c>
      <c r="D340">
        <v>167</v>
      </c>
      <c r="E340" s="3">
        <v>1.1976047904191617E-2</v>
      </c>
      <c r="I340" t="s">
        <v>16</v>
      </c>
      <c r="J340">
        <v>28</v>
      </c>
      <c r="K340">
        <v>28</v>
      </c>
      <c r="L340">
        <f t="shared" si="11"/>
        <v>205</v>
      </c>
      <c r="M340" s="3">
        <f t="shared" si="12"/>
        <v>0.13658536585365855</v>
      </c>
    </row>
    <row r="341" spans="1:13" x14ac:dyDescent="0.35">
      <c r="A341" t="s">
        <v>28</v>
      </c>
      <c r="B341">
        <v>0</v>
      </c>
      <c r="C341">
        <v>2</v>
      </c>
      <c r="D341">
        <v>219</v>
      </c>
      <c r="E341" s="3">
        <v>9.1324200913242004E-3</v>
      </c>
      <c r="I341" t="s">
        <v>21</v>
      </c>
      <c r="J341">
        <v>24</v>
      </c>
      <c r="K341">
        <v>24</v>
      </c>
      <c r="L341">
        <f t="shared" si="11"/>
        <v>186</v>
      </c>
      <c r="M341" s="3">
        <f t="shared" si="12"/>
        <v>0.12903225806451613</v>
      </c>
    </row>
    <row r="342" spans="1:13" x14ac:dyDescent="0.35">
      <c r="A342" s="4" t="s">
        <v>167</v>
      </c>
      <c r="B342" s="4">
        <v>177</v>
      </c>
      <c r="C342" s="4">
        <v>392</v>
      </c>
      <c r="D342" t="e">
        <v>#N/A</v>
      </c>
      <c r="E342" s="3" t="e">
        <v>#N/A</v>
      </c>
      <c r="I342" t="s">
        <v>15</v>
      </c>
      <c r="J342">
        <v>7</v>
      </c>
      <c r="K342">
        <v>7</v>
      </c>
      <c r="L342">
        <f t="shared" si="11"/>
        <v>102</v>
      </c>
      <c r="M342" s="3">
        <f t="shared" si="12"/>
        <v>6.8627450980392163E-2</v>
      </c>
    </row>
    <row r="343" spans="1:13" x14ac:dyDescent="0.35">
      <c r="A343" t="s">
        <v>20</v>
      </c>
      <c r="B343">
        <v>79</v>
      </c>
      <c r="C343">
        <v>79</v>
      </c>
      <c r="D343">
        <v>404</v>
      </c>
      <c r="E343" s="3">
        <v>0.19554455445544555</v>
      </c>
      <c r="I343" t="s">
        <v>29</v>
      </c>
      <c r="J343">
        <v>3</v>
      </c>
      <c r="K343">
        <v>3</v>
      </c>
      <c r="L343">
        <f t="shared" si="11"/>
        <v>244</v>
      </c>
      <c r="M343" s="3">
        <f t="shared" si="12"/>
        <v>1.2295081967213115E-2</v>
      </c>
    </row>
    <row r="344" spans="1:13" x14ac:dyDescent="0.35">
      <c r="A344" t="s">
        <v>13</v>
      </c>
      <c r="B344">
        <v>35</v>
      </c>
      <c r="C344">
        <v>35</v>
      </c>
      <c r="D344">
        <v>184</v>
      </c>
      <c r="E344" s="3">
        <v>0.19021739130434784</v>
      </c>
      <c r="I344" t="s">
        <v>10</v>
      </c>
      <c r="J344">
        <v>1</v>
      </c>
      <c r="K344">
        <v>1</v>
      </c>
      <c r="L344">
        <f t="shared" si="11"/>
        <v>452</v>
      </c>
      <c r="M344" s="3">
        <f t="shared" si="12"/>
        <v>2.2123893805309734E-3</v>
      </c>
    </row>
    <row r="345" spans="1:13" x14ac:dyDescent="0.35">
      <c r="A345" t="s">
        <v>16</v>
      </c>
      <c r="B345">
        <v>28</v>
      </c>
      <c r="C345">
        <v>28</v>
      </c>
      <c r="D345">
        <v>205</v>
      </c>
      <c r="E345" s="3">
        <v>0.13658536585365855</v>
      </c>
      <c r="I345" t="s">
        <v>19</v>
      </c>
      <c r="J345">
        <v>1</v>
      </c>
      <c r="K345">
        <v>0</v>
      </c>
      <c r="L345">
        <f t="shared" si="11"/>
        <v>296</v>
      </c>
      <c r="M345" s="3">
        <f t="shared" si="12"/>
        <v>3.3783783783783786E-3</v>
      </c>
    </row>
    <row r="346" spans="1:13" x14ac:dyDescent="0.35">
      <c r="A346" t="s">
        <v>21</v>
      </c>
      <c r="B346">
        <v>24</v>
      </c>
      <c r="C346">
        <v>24</v>
      </c>
      <c r="D346">
        <v>186</v>
      </c>
      <c r="E346" s="3">
        <v>0.12903225806451613</v>
      </c>
      <c r="I346" t="s">
        <v>52</v>
      </c>
      <c r="J346">
        <v>3</v>
      </c>
      <c r="K346">
        <v>0</v>
      </c>
      <c r="L346">
        <f t="shared" si="11"/>
        <v>170</v>
      </c>
      <c r="M346" s="3">
        <f t="shared" si="12"/>
        <v>1.7647058823529412E-2</v>
      </c>
    </row>
    <row r="347" spans="1:13" x14ac:dyDescent="0.35">
      <c r="A347" t="s">
        <v>15</v>
      </c>
      <c r="B347">
        <v>7</v>
      </c>
      <c r="C347">
        <v>7</v>
      </c>
      <c r="D347">
        <v>102</v>
      </c>
      <c r="E347" s="3">
        <v>6.8627450980392163E-2</v>
      </c>
      <c r="I347" t="s">
        <v>22</v>
      </c>
      <c r="J347">
        <v>1</v>
      </c>
      <c r="K347">
        <v>0</v>
      </c>
      <c r="L347">
        <f t="shared" si="11"/>
        <v>272</v>
      </c>
      <c r="M347" s="3">
        <f t="shared" si="12"/>
        <v>3.6764705882352941E-3</v>
      </c>
    </row>
    <row r="348" spans="1:13" x14ac:dyDescent="0.35">
      <c r="A348" t="s">
        <v>29</v>
      </c>
      <c r="B348">
        <v>3</v>
      </c>
      <c r="C348">
        <v>3</v>
      </c>
      <c r="D348">
        <v>244</v>
      </c>
      <c r="E348" s="3">
        <v>1.2295081967213115E-2</v>
      </c>
      <c r="I348" t="s">
        <v>40</v>
      </c>
      <c r="J348">
        <v>1</v>
      </c>
      <c r="K348">
        <v>0</v>
      </c>
      <c r="L348">
        <f t="shared" si="11"/>
        <v>259</v>
      </c>
      <c r="M348" s="3">
        <f t="shared" si="12"/>
        <v>3.8610038610038611E-3</v>
      </c>
    </row>
    <row r="349" spans="1:13" x14ac:dyDescent="0.35">
      <c r="A349" t="s">
        <v>10</v>
      </c>
      <c r="B349">
        <v>1</v>
      </c>
      <c r="C349">
        <v>1</v>
      </c>
      <c r="D349">
        <v>452</v>
      </c>
      <c r="E349" s="3">
        <v>2.2123893805309734E-3</v>
      </c>
      <c r="I349" t="s">
        <v>27</v>
      </c>
      <c r="J349">
        <v>129</v>
      </c>
      <c r="K349">
        <v>0</v>
      </c>
      <c r="L349">
        <f t="shared" si="11"/>
        <v>172</v>
      </c>
      <c r="M349" s="3">
        <f t="shared" si="12"/>
        <v>0.75</v>
      </c>
    </row>
    <row r="350" spans="1:13" x14ac:dyDescent="0.35">
      <c r="A350" t="s">
        <v>19</v>
      </c>
      <c r="B350">
        <v>0</v>
      </c>
      <c r="C350">
        <v>1</v>
      </c>
      <c r="D350">
        <v>296</v>
      </c>
      <c r="E350" s="3">
        <v>3.3783783783783786E-3</v>
      </c>
      <c r="I350" t="s">
        <v>48</v>
      </c>
      <c r="J350">
        <v>2</v>
      </c>
      <c r="K350">
        <v>0</v>
      </c>
      <c r="L350">
        <f t="shared" si="11"/>
        <v>192</v>
      </c>
      <c r="M350" s="3">
        <f t="shared" si="12"/>
        <v>1.0416666666666666E-2</v>
      </c>
    </row>
    <row r="351" spans="1:13" x14ac:dyDescent="0.35">
      <c r="A351" t="s">
        <v>52</v>
      </c>
      <c r="B351">
        <v>0</v>
      </c>
      <c r="C351">
        <v>3</v>
      </c>
      <c r="D351">
        <v>170</v>
      </c>
      <c r="E351" s="3">
        <v>1.7647058823529412E-2</v>
      </c>
      <c r="I351" t="s">
        <v>36</v>
      </c>
      <c r="J351">
        <v>3</v>
      </c>
      <c r="K351">
        <v>0</v>
      </c>
      <c r="L351">
        <f t="shared" si="11"/>
        <v>463</v>
      </c>
      <c r="M351" s="3">
        <f t="shared" si="12"/>
        <v>6.4794816414686825E-3</v>
      </c>
    </row>
    <row r="352" spans="1:13" x14ac:dyDescent="0.35">
      <c r="A352" t="s">
        <v>22</v>
      </c>
      <c r="B352">
        <v>0</v>
      </c>
      <c r="C352">
        <v>1</v>
      </c>
      <c r="D352">
        <v>272</v>
      </c>
      <c r="E352" s="3">
        <v>3.6764705882352941E-3</v>
      </c>
      <c r="I352" t="s">
        <v>12</v>
      </c>
      <c r="J352">
        <v>71</v>
      </c>
      <c r="K352">
        <v>0</v>
      </c>
      <c r="L352">
        <f t="shared" si="11"/>
        <v>271</v>
      </c>
      <c r="M352" s="3">
        <f t="shared" si="12"/>
        <v>0.26199261992619927</v>
      </c>
    </row>
    <row r="353" spans="1:13" x14ac:dyDescent="0.35">
      <c r="A353" t="s">
        <v>40</v>
      </c>
      <c r="B353">
        <v>0</v>
      </c>
      <c r="C353">
        <v>1</v>
      </c>
      <c r="D353">
        <v>259</v>
      </c>
      <c r="E353" s="3">
        <v>3.8610038610038611E-3</v>
      </c>
      <c r="I353" t="s">
        <v>26</v>
      </c>
      <c r="J353">
        <v>4</v>
      </c>
      <c r="K353">
        <v>0</v>
      </c>
      <c r="L353">
        <f t="shared" si="11"/>
        <v>168</v>
      </c>
      <c r="M353" s="3">
        <f t="shared" si="12"/>
        <v>2.3809523809523808E-2</v>
      </c>
    </row>
    <row r="354" spans="1:13" x14ac:dyDescent="0.35">
      <c r="A354" t="s">
        <v>27</v>
      </c>
      <c r="B354">
        <v>0</v>
      </c>
      <c r="C354">
        <v>129</v>
      </c>
      <c r="D354">
        <v>172</v>
      </c>
      <c r="E354" s="3">
        <v>0.75</v>
      </c>
      <c r="I354" s="6" t="s">
        <v>168</v>
      </c>
      <c r="J354" s="6">
        <v>441</v>
      </c>
      <c r="K354" s="6">
        <v>123</v>
      </c>
      <c r="L354" t="e">
        <f t="shared" si="11"/>
        <v>#N/A</v>
      </c>
      <c r="M354" s="3" t="e">
        <f t="shared" si="12"/>
        <v>#N/A</v>
      </c>
    </row>
    <row r="355" spans="1:13" x14ac:dyDescent="0.35">
      <c r="A355" t="s">
        <v>48</v>
      </c>
      <c r="B355">
        <v>0</v>
      </c>
      <c r="C355">
        <v>2</v>
      </c>
      <c r="D355">
        <v>192</v>
      </c>
      <c r="E355" s="3">
        <v>1.0416666666666666E-2</v>
      </c>
      <c r="I355" t="s">
        <v>21</v>
      </c>
      <c r="J355">
        <v>32</v>
      </c>
      <c r="K355">
        <v>32</v>
      </c>
      <c r="L355">
        <f t="shared" si="11"/>
        <v>186</v>
      </c>
      <c r="M355" s="3">
        <f t="shared" si="12"/>
        <v>0.17204301075268819</v>
      </c>
    </row>
    <row r="356" spans="1:13" x14ac:dyDescent="0.35">
      <c r="A356" t="s">
        <v>36</v>
      </c>
      <c r="B356">
        <v>0</v>
      </c>
      <c r="C356">
        <v>3</v>
      </c>
      <c r="D356">
        <v>463</v>
      </c>
      <c r="E356" s="3">
        <v>6.4794816414686825E-3</v>
      </c>
      <c r="I356" t="s">
        <v>20</v>
      </c>
      <c r="J356">
        <v>29</v>
      </c>
      <c r="K356">
        <v>29</v>
      </c>
      <c r="L356">
        <f t="shared" si="11"/>
        <v>404</v>
      </c>
      <c r="M356" s="3">
        <f t="shared" si="12"/>
        <v>7.1782178217821777E-2</v>
      </c>
    </row>
    <row r="357" spans="1:13" x14ac:dyDescent="0.35">
      <c r="A357" t="s">
        <v>12</v>
      </c>
      <c r="B357">
        <v>0</v>
      </c>
      <c r="C357">
        <v>71</v>
      </c>
      <c r="D357">
        <v>271</v>
      </c>
      <c r="E357" s="3">
        <v>0.26199261992619927</v>
      </c>
      <c r="I357" t="s">
        <v>13</v>
      </c>
      <c r="J357">
        <v>15</v>
      </c>
      <c r="K357">
        <v>15</v>
      </c>
      <c r="L357">
        <f t="shared" si="11"/>
        <v>184</v>
      </c>
      <c r="M357" s="3">
        <f t="shared" si="12"/>
        <v>8.1521739130434784E-2</v>
      </c>
    </row>
    <row r="358" spans="1:13" x14ac:dyDescent="0.35">
      <c r="A358" t="s">
        <v>26</v>
      </c>
      <c r="B358">
        <v>0</v>
      </c>
      <c r="C358">
        <v>4</v>
      </c>
      <c r="D358">
        <v>168</v>
      </c>
      <c r="E358" s="3">
        <v>2.3809523809523808E-2</v>
      </c>
      <c r="I358" t="s">
        <v>10</v>
      </c>
      <c r="J358">
        <v>13</v>
      </c>
      <c r="K358">
        <v>13</v>
      </c>
      <c r="L358">
        <f t="shared" si="11"/>
        <v>452</v>
      </c>
      <c r="M358" s="3">
        <f t="shared" si="12"/>
        <v>2.8761061946902654E-2</v>
      </c>
    </row>
    <row r="359" spans="1:13" x14ac:dyDescent="0.35">
      <c r="A359" s="4" t="s">
        <v>168</v>
      </c>
      <c r="B359" s="4">
        <v>123</v>
      </c>
      <c r="C359" s="4">
        <v>441</v>
      </c>
      <c r="D359" t="e">
        <v>#N/A</v>
      </c>
      <c r="E359" s="3" t="e">
        <v>#N/A</v>
      </c>
      <c r="I359" t="s">
        <v>16</v>
      </c>
      <c r="J359">
        <v>11</v>
      </c>
      <c r="K359">
        <v>11</v>
      </c>
      <c r="L359">
        <f t="shared" si="11"/>
        <v>205</v>
      </c>
      <c r="M359" s="3">
        <f t="shared" si="12"/>
        <v>5.3658536585365853E-2</v>
      </c>
    </row>
    <row r="360" spans="1:13" x14ac:dyDescent="0.35">
      <c r="A360" t="s">
        <v>21</v>
      </c>
      <c r="B360">
        <v>32</v>
      </c>
      <c r="C360">
        <v>32</v>
      </c>
      <c r="D360">
        <v>186</v>
      </c>
      <c r="E360" s="3">
        <v>0.17204301075268819</v>
      </c>
      <c r="I360" t="s">
        <v>18</v>
      </c>
      <c r="J360">
        <v>9</v>
      </c>
      <c r="K360">
        <v>9</v>
      </c>
      <c r="L360">
        <f t="shared" si="11"/>
        <v>343</v>
      </c>
      <c r="M360" s="3">
        <f t="shared" si="12"/>
        <v>2.6239067055393587E-2</v>
      </c>
    </row>
    <row r="361" spans="1:13" x14ac:dyDescent="0.35">
      <c r="A361" t="s">
        <v>20</v>
      </c>
      <c r="B361">
        <v>29</v>
      </c>
      <c r="C361">
        <v>29</v>
      </c>
      <c r="D361">
        <v>404</v>
      </c>
      <c r="E361" s="3">
        <v>7.1782178217821777E-2</v>
      </c>
      <c r="I361" t="s">
        <v>29</v>
      </c>
      <c r="J361">
        <v>7</v>
      </c>
      <c r="K361">
        <v>7</v>
      </c>
      <c r="L361">
        <f t="shared" si="11"/>
        <v>244</v>
      </c>
      <c r="M361" s="3">
        <f t="shared" si="12"/>
        <v>2.8688524590163935E-2</v>
      </c>
    </row>
    <row r="362" spans="1:13" x14ac:dyDescent="0.35">
      <c r="A362" t="s">
        <v>13</v>
      </c>
      <c r="B362">
        <v>15</v>
      </c>
      <c r="C362">
        <v>15</v>
      </c>
      <c r="D362">
        <v>184</v>
      </c>
      <c r="E362" s="3">
        <v>8.1521739130434784E-2</v>
      </c>
      <c r="I362" t="s">
        <v>15</v>
      </c>
      <c r="J362">
        <v>7</v>
      </c>
      <c r="K362">
        <v>7</v>
      </c>
      <c r="L362">
        <f t="shared" si="11"/>
        <v>102</v>
      </c>
      <c r="M362" s="3">
        <f t="shared" si="12"/>
        <v>6.8627450980392163E-2</v>
      </c>
    </row>
    <row r="363" spans="1:13" x14ac:dyDescent="0.35">
      <c r="A363" t="s">
        <v>10</v>
      </c>
      <c r="B363">
        <v>13</v>
      </c>
      <c r="C363">
        <v>13</v>
      </c>
      <c r="D363">
        <v>452</v>
      </c>
      <c r="E363" s="3">
        <v>2.8761061946902654E-2</v>
      </c>
      <c r="I363" t="s">
        <v>26</v>
      </c>
      <c r="J363">
        <v>128</v>
      </c>
      <c r="K363">
        <v>0</v>
      </c>
      <c r="L363">
        <f t="shared" si="11"/>
        <v>168</v>
      </c>
      <c r="M363" s="3">
        <f t="shared" si="12"/>
        <v>0.76190476190476186</v>
      </c>
    </row>
    <row r="364" spans="1:13" x14ac:dyDescent="0.35">
      <c r="A364" t="s">
        <v>16</v>
      </c>
      <c r="B364">
        <v>11</v>
      </c>
      <c r="C364">
        <v>11</v>
      </c>
      <c r="D364">
        <v>205</v>
      </c>
      <c r="E364" s="3">
        <v>5.3658536585365853E-2</v>
      </c>
      <c r="I364" t="s">
        <v>28</v>
      </c>
      <c r="J364">
        <v>1</v>
      </c>
      <c r="K364">
        <v>0</v>
      </c>
      <c r="L364">
        <f t="shared" si="11"/>
        <v>219</v>
      </c>
      <c r="M364" s="3">
        <f t="shared" si="12"/>
        <v>4.5662100456621002E-3</v>
      </c>
    </row>
    <row r="365" spans="1:13" x14ac:dyDescent="0.35">
      <c r="A365" t="s">
        <v>18</v>
      </c>
      <c r="B365">
        <v>9</v>
      </c>
      <c r="C365">
        <v>9</v>
      </c>
      <c r="D365">
        <v>343</v>
      </c>
      <c r="E365" s="3">
        <v>2.6239067055393587E-2</v>
      </c>
      <c r="I365" t="s">
        <v>12</v>
      </c>
      <c r="J365">
        <v>21</v>
      </c>
      <c r="K365">
        <v>0</v>
      </c>
      <c r="L365">
        <f t="shared" si="11"/>
        <v>271</v>
      </c>
      <c r="M365" s="3">
        <f t="shared" si="12"/>
        <v>7.7490774907749083E-2</v>
      </c>
    </row>
    <row r="366" spans="1:13" x14ac:dyDescent="0.35">
      <c r="A366" t="s">
        <v>29</v>
      </c>
      <c r="B366">
        <v>7</v>
      </c>
      <c r="C366">
        <v>7</v>
      </c>
      <c r="D366">
        <v>244</v>
      </c>
      <c r="E366" s="3">
        <v>2.8688524590163935E-2</v>
      </c>
      <c r="I366" t="s">
        <v>48</v>
      </c>
      <c r="J366">
        <v>2</v>
      </c>
      <c r="K366">
        <v>0</v>
      </c>
      <c r="L366">
        <f t="shared" si="11"/>
        <v>192</v>
      </c>
      <c r="M366" s="3">
        <f t="shared" si="12"/>
        <v>1.0416666666666666E-2</v>
      </c>
    </row>
    <row r="367" spans="1:13" x14ac:dyDescent="0.35">
      <c r="A367" t="s">
        <v>15</v>
      </c>
      <c r="B367">
        <v>7</v>
      </c>
      <c r="C367">
        <v>7</v>
      </c>
      <c r="D367">
        <v>102</v>
      </c>
      <c r="E367" s="3">
        <v>6.8627450980392163E-2</v>
      </c>
      <c r="I367" t="s">
        <v>9</v>
      </c>
      <c r="J367">
        <v>1</v>
      </c>
      <c r="K367">
        <v>0</v>
      </c>
      <c r="L367">
        <f t="shared" si="11"/>
        <v>90</v>
      </c>
      <c r="M367" s="3">
        <f t="shared" si="12"/>
        <v>1.1111111111111112E-2</v>
      </c>
    </row>
    <row r="368" spans="1:13" x14ac:dyDescent="0.35">
      <c r="A368" t="s">
        <v>26</v>
      </c>
      <c r="B368">
        <v>0</v>
      </c>
      <c r="C368">
        <v>128</v>
      </c>
      <c r="D368">
        <v>168</v>
      </c>
      <c r="E368" s="3">
        <v>0.76190476190476186</v>
      </c>
      <c r="I368" t="s">
        <v>40</v>
      </c>
      <c r="J368">
        <v>1</v>
      </c>
      <c r="K368">
        <v>0</v>
      </c>
      <c r="L368">
        <f t="shared" si="11"/>
        <v>259</v>
      </c>
      <c r="M368" s="3">
        <f t="shared" si="12"/>
        <v>3.8610038610038611E-3</v>
      </c>
    </row>
    <row r="369" spans="1:13" x14ac:dyDescent="0.35">
      <c r="A369" t="s">
        <v>28</v>
      </c>
      <c r="B369">
        <v>0</v>
      </c>
      <c r="C369">
        <v>1</v>
      </c>
      <c r="D369">
        <v>219</v>
      </c>
      <c r="E369" s="3">
        <v>4.5662100456621002E-3</v>
      </c>
      <c r="I369" t="s">
        <v>25</v>
      </c>
      <c r="J369">
        <v>2</v>
      </c>
      <c r="K369">
        <v>0</v>
      </c>
      <c r="L369">
        <f t="shared" si="11"/>
        <v>167</v>
      </c>
      <c r="M369" s="3">
        <f t="shared" si="12"/>
        <v>1.1976047904191617E-2</v>
      </c>
    </row>
    <row r="370" spans="1:13" x14ac:dyDescent="0.35">
      <c r="A370" t="s">
        <v>12</v>
      </c>
      <c r="B370">
        <v>0</v>
      </c>
      <c r="C370">
        <v>21</v>
      </c>
      <c r="D370">
        <v>271</v>
      </c>
      <c r="E370" s="3">
        <v>7.7490774907749083E-2</v>
      </c>
      <c r="I370" t="s">
        <v>52</v>
      </c>
      <c r="J370">
        <v>142</v>
      </c>
      <c r="K370">
        <v>0</v>
      </c>
      <c r="L370">
        <f t="shared" si="11"/>
        <v>170</v>
      </c>
      <c r="M370" s="3">
        <f t="shared" si="12"/>
        <v>0.83529411764705885</v>
      </c>
    </row>
    <row r="371" spans="1:13" x14ac:dyDescent="0.35">
      <c r="A371" t="s">
        <v>48</v>
      </c>
      <c r="B371">
        <v>0</v>
      </c>
      <c r="C371">
        <v>2</v>
      </c>
      <c r="D371">
        <v>192</v>
      </c>
      <c r="E371" s="3">
        <v>1.0416666666666666E-2</v>
      </c>
      <c r="I371" t="s">
        <v>22</v>
      </c>
      <c r="J371">
        <v>9</v>
      </c>
      <c r="K371">
        <v>0</v>
      </c>
      <c r="L371">
        <f t="shared" si="11"/>
        <v>272</v>
      </c>
      <c r="M371" s="3">
        <f t="shared" si="12"/>
        <v>3.3088235294117647E-2</v>
      </c>
    </row>
    <row r="372" spans="1:13" x14ac:dyDescent="0.35">
      <c r="A372" t="s">
        <v>9</v>
      </c>
      <c r="B372">
        <v>0</v>
      </c>
      <c r="C372">
        <v>1</v>
      </c>
      <c r="D372">
        <v>90</v>
      </c>
      <c r="E372" s="3">
        <v>1.1111111111111112E-2</v>
      </c>
      <c r="I372" t="s">
        <v>27</v>
      </c>
      <c r="J372">
        <v>2</v>
      </c>
      <c r="K372">
        <v>0</v>
      </c>
      <c r="L372">
        <f t="shared" si="11"/>
        <v>172</v>
      </c>
      <c r="M372" s="3">
        <f t="shared" si="12"/>
        <v>1.1627906976744186E-2</v>
      </c>
    </row>
    <row r="373" spans="1:13" x14ac:dyDescent="0.35">
      <c r="A373" t="s">
        <v>40</v>
      </c>
      <c r="B373">
        <v>0</v>
      </c>
      <c r="C373">
        <v>1</v>
      </c>
      <c r="D373">
        <v>259</v>
      </c>
      <c r="E373" s="3">
        <v>3.8610038610038611E-3</v>
      </c>
      <c r="I373" t="s">
        <v>24</v>
      </c>
      <c r="J373">
        <v>1</v>
      </c>
      <c r="K373">
        <v>0</v>
      </c>
      <c r="L373">
        <f t="shared" si="11"/>
        <v>324</v>
      </c>
      <c r="M373" s="3">
        <f t="shared" si="12"/>
        <v>3.0864197530864196E-3</v>
      </c>
    </row>
    <row r="374" spans="1:13" x14ac:dyDescent="0.35">
      <c r="A374" t="s">
        <v>25</v>
      </c>
      <c r="B374">
        <v>0</v>
      </c>
      <c r="C374">
        <v>2</v>
      </c>
      <c r="D374">
        <v>167</v>
      </c>
      <c r="E374" s="3">
        <v>1.1976047904191617E-2</v>
      </c>
      <c r="I374" t="s">
        <v>36</v>
      </c>
      <c r="J374">
        <v>4</v>
      </c>
      <c r="K374">
        <v>0</v>
      </c>
      <c r="L374">
        <f t="shared" si="11"/>
        <v>463</v>
      </c>
      <c r="M374" s="3">
        <f t="shared" si="12"/>
        <v>8.6393088552915772E-3</v>
      </c>
    </row>
    <row r="375" spans="1:13" x14ac:dyDescent="0.35">
      <c r="A375" t="s">
        <v>52</v>
      </c>
      <c r="B375">
        <v>0</v>
      </c>
      <c r="C375">
        <v>142</v>
      </c>
      <c r="D375">
        <v>170</v>
      </c>
      <c r="E375" s="3">
        <v>0.83529411764705885</v>
      </c>
      <c r="I375" t="s">
        <v>19</v>
      </c>
      <c r="J375">
        <v>1</v>
      </c>
      <c r="K375">
        <v>0</v>
      </c>
      <c r="L375">
        <f t="shared" si="11"/>
        <v>296</v>
      </c>
      <c r="M375" s="3">
        <f t="shared" si="12"/>
        <v>3.3783783783783786E-3</v>
      </c>
    </row>
    <row r="376" spans="1:13" x14ac:dyDescent="0.35">
      <c r="A376" t="s">
        <v>22</v>
      </c>
      <c r="B376">
        <v>0</v>
      </c>
      <c r="C376">
        <v>9</v>
      </c>
      <c r="D376">
        <v>272</v>
      </c>
      <c r="E376" s="3">
        <v>3.3088235294117647E-2</v>
      </c>
      <c r="I376" t="s">
        <v>8</v>
      </c>
      <c r="J376">
        <v>1</v>
      </c>
      <c r="K376">
        <v>0</v>
      </c>
      <c r="L376">
        <f t="shared" si="11"/>
        <v>255</v>
      </c>
      <c r="M376" s="3">
        <f t="shared" si="12"/>
        <v>3.9215686274509803E-3</v>
      </c>
    </row>
    <row r="377" spans="1:13" x14ac:dyDescent="0.35">
      <c r="A377" t="s">
        <v>27</v>
      </c>
      <c r="B377">
        <v>0</v>
      </c>
      <c r="C377">
        <v>2</v>
      </c>
      <c r="D377">
        <v>172</v>
      </c>
      <c r="E377" s="3">
        <v>1.1627906976744186E-2</v>
      </c>
      <c r="I377" t="s">
        <v>17</v>
      </c>
      <c r="J377">
        <v>2</v>
      </c>
      <c r="K377">
        <v>0</v>
      </c>
      <c r="L377">
        <f t="shared" si="11"/>
        <v>299</v>
      </c>
      <c r="M377" s="3">
        <f t="shared" si="12"/>
        <v>6.688963210702341E-3</v>
      </c>
    </row>
    <row r="378" spans="1:13" x14ac:dyDescent="0.35">
      <c r="A378" t="s">
        <v>24</v>
      </c>
      <c r="B378">
        <v>0</v>
      </c>
      <c r="C378">
        <v>1</v>
      </c>
      <c r="D378">
        <v>324</v>
      </c>
      <c r="E378" s="3">
        <v>3.0864197530864196E-3</v>
      </c>
      <c r="I378" s="6" t="s">
        <v>169</v>
      </c>
      <c r="J378" s="6">
        <v>359</v>
      </c>
      <c r="K378" s="6">
        <v>63</v>
      </c>
      <c r="L378" t="e">
        <f t="shared" si="11"/>
        <v>#N/A</v>
      </c>
      <c r="M378" s="3" t="e">
        <f t="shared" si="12"/>
        <v>#N/A</v>
      </c>
    </row>
    <row r="379" spans="1:13" x14ac:dyDescent="0.35">
      <c r="A379" t="s">
        <v>36</v>
      </c>
      <c r="B379">
        <v>0</v>
      </c>
      <c r="C379">
        <v>4</v>
      </c>
      <c r="D379">
        <v>463</v>
      </c>
      <c r="E379" s="3">
        <v>8.6393088552915772E-3</v>
      </c>
      <c r="I379" t="s">
        <v>18</v>
      </c>
      <c r="J379">
        <v>38</v>
      </c>
      <c r="K379">
        <v>38</v>
      </c>
      <c r="L379">
        <f t="shared" si="11"/>
        <v>343</v>
      </c>
      <c r="M379" s="3">
        <f t="shared" si="12"/>
        <v>0.11078717201166181</v>
      </c>
    </row>
    <row r="380" spans="1:13" x14ac:dyDescent="0.35">
      <c r="A380" t="s">
        <v>19</v>
      </c>
      <c r="B380">
        <v>0</v>
      </c>
      <c r="C380">
        <v>1</v>
      </c>
      <c r="D380">
        <v>296</v>
      </c>
      <c r="E380" s="3">
        <v>3.3783783783783786E-3</v>
      </c>
      <c r="I380" t="s">
        <v>29</v>
      </c>
      <c r="J380">
        <v>8</v>
      </c>
      <c r="K380">
        <v>8</v>
      </c>
      <c r="L380">
        <f t="shared" si="11"/>
        <v>244</v>
      </c>
      <c r="M380" s="3">
        <f t="shared" si="12"/>
        <v>3.2786885245901641E-2</v>
      </c>
    </row>
    <row r="381" spans="1:13" x14ac:dyDescent="0.35">
      <c r="A381" t="s">
        <v>8</v>
      </c>
      <c r="B381">
        <v>0</v>
      </c>
      <c r="C381">
        <v>1</v>
      </c>
      <c r="D381">
        <v>255</v>
      </c>
      <c r="E381" s="3">
        <v>3.9215686274509803E-3</v>
      </c>
      <c r="I381" t="s">
        <v>21</v>
      </c>
      <c r="J381">
        <v>7</v>
      </c>
      <c r="K381">
        <v>7</v>
      </c>
      <c r="L381">
        <f t="shared" si="11"/>
        <v>186</v>
      </c>
      <c r="M381" s="3">
        <f t="shared" si="12"/>
        <v>3.7634408602150539E-2</v>
      </c>
    </row>
    <row r="382" spans="1:13" x14ac:dyDescent="0.35">
      <c r="A382" t="s">
        <v>17</v>
      </c>
      <c r="B382">
        <v>0</v>
      </c>
      <c r="C382">
        <v>2</v>
      </c>
      <c r="D382">
        <v>299</v>
      </c>
      <c r="E382" s="3">
        <v>6.688963210702341E-3</v>
      </c>
      <c r="I382" t="s">
        <v>10</v>
      </c>
      <c r="J382">
        <v>5</v>
      </c>
      <c r="K382">
        <v>5</v>
      </c>
      <c r="L382">
        <f t="shared" si="11"/>
        <v>452</v>
      </c>
      <c r="M382" s="3">
        <f t="shared" si="12"/>
        <v>1.1061946902654867E-2</v>
      </c>
    </row>
    <row r="383" spans="1:13" x14ac:dyDescent="0.35">
      <c r="A383" s="4" t="s">
        <v>169</v>
      </c>
      <c r="B383" s="4">
        <v>63</v>
      </c>
      <c r="C383" s="4">
        <v>359</v>
      </c>
      <c r="D383" t="e">
        <v>#N/A</v>
      </c>
      <c r="E383" s="3" t="e">
        <v>#N/A</v>
      </c>
      <c r="I383" t="s">
        <v>20</v>
      </c>
      <c r="J383">
        <v>2</v>
      </c>
      <c r="K383">
        <v>2</v>
      </c>
      <c r="L383">
        <f t="shared" si="11"/>
        <v>404</v>
      </c>
      <c r="M383" s="3">
        <f t="shared" si="12"/>
        <v>4.9504950495049506E-3</v>
      </c>
    </row>
    <row r="384" spans="1:13" x14ac:dyDescent="0.35">
      <c r="A384" t="s">
        <v>18</v>
      </c>
      <c r="B384">
        <v>38</v>
      </c>
      <c r="C384">
        <v>38</v>
      </c>
      <c r="D384">
        <v>343</v>
      </c>
      <c r="E384" s="3">
        <v>0.11078717201166181</v>
      </c>
      <c r="I384" t="s">
        <v>16</v>
      </c>
      <c r="J384">
        <v>2</v>
      </c>
      <c r="K384">
        <v>2</v>
      </c>
      <c r="L384">
        <f t="shared" si="11"/>
        <v>205</v>
      </c>
      <c r="M384" s="3">
        <f t="shared" si="12"/>
        <v>9.7560975609756097E-3</v>
      </c>
    </row>
    <row r="385" spans="1:13" x14ac:dyDescent="0.35">
      <c r="A385" t="s">
        <v>29</v>
      </c>
      <c r="B385">
        <v>8</v>
      </c>
      <c r="C385">
        <v>8</v>
      </c>
      <c r="D385">
        <v>244</v>
      </c>
      <c r="E385" s="3">
        <v>3.2786885245901641E-2</v>
      </c>
      <c r="I385" t="s">
        <v>13</v>
      </c>
      <c r="J385">
        <v>1</v>
      </c>
      <c r="K385">
        <v>1</v>
      </c>
      <c r="L385">
        <f t="shared" si="11"/>
        <v>184</v>
      </c>
      <c r="M385" s="3">
        <f t="shared" si="12"/>
        <v>5.434782608695652E-3</v>
      </c>
    </row>
    <row r="386" spans="1:13" x14ac:dyDescent="0.35">
      <c r="A386" t="s">
        <v>21</v>
      </c>
      <c r="B386">
        <v>7</v>
      </c>
      <c r="C386">
        <v>7</v>
      </c>
      <c r="D386">
        <v>186</v>
      </c>
      <c r="E386" s="3">
        <v>3.7634408602150539E-2</v>
      </c>
      <c r="I386" t="s">
        <v>35</v>
      </c>
      <c r="J386">
        <v>110</v>
      </c>
      <c r="K386">
        <v>0</v>
      </c>
      <c r="L386">
        <f t="shared" si="11"/>
        <v>177</v>
      </c>
      <c r="M386" s="3">
        <f t="shared" si="12"/>
        <v>0.62146892655367236</v>
      </c>
    </row>
    <row r="387" spans="1:13" x14ac:dyDescent="0.35">
      <c r="A387" t="s">
        <v>10</v>
      </c>
      <c r="B387">
        <v>5</v>
      </c>
      <c r="C387">
        <v>5</v>
      </c>
      <c r="D387">
        <v>452</v>
      </c>
      <c r="E387" s="3">
        <v>1.1061946902654867E-2</v>
      </c>
      <c r="I387" t="s">
        <v>39</v>
      </c>
      <c r="J387">
        <v>38</v>
      </c>
      <c r="K387">
        <v>0</v>
      </c>
      <c r="L387">
        <f t="shared" ref="L387:L448" si="13">VLOOKUP(I387,A:E,4,FALSE)</f>
        <v>232</v>
      </c>
      <c r="M387" s="3">
        <f t="shared" si="12"/>
        <v>0.16379310344827586</v>
      </c>
    </row>
    <row r="388" spans="1:13" x14ac:dyDescent="0.35">
      <c r="A388" t="s">
        <v>20</v>
      </c>
      <c r="B388">
        <v>2</v>
      </c>
      <c r="C388">
        <v>2</v>
      </c>
      <c r="D388">
        <v>404</v>
      </c>
      <c r="E388" s="3">
        <v>4.9504950495049506E-3</v>
      </c>
      <c r="I388" t="s">
        <v>32</v>
      </c>
      <c r="J388">
        <v>3</v>
      </c>
      <c r="K388">
        <v>0</v>
      </c>
      <c r="L388">
        <f t="shared" si="13"/>
        <v>337</v>
      </c>
      <c r="M388" s="3">
        <f t="shared" si="12"/>
        <v>8.9020771513353119E-3</v>
      </c>
    </row>
    <row r="389" spans="1:13" x14ac:dyDescent="0.35">
      <c r="A389" t="s">
        <v>16</v>
      </c>
      <c r="B389">
        <v>2</v>
      </c>
      <c r="C389">
        <v>2</v>
      </c>
      <c r="D389">
        <v>205</v>
      </c>
      <c r="E389" s="3">
        <v>9.7560975609756097E-3</v>
      </c>
      <c r="I389" t="s">
        <v>22</v>
      </c>
      <c r="J389">
        <v>1</v>
      </c>
      <c r="K389">
        <v>0</v>
      </c>
      <c r="L389">
        <f t="shared" si="13"/>
        <v>272</v>
      </c>
      <c r="M389" s="3">
        <f t="shared" si="12"/>
        <v>3.6764705882352941E-3</v>
      </c>
    </row>
    <row r="390" spans="1:13" x14ac:dyDescent="0.35">
      <c r="A390" t="s">
        <v>13</v>
      </c>
      <c r="B390">
        <v>1</v>
      </c>
      <c r="C390">
        <v>1</v>
      </c>
      <c r="D390">
        <v>184</v>
      </c>
      <c r="E390" s="3">
        <v>5.434782608695652E-3</v>
      </c>
      <c r="I390" t="s">
        <v>19</v>
      </c>
      <c r="J390">
        <v>7</v>
      </c>
      <c r="K390">
        <v>0</v>
      </c>
      <c r="L390">
        <f t="shared" si="13"/>
        <v>296</v>
      </c>
      <c r="M390" s="3">
        <f t="shared" ref="M390:M451" si="14">J390/L390</f>
        <v>2.364864864864865E-2</v>
      </c>
    </row>
    <row r="391" spans="1:13" x14ac:dyDescent="0.35">
      <c r="A391" t="s">
        <v>35</v>
      </c>
      <c r="B391">
        <v>0</v>
      </c>
      <c r="C391">
        <v>110</v>
      </c>
      <c r="D391">
        <v>177</v>
      </c>
      <c r="E391" s="3">
        <v>0.62146892655367236</v>
      </c>
      <c r="I391" t="s">
        <v>45</v>
      </c>
      <c r="J391">
        <v>60</v>
      </c>
      <c r="K391">
        <v>0</v>
      </c>
      <c r="L391">
        <f t="shared" si="13"/>
        <v>238</v>
      </c>
      <c r="M391" s="3">
        <f t="shared" si="14"/>
        <v>0.25210084033613445</v>
      </c>
    </row>
    <row r="392" spans="1:13" x14ac:dyDescent="0.35">
      <c r="A392" t="s">
        <v>39</v>
      </c>
      <c r="B392">
        <v>0</v>
      </c>
      <c r="C392">
        <v>38</v>
      </c>
      <c r="D392">
        <v>232</v>
      </c>
      <c r="E392" s="3">
        <v>0.16379310344827586</v>
      </c>
      <c r="I392" t="s">
        <v>23</v>
      </c>
      <c r="J392">
        <v>4</v>
      </c>
      <c r="K392">
        <v>0</v>
      </c>
      <c r="L392">
        <f t="shared" si="13"/>
        <v>155</v>
      </c>
      <c r="M392" s="3">
        <f t="shared" si="14"/>
        <v>2.5806451612903226E-2</v>
      </c>
    </row>
    <row r="393" spans="1:13" x14ac:dyDescent="0.35">
      <c r="A393" t="s">
        <v>32</v>
      </c>
      <c r="B393">
        <v>0</v>
      </c>
      <c r="C393">
        <v>3</v>
      </c>
      <c r="D393">
        <v>337</v>
      </c>
      <c r="E393" s="3">
        <v>8.9020771513353119E-3</v>
      </c>
      <c r="I393" t="s">
        <v>36</v>
      </c>
      <c r="J393">
        <v>46</v>
      </c>
      <c r="K393">
        <v>0</v>
      </c>
      <c r="L393">
        <f t="shared" si="13"/>
        <v>463</v>
      </c>
      <c r="M393" s="3">
        <f t="shared" si="14"/>
        <v>9.9352051835853133E-2</v>
      </c>
    </row>
    <row r="394" spans="1:13" x14ac:dyDescent="0.35">
      <c r="A394" t="s">
        <v>22</v>
      </c>
      <c r="B394">
        <v>0</v>
      </c>
      <c r="C394">
        <v>1</v>
      </c>
      <c r="D394">
        <v>272</v>
      </c>
      <c r="E394" s="3">
        <v>3.6764705882352941E-3</v>
      </c>
      <c r="I394" t="s">
        <v>34</v>
      </c>
      <c r="J394">
        <v>17</v>
      </c>
      <c r="K394">
        <v>0</v>
      </c>
      <c r="L394">
        <f t="shared" si="13"/>
        <v>239</v>
      </c>
      <c r="M394" s="3">
        <f t="shared" si="14"/>
        <v>7.1129707112970716E-2</v>
      </c>
    </row>
    <row r="395" spans="1:13" x14ac:dyDescent="0.35">
      <c r="A395" t="s">
        <v>19</v>
      </c>
      <c r="B395">
        <v>0</v>
      </c>
      <c r="C395">
        <v>7</v>
      </c>
      <c r="D395">
        <v>296</v>
      </c>
      <c r="E395" s="3">
        <v>2.364864864864865E-2</v>
      </c>
      <c r="I395" t="s">
        <v>28</v>
      </c>
      <c r="J395">
        <v>9</v>
      </c>
      <c r="K395">
        <v>0</v>
      </c>
      <c r="L395">
        <f t="shared" si="13"/>
        <v>219</v>
      </c>
      <c r="M395" s="3">
        <f t="shared" si="14"/>
        <v>4.1095890410958902E-2</v>
      </c>
    </row>
    <row r="396" spans="1:13" x14ac:dyDescent="0.35">
      <c r="A396" t="s">
        <v>45</v>
      </c>
      <c r="B396">
        <v>0</v>
      </c>
      <c r="C396">
        <v>60</v>
      </c>
      <c r="D396">
        <v>238</v>
      </c>
      <c r="E396" s="3">
        <v>0.25210084033613445</v>
      </c>
      <c r="I396" t="s">
        <v>24</v>
      </c>
      <c r="J396">
        <v>1</v>
      </c>
      <c r="K396">
        <v>0</v>
      </c>
      <c r="L396">
        <f t="shared" si="13"/>
        <v>324</v>
      </c>
      <c r="M396" s="3">
        <f t="shared" si="14"/>
        <v>3.0864197530864196E-3</v>
      </c>
    </row>
    <row r="397" spans="1:13" x14ac:dyDescent="0.35">
      <c r="A397" t="s">
        <v>23</v>
      </c>
      <c r="B397">
        <v>0</v>
      </c>
      <c r="C397">
        <v>4</v>
      </c>
      <c r="D397">
        <v>155</v>
      </c>
      <c r="E397" s="3">
        <v>2.5806451612903226E-2</v>
      </c>
      <c r="I397" s="6" t="s">
        <v>170</v>
      </c>
      <c r="J397" s="6">
        <v>240</v>
      </c>
      <c r="K397" s="6">
        <v>35</v>
      </c>
      <c r="L397" t="e">
        <f t="shared" si="13"/>
        <v>#N/A</v>
      </c>
      <c r="M397" s="3" t="e">
        <f t="shared" si="14"/>
        <v>#N/A</v>
      </c>
    </row>
    <row r="398" spans="1:13" x14ac:dyDescent="0.35">
      <c r="A398" t="s">
        <v>36</v>
      </c>
      <c r="B398">
        <v>0</v>
      </c>
      <c r="C398">
        <v>46</v>
      </c>
      <c r="D398">
        <v>463</v>
      </c>
      <c r="E398" s="3">
        <v>9.9352051835853133E-2</v>
      </c>
      <c r="I398" t="s">
        <v>18</v>
      </c>
      <c r="J398">
        <v>12</v>
      </c>
      <c r="K398">
        <v>12</v>
      </c>
      <c r="L398">
        <f t="shared" si="13"/>
        <v>343</v>
      </c>
      <c r="M398" s="3">
        <f t="shared" si="14"/>
        <v>3.4985422740524783E-2</v>
      </c>
    </row>
    <row r="399" spans="1:13" x14ac:dyDescent="0.35">
      <c r="A399" t="s">
        <v>34</v>
      </c>
      <c r="B399">
        <v>0</v>
      </c>
      <c r="C399">
        <v>17</v>
      </c>
      <c r="D399">
        <v>239</v>
      </c>
      <c r="E399" s="3">
        <v>7.1129707112970716E-2</v>
      </c>
      <c r="I399" t="s">
        <v>10</v>
      </c>
      <c r="J399">
        <v>9</v>
      </c>
      <c r="K399">
        <v>9</v>
      </c>
      <c r="L399">
        <f t="shared" si="13"/>
        <v>452</v>
      </c>
      <c r="M399" s="3">
        <f t="shared" si="14"/>
        <v>1.9911504424778761E-2</v>
      </c>
    </row>
    <row r="400" spans="1:13" x14ac:dyDescent="0.35">
      <c r="A400" t="s">
        <v>28</v>
      </c>
      <c r="B400">
        <v>0</v>
      </c>
      <c r="C400">
        <v>9</v>
      </c>
      <c r="D400">
        <v>219</v>
      </c>
      <c r="E400" s="3">
        <v>4.1095890410958902E-2</v>
      </c>
      <c r="I400" t="s">
        <v>20</v>
      </c>
      <c r="J400">
        <v>7</v>
      </c>
      <c r="K400">
        <v>7</v>
      </c>
      <c r="L400">
        <f t="shared" si="13"/>
        <v>404</v>
      </c>
      <c r="M400" s="3">
        <f t="shared" si="14"/>
        <v>1.7326732673267328E-2</v>
      </c>
    </row>
    <row r="401" spans="1:13" x14ac:dyDescent="0.35">
      <c r="A401" t="s">
        <v>24</v>
      </c>
      <c r="B401">
        <v>0</v>
      </c>
      <c r="C401">
        <v>1</v>
      </c>
      <c r="D401">
        <v>324</v>
      </c>
      <c r="E401" s="3">
        <v>3.0864197530864196E-3</v>
      </c>
      <c r="I401" t="s">
        <v>29</v>
      </c>
      <c r="J401">
        <v>3</v>
      </c>
      <c r="K401">
        <v>3</v>
      </c>
      <c r="L401">
        <f t="shared" si="13"/>
        <v>244</v>
      </c>
      <c r="M401" s="3">
        <f t="shared" si="14"/>
        <v>1.2295081967213115E-2</v>
      </c>
    </row>
    <row r="402" spans="1:13" x14ac:dyDescent="0.35">
      <c r="A402" s="4" t="s">
        <v>170</v>
      </c>
      <c r="B402" s="4">
        <v>35</v>
      </c>
      <c r="C402" s="4">
        <v>240</v>
      </c>
      <c r="D402" t="e">
        <v>#N/A</v>
      </c>
      <c r="E402" s="3" t="e">
        <v>#N/A</v>
      </c>
      <c r="I402" t="s">
        <v>21</v>
      </c>
      <c r="J402">
        <v>2</v>
      </c>
      <c r="K402">
        <v>2</v>
      </c>
      <c r="L402">
        <f t="shared" si="13"/>
        <v>186</v>
      </c>
      <c r="M402" s="3">
        <f t="shared" si="14"/>
        <v>1.0752688172043012E-2</v>
      </c>
    </row>
    <row r="403" spans="1:13" x14ac:dyDescent="0.35">
      <c r="A403" t="s">
        <v>18</v>
      </c>
      <c r="B403">
        <v>12</v>
      </c>
      <c r="C403">
        <v>12</v>
      </c>
      <c r="D403">
        <v>343</v>
      </c>
      <c r="E403" s="3">
        <v>3.4985422740524783E-2</v>
      </c>
      <c r="I403" t="s">
        <v>13</v>
      </c>
      <c r="J403">
        <v>2</v>
      </c>
      <c r="K403">
        <v>2</v>
      </c>
      <c r="L403">
        <f t="shared" si="13"/>
        <v>184</v>
      </c>
      <c r="M403" s="3">
        <f t="shared" si="14"/>
        <v>1.0869565217391304E-2</v>
      </c>
    </row>
    <row r="404" spans="1:13" x14ac:dyDescent="0.35">
      <c r="A404" t="s">
        <v>10</v>
      </c>
      <c r="B404">
        <v>9</v>
      </c>
      <c r="C404">
        <v>9</v>
      </c>
      <c r="D404">
        <v>452</v>
      </c>
      <c r="E404" s="3">
        <v>1.9911504424778761E-2</v>
      </c>
      <c r="I404" t="s">
        <v>9</v>
      </c>
      <c r="J404">
        <v>1</v>
      </c>
      <c r="K404">
        <v>0</v>
      </c>
      <c r="L404">
        <f t="shared" si="13"/>
        <v>90</v>
      </c>
      <c r="M404" s="3">
        <f t="shared" si="14"/>
        <v>1.1111111111111112E-2</v>
      </c>
    </row>
    <row r="405" spans="1:13" x14ac:dyDescent="0.35">
      <c r="A405" t="s">
        <v>20</v>
      </c>
      <c r="B405">
        <v>7</v>
      </c>
      <c r="C405">
        <v>7</v>
      </c>
      <c r="D405">
        <v>404</v>
      </c>
      <c r="E405" s="3">
        <v>1.7326732673267328E-2</v>
      </c>
      <c r="I405" t="s">
        <v>32</v>
      </c>
      <c r="J405">
        <v>3</v>
      </c>
      <c r="K405">
        <v>0</v>
      </c>
      <c r="L405">
        <f t="shared" si="13"/>
        <v>337</v>
      </c>
      <c r="M405" s="3">
        <f t="shared" si="14"/>
        <v>8.9020771513353119E-3</v>
      </c>
    </row>
    <row r="406" spans="1:13" x14ac:dyDescent="0.35">
      <c r="A406" t="s">
        <v>29</v>
      </c>
      <c r="B406">
        <v>3</v>
      </c>
      <c r="C406">
        <v>3</v>
      </c>
      <c r="D406">
        <v>244</v>
      </c>
      <c r="E406" s="3">
        <v>1.2295081967213115E-2</v>
      </c>
      <c r="I406" t="s">
        <v>22</v>
      </c>
      <c r="J406">
        <v>2</v>
      </c>
      <c r="K406">
        <v>0</v>
      </c>
      <c r="L406">
        <f t="shared" si="13"/>
        <v>272</v>
      </c>
      <c r="M406" s="3">
        <f t="shared" si="14"/>
        <v>7.3529411764705881E-3</v>
      </c>
    </row>
    <row r="407" spans="1:13" x14ac:dyDescent="0.35">
      <c r="A407" t="s">
        <v>21</v>
      </c>
      <c r="B407">
        <v>2</v>
      </c>
      <c r="C407">
        <v>2</v>
      </c>
      <c r="D407">
        <v>186</v>
      </c>
      <c r="E407" s="3">
        <v>1.0752688172043012E-2</v>
      </c>
      <c r="I407" t="s">
        <v>19</v>
      </c>
      <c r="J407">
        <v>1</v>
      </c>
      <c r="K407">
        <v>0</v>
      </c>
      <c r="L407">
        <f t="shared" si="13"/>
        <v>296</v>
      </c>
      <c r="M407" s="3">
        <f t="shared" si="14"/>
        <v>3.3783783783783786E-3</v>
      </c>
    </row>
    <row r="408" spans="1:13" x14ac:dyDescent="0.35">
      <c r="A408" t="s">
        <v>13</v>
      </c>
      <c r="B408">
        <v>2</v>
      </c>
      <c r="C408">
        <v>2</v>
      </c>
      <c r="D408">
        <v>184</v>
      </c>
      <c r="E408" s="3">
        <v>1.0869565217391304E-2</v>
      </c>
      <c r="I408" t="s">
        <v>33</v>
      </c>
      <c r="J408">
        <v>191</v>
      </c>
      <c r="K408">
        <v>0</v>
      </c>
      <c r="L408">
        <f t="shared" si="13"/>
        <v>296</v>
      </c>
      <c r="M408" s="3">
        <f t="shared" si="14"/>
        <v>0.64527027027027029</v>
      </c>
    </row>
    <row r="409" spans="1:13" x14ac:dyDescent="0.35">
      <c r="A409" t="s">
        <v>9</v>
      </c>
      <c r="B409">
        <v>0</v>
      </c>
      <c r="C409">
        <v>1</v>
      </c>
      <c r="D409">
        <v>90</v>
      </c>
      <c r="E409" s="3">
        <v>1.1111111111111112E-2</v>
      </c>
      <c r="I409" t="s">
        <v>36</v>
      </c>
      <c r="J409">
        <v>1</v>
      </c>
      <c r="K409">
        <v>0</v>
      </c>
      <c r="L409">
        <f t="shared" si="13"/>
        <v>463</v>
      </c>
      <c r="M409" s="3">
        <f t="shared" si="14"/>
        <v>2.1598272138228943E-3</v>
      </c>
    </row>
    <row r="410" spans="1:13" x14ac:dyDescent="0.35">
      <c r="A410" t="s">
        <v>32</v>
      </c>
      <c r="B410">
        <v>0</v>
      </c>
      <c r="C410">
        <v>3</v>
      </c>
      <c r="D410">
        <v>337</v>
      </c>
      <c r="E410" s="3">
        <v>8.9020771513353119E-3</v>
      </c>
      <c r="I410" t="s">
        <v>17</v>
      </c>
      <c r="J410">
        <v>4</v>
      </c>
      <c r="K410">
        <v>0</v>
      </c>
      <c r="L410">
        <f t="shared" si="13"/>
        <v>299</v>
      </c>
      <c r="M410" s="3">
        <f t="shared" si="14"/>
        <v>1.3377926421404682E-2</v>
      </c>
    </row>
    <row r="411" spans="1:13" x14ac:dyDescent="0.35">
      <c r="A411" t="s">
        <v>22</v>
      </c>
      <c r="B411">
        <v>0</v>
      </c>
      <c r="C411">
        <v>2</v>
      </c>
      <c r="D411">
        <v>272</v>
      </c>
      <c r="E411" s="3">
        <v>7.3529411764705881E-3</v>
      </c>
      <c r="I411" t="s">
        <v>28</v>
      </c>
      <c r="J411">
        <v>2</v>
      </c>
      <c r="K411">
        <v>0</v>
      </c>
      <c r="L411">
        <f t="shared" si="13"/>
        <v>219</v>
      </c>
      <c r="M411" s="3">
        <f t="shared" si="14"/>
        <v>9.1324200913242004E-3</v>
      </c>
    </row>
    <row r="412" spans="1:13" x14ac:dyDescent="0.35">
      <c r="A412" t="s">
        <v>19</v>
      </c>
      <c r="B412">
        <v>0</v>
      </c>
      <c r="C412">
        <v>1</v>
      </c>
      <c r="D412">
        <v>296</v>
      </c>
      <c r="E412" s="3">
        <v>3.3783783783783786E-3</v>
      </c>
      <c r="I412" s="6" t="s">
        <v>171</v>
      </c>
      <c r="J412" s="6">
        <v>231</v>
      </c>
      <c r="K412" s="6">
        <v>51</v>
      </c>
      <c r="L412" t="e">
        <f t="shared" si="13"/>
        <v>#N/A</v>
      </c>
      <c r="M412" s="3" t="e">
        <f t="shared" si="14"/>
        <v>#N/A</v>
      </c>
    </row>
    <row r="413" spans="1:13" x14ac:dyDescent="0.35">
      <c r="A413" t="s">
        <v>33</v>
      </c>
      <c r="B413">
        <v>0</v>
      </c>
      <c r="C413">
        <v>191</v>
      </c>
      <c r="D413">
        <v>296</v>
      </c>
      <c r="E413" s="3">
        <v>0.64527027027027029</v>
      </c>
      <c r="I413" t="s">
        <v>18</v>
      </c>
      <c r="J413">
        <v>20</v>
      </c>
      <c r="K413">
        <v>20</v>
      </c>
      <c r="L413">
        <f t="shared" si="13"/>
        <v>343</v>
      </c>
      <c r="M413" s="3">
        <f t="shared" si="14"/>
        <v>5.8309037900874633E-2</v>
      </c>
    </row>
    <row r="414" spans="1:13" x14ac:dyDescent="0.35">
      <c r="A414" t="s">
        <v>36</v>
      </c>
      <c r="B414">
        <v>0</v>
      </c>
      <c r="C414">
        <v>1</v>
      </c>
      <c r="D414">
        <v>463</v>
      </c>
      <c r="E414" s="3">
        <v>2.1598272138228943E-3</v>
      </c>
      <c r="I414" t="s">
        <v>29</v>
      </c>
      <c r="J414">
        <v>15</v>
      </c>
      <c r="K414">
        <v>15</v>
      </c>
      <c r="L414">
        <f t="shared" si="13"/>
        <v>244</v>
      </c>
      <c r="M414" s="3">
        <f t="shared" si="14"/>
        <v>6.1475409836065573E-2</v>
      </c>
    </row>
    <row r="415" spans="1:13" x14ac:dyDescent="0.35">
      <c r="A415" t="s">
        <v>17</v>
      </c>
      <c r="B415">
        <v>0</v>
      </c>
      <c r="C415">
        <v>4</v>
      </c>
      <c r="D415">
        <v>299</v>
      </c>
      <c r="E415" s="3">
        <v>1.3377926421404682E-2</v>
      </c>
      <c r="I415" t="s">
        <v>10</v>
      </c>
      <c r="J415">
        <v>6</v>
      </c>
      <c r="K415">
        <v>6</v>
      </c>
      <c r="L415">
        <f t="shared" si="13"/>
        <v>452</v>
      </c>
      <c r="M415" s="3">
        <f t="shared" si="14"/>
        <v>1.3274336283185841E-2</v>
      </c>
    </row>
    <row r="416" spans="1:13" x14ac:dyDescent="0.35">
      <c r="A416" t="s">
        <v>28</v>
      </c>
      <c r="B416">
        <v>0</v>
      </c>
      <c r="C416">
        <v>2</v>
      </c>
      <c r="D416">
        <v>219</v>
      </c>
      <c r="E416" s="3">
        <v>9.1324200913242004E-3</v>
      </c>
      <c r="I416" t="s">
        <v>21</v>
      </c>
      <c r="J416">
        <v>3</v>
      </c>
      <c r="K416">
        <v>3</v>
      </c>
      <c r="L416">
        <f t="shared" si="13"/>
        <v>186</v>
      </c>
      <c r="M416" s="3">
        <f t="shared" si="14"/>
        <v>1.6129032258064516E-2</v>
      </c>
    </row>
    <row r="417" spans="1:13" x14ac:dyDescent="0.35">
      <c r="A417" s="4" t="s">
        <v>171</v>
      </c>
      <c r="B417" s="4">
        <v>51</v>
      </c>
      <c r="C417" s="4">
        <v>231</v>
      </c>
      <c r="D417" t="e">
        <v>#N/A</v>
      </c>
      <c r="E417" s="3" t="e">
        <v>#N/A</v>
      </c>
      <c r="I417" t="s">
        <v>13</v>
      </c>
      <c r="J417">
        <v>3</v>
      </c>
      <c r="K417">
        <v>3</v>
      </c>
      <c r="L417">
        <f t="shared" si="13"/>
        <v>184</v>
      </c>
      <c r="M417" s="3">
        <f t="shared" si="14"/>
        <v>1.6304347826086956E-2</v>
      </c>
    </row>
    <row r="418" spans="1:13" x14ac:dyDescent="0.35">
      <c r="A418" t="s">
        <v>18</v>
      </c>
      <c r="B418">
        <v>20</v>
      </c>
      <c r="C418">
        <v>20</v>
      </c>
      <c r="D418">
        <v>343</v>
      </c>
      <c r="E418" s="3">
        <v>5.8309037900874633E-2</v>
      </c>
      <c r="I418" t="s">
        <v>20</v>
      </c>
      <c r="J418">
        <v>2</v>
      </c>
      <c r="K418">
        <v>2</v>
      </c>
      <c r="L418">
        <f t="shared" si="13"/>
        <v>404</v>
      </c>
      <c r="M418" s="3">
        <f t="shared" si="14"/>
        <v>4.9504950495049506E-3</v>
      </c>
    </row>
    <row r="419" spans="1:13" x14ac:dyDescent="0.35">
      <c r="A419" t="s">
        <v>29</v>
      </c>
      <c r="B419">
        <v>15</v>
      </c>
      <c r="C419">
        <v>15</v>
      </c>
      <c r="D419">
        <v>244</v>
      </c>
      <c r="E419" s="3">
        <v>6.1475409836065573E-2</v>
      </c>
      <c r="I419" t="s">
        <v>16</v>
      </c>
      <c r="J419">
        <v>2</v>
      </c>
      <c r="K419">
        <v>2</v>
      </c>
      <c r="L419">
        <f t="shared" si="13"/>
        <v>205</v>
      </c>
      <c r="M419" s="3">
        <f t="shared" si="14"/>
        <v>9.7560975609756097E-3</v>
      </c>
    </row>
    <row r="420" spans="1:13" x14ac:dyDescent="0.35">
      <c r="A420" t="s">
        <v>10</v>
      </c>
      <c r="B420">
        <v>6</v>
      </c>
      <c r="C420">
        <v>6</v>
      </c>
      <c r="D420">
        <v>452</v>
      </c>
      <c r="E420" s="3">
        <v>1.3274336283185841E-2</v>
      </c>
      <c r="I420" t="s">
        <v>36</v>
      </c>
      <c r="J420">
        <v>1</v>
      </c>
      <c r="K420">
        <v>0</v>
      </c>
      <c r="L420">
        <f t="shared" si="13"/>
        <v>463</v>
      </c>
      <c r="M420" s="3">
        <f t="shared" si="14"/>
        <v>2.1598272138228943E-3</v>
      </c>
    </row>
    <row r="421" spans="1:13" x14ac:dyDescent="0.35">
      <c r="A421" t="s">
        <v>21</v>
      </c>
      <c r="B421">
        <v>3</v>
      </c>
      <c r="C421">
        <v>3</v>
      </c>
      <c r="D421">
        <v>186</v>
      </c>
      <c r="E421" s="3">
        <v>1.6129032258064516E-2</v>
      </c>
      <c r="I421" t="s">
        <v>33</v>
      </c>
      <c r="J421">
        <v>3</v>
      </c>
      <c r="K421">
        <v>0</v>
      </c>
      <c r="L421">
        <f t="shared" si="13"/>
        <v>296</v>
      </c>
      <c r="M421" s="3">
        <f t="shared" si="14"/>
        <v>1.0135135135135136E-2</v>
      </c>
    </row>
    <row r="422" spans="1:13" x14ac:dyDescent="0.35">
      <c r="A422" t="s">
        <v>13</v>
      </c>
      <c r="B422">
        <v>3</v>
      </c>
      <c r="C422">
        <v>3</v>
      </c>
      <c r="D422">
        <v>184</v>
      </c>
      <c r="E422" s="3">
        <v>1.6304347826086956E-2</v>
      </c>
      <c r="I422" t="s">
        <v>35</v>
      </c>
      <c r="J422">
        <v>1</v>
      </c>
      <c r="K422">
        <v>0</v>
      </c>
      <c r="L422">
        <f t="shared" si="13"/>
        <v>177</v>
      </c>
      <c r="M422" s="3">
        <f t="shared" si="14"/>
        <v>5.6497175141242938E-3</v>
      </c>
    </row>
    <row r="423" spans="1:13" x14ac:dyDescent="0.35">
      <c r="A423" t="s">
        <v>20</v>
      </c>
      <c r="B423">
        <v>2</v>
      </c>
      <c r="C423">
        <v>2</v>
      </c>
      <c r="D423">
        <v>404</v>
      </c>
      <c r="E423" s="3">
        <v>4.9504950495049506E-3</v>
      </c>
      <c r="I423" t="s">
        <v>34</v>
      </c>
      <c r="J423">
        <v>2</v>
      </c>
      <c r="K423">
        <v>0</v>
      </c>
      <c r="L423">
        <f t="shared" si="13"/>
        <v>239</v>
      </c>
      <c r="M423" s="3">
        <f t="shared" si="14"/>
        <v>8.368200836820083E-3</v>
      </c>
    </row>
    <row r="424" spans="1:13" x14ac:dyDescent="0.35">
      <c r="A424" t="s">
        <v>16</v>
      </c>
      <c r="B424">
        <v>2</v>
      </c>
      <c r="C424">
        <v>2</v>
      </c>
      <c r="D424">
        <v>205</v>
      </c>
      <c r="E424" s="3">
        <v>9.7560975609756097E-3</v>
      </c>
      <c r="I424" t="s">
        <v>23</v>
      </c>
      <c r="J424">
        <v>132</v>
      </c>
      <c r="K424">
        <v>0</v>
      </c>
      <c r="L424">
        <f t="shared" si="13"/>
        <v>155</v>
      </c>
      <c r="M424" s="3">
        <f t="shared" si="14"/>
        <v>0.85161290322580641</v>
      </c>
    </row>
    <row r="425" spans="1:13" x14ac:dyDescent="0.35">
      <c r="A425" t="s">
        <v>36</v>
      </c>
      <c r="B425">
        <v>0</v>
      </c>
      <c r="C425">
        <v>1</v>
      </c>
      <c r="D425">
        <v>463</v>
      </c>
      <c r="E425" s="3">
        <v>2.1598272138228943E-3</v>
      </c>
      <c r="I425" t="s">
        <v>9</v>
      </c>
      <c r="J425">
        <v>1</v>
      </c>
      <c r="K425">
        <v>0</v>
      </c>
      <c r="L425">
        <f t="shared" si="13"/>
        <v>90</v>
      </c>
      <c r="M425" s="3">
        <f t="shared" si="14"/>
        <v>1.1111111111111112E-2</v>
      </c>
    </row>
    <row r="426" spans="1:13" x14ac:dyDescent="0.35">
      <c r="A426" t="s">
        <v>33</v>
      </c>
      <c r="B426">
        <v>0</v>
      </c>
      <c r="C426">
        <v>3</v>
      </c>
      <c r="D426">
        <v>296</v>
      </c>
      <c r="E426" s="3">
        <v>1.0135135135135136E-2</v>
      </c>
      <c r="I426" t="s">
        <v>19</v>
      </c>
      <c r="J426">
        <v>1</v>
      </c>
      <c r="K426">
        <v>0</v>
      </c>
      <c r="L426">
        <f t="shared" si="13"/>
        <v>296</v>
      </c>
      <c r="M426" s="3">
        <f t="shared" si="14"/>
        <v>3.3783783783783786E-3</v>
      </c>
    </row>
    <row r="427" spans="1:13" x14ac:dyDescent="0.35">
      <c r="A427" t="s">
        <v>35</v>
      </c>
      <c r="B427">
        <v>0</v>
      </c>
      <c r="C427">
        <v>1</v>
      </c>
      <c r="D427">
        <v>177</v>
      </c>
      <c r="E427" s="3">
        <v>5.6497175141242938E-3</v>
      </c>
      <c r="I427" t="s">
        <v>28</v>
      </c>
      <c r="J427">
        <v>39</v>
      </c>
      <c r="K427">
        <v>0</v>
      </c>
      <c r="L427">
        <f t="shared" si="13"/>
        <v>219</v>
      </c>
      <c r="M427" s="3">
        <f t="shared" si="14"/>
        <v>0.17808219178082191</v>
      </c>
    </row>
    <row r="428" spans="1:13" x14ac:dyDescent="0.35">
      <c r="A428" t="s">
        <v>34</v>
      </c>
      <c r="B428">
        <v>0</v>
      </c>
      <c r="C428">
        <v>2</v>
      </c>
      <c r="D428">
        <v>239</v>
      </c>
      <c r="E428" s="3">
        <v>8.368200836820083E-3</v>
      </c>
      <c r="I428" s="6" t="s">
        <v>172</v>
      </c>
      <c r="J428" s="6">
        <v>5074</v>
      </c>
      <c r="K428" s="6">
        <v>0</v>
      </c>
      <c r="L428" s="6">
        <f t="shared" si="13"/>
        <v>5074</v>
      </c>
      <c r="M428" s="18">
        <f t="shared" si="14"/>
        <v>1</v>
      </c>
    </row>
    <row r="429" spans="1:13" x14ac:dyDescent="0.35">
      <c r="A429" t="s">
        <v>23</v>
      </c>
      <c r="B429">
        <v>0</v>
      </c>
      <c r="C429">
        <v>132</v>
      </c>
      <c r="D429">
        <v>155</v>
      </c>
      <c r="E429" s="3">
        <v>0.85161290322580641</v>
      </c>
      <c r="I429" s="6" t="s">
        <v>173</v>
      </c>
      <c r="J429" s="6">
        <v>1160</v>
      </c>
      <c r="K429" s="6">
        <v>0</v>
      </c>
      <c r="L429" s="6" t="e">
        <f t="shared" si="13"/>
        <v>#N/A</v>
      </c>
      <c r="M429" s="18" t="e">
        <f t="shared" si="14"/>
        <v>#N/A</v>
      </c>
    </row>
    <row r="430" spans="1:13" x14ac:dyDescent="0.35">
      <c r="A430" t="s">
        <v>9</v>
      </c>
      <c r="B430">
        <v>0</v>
      </c>
      <c r="C430">
        <v>1</v>
      </c>
      <c r="D430">
        <v>90</v>
      </c>
      <c r="E430" s="3">
        <v>1.1111111111111112E-2</v>
      </c>
      <c r="I430" t="s">
        <v>92</v>
      </c>
      <c r="J430">
        <v>1123</v>
      </c>
      <c r="K430">
        <v>0</v>
      </c>
      <c r="L430">
        <f t="shared" si="13"/>
        <v>1399</v>
      </c>
      <c r="M430" s="3">
        <f t="shared" si="14"/>
        <v>0.80271622587562541</v>
      </c>
    </row>
    <row r="431" spans="1:13" x14ac:dyDescent="0.35">
      <c r="A431" t="s">
        <v>19</v>
      </c>
      <c r="B431">
        <v>0</v>
      </c>
      <c r="C431">
        <v>1</v>
      </c>
      <c r="D431">
        <v>296</v>
      </c>
      <c r="E431" s="3">
        <v>3.3783783783783786E-3</v>
      </c>
      <c r="I431" t="s">
        <v>95</v>
      </c>
      <c r="J431">
        <v>6</v>
      </c>
      <c r="K431">
        <v>0</v>
      </c>
      <c r="L431">
        <f t="shared" si="13"/>
        <v>423</v>
      </c>
      <c r="M431" s="3">
        <f t="shared" si="14"/>
        <v>1.4184397163120567E-2</v>
      </c>
    </row>
    <row r="432" spans="1:13" x14ac:dyDescent="0.35">
      <c r="A432" t="s">
        <v>28</v>
      </c>
      <c r="B432">
        <v>0</v>
      </c>
      <c r="C432">
        <v>39</v>
      </c>
      <c r="D432">
        <v>219</v>
      </c>
      <c r="E432" s="3">
        <v>0.17808219178082191</v>
      </c>
      <c r="I432" t="s">
        <v>93</v>
      </c>
      <c r="J432">
        <v>14</v>
      </c>
      <c r="K432">
        <v>0</v>
      </c>
      <c r="L432">
        <f t="shared" si="13"/>
        <v>417</v>
      </c>
      <c r="M432" s="3">
        <f t="shared" si="14"/>
        <v>3.3573141486810551E-2</v>
      </c>
    </row>
    <row r="433" spans="1:13" x14ac:dyDescent="0.35">
      <c r="A433" t="s">
        <v>172</v>
      </c>
      <c r="B433">
        <v>0</v>
      </c>
      <c r="C433">
        <v>5074</v>
      </c>
      <c r="D433">
        <v>5074</v>
      </c>
      <c r="E433" s="3">
        <v>1</v>
      </c>
      <c r="I433" t="s">
        <v>97</v>
      </c>
      <c r="J433">
        <v>3</v>
      </c>
      <c r="K433">
        <v>0</v>
      </c>
      <c r="L433">
        <f t="shared" si="13"/>
        <v>848</v>
      </c>
      <c r="M433" s="3">
        <f t="shared" si="14"/>
        <v>3.5377358490566039E-3</v>
      </c>
    </row>
    <row r="434" spans="1:13" x14ac:dyDescent="0.35">
      <c r="A434" s="4" t="s">
        <v>173</v>
      </c>
      <c r="B434" s="4">
        <v>0</v>
      </c>
      <c r="C434" s="4">
        <v>1160</v>
      </c>
      <c r="D434" t="e">
        <v>#N/A</v>
      </c>
      <c r="E434" s="3" t="e">
        <v>#N/A</v>
      </c>
      <c r="I434" t="s">
        <v>94</v>
      </c>
      <c r="J434">
        <v>12</v>
      </c>
      <c r="K434">
        <v>0</v>
      </c>
      <c r="L434">
        <f t="shared" si="13"/>
        <v>378</v>
      </c>
      <c r="M434" s="3">
        <f t="shared" si="14"/>
        <v>3.1746031746031744E-2</v>
      </c>
    </row>
    <row r="435" spans="1:13" x14ac:dyDescent="0.35">
      <c r="A435" t="s">
        <v>92</v>
      </c>
      <c r="B435">
        <v>0</v>
      </c>
      <c r="C435">
        <v>1123</v>
      </c>
      <c r="D435">
        <v>1399</v>
      </c>
      <c r="E435" s="3">
        <v>0.80271622587562541</v>
      </c>
      <c r="I435" t="s">
        <v>98</v>
      </c>
      <c r="J435">
        <v>1</v>
      </c>
      <c r="K435">
        <v>0</v>
      </c>
      <c r="L435">
        <f t="shared" si="13"/>
        <v>501</v>
      </c>
      <c r="M435" s="3">
        <f t="shared" si="14"/>
        <v>1.996007984031936E-3</v>
      </c>
    </row>
    <row r="436" spans="1:13" x14ac:dyDescent="0.35">
      <c r="A436" t="s">
        <v>95</v>
      </c>
      <c r="B436">
        <v>0</v>
      </c>
      <c r="C436">
        <v>6</v>
      </c>
      <c r="D436">
        <v>423</v>
      </c>
      <c r="E436" s="3">
        <v>1.4184397163120567E-2</v>
      </c>
      <c r="I436" t="s">
        <v>96</v>
      </c>
      <c r="J436">
        <v>1</v>
      </c>
      <c r="K436">
        <v>0</v>
      </c>
      <c r="L436">
        <f t="shared" si="13"/>
        <v>166</v>
      </c>
      <c r="M436" s="3">
        <f t="shared" si="14"/>
        <v>6.024096385542169E-3</v>
      </c>
    </row>
    <row r="437" spans="1:13" x14ac:dyDescent="0.35">
      <c r="A437" t="s">
        <v>93</v>
      </c>
      <c r="B437">
        <v>0</v>
      </c>
      <c r="C437">
        <v>14</v>
      </c>
      <c r="D437">
        <v>417</v>
      </c>
      <c r="E437" s="3">
        <v>3.3573141486810551E-2</v>
      </c>
      <c r="I437" s="6" t="s">
        <v>174</v>
      </c>
      <c r="J437" s="6">
        <v>973</v>
      </c>
      <c r="K437" s="6">
        <v>0</v>
      </c>
      <c r="L437" s="6" t="e">
        <f t="shared" si="13"/>
        <v>#N/A</v>
      </c>
      <c r="M437" s="18" t="e">
        <f t="shared" si="14"/>
        <v>#N/A</v>
      </c>
    </row>
    <row r="438" spans="1:13" x14ac:dyDescent="0.35">
      <c r="A438" t="s">
        <v>97</v>
      </c>
      <c r="B438">
        <v>0</v>
      </c>
      <c r="C438">
        <v>3</v>
      </c>
      <c r="D438">
        <v>848</v>
      </c>
      <c r="E438" s="3">
        <v>3.5377358490566039E-3</v>
      </c>
      <c r="I438" t="s">
        <v>96</v>
      </c>
      <c r="J438">
        <v>1</v>
      </c>
      <c r="K438">
        <v>0</v>
      </c>
      <c r="L438">
        <f t="shared" si="13"/>
        <v>166</v>
      </c>
      <c r="M438" s="3">
        <f t="shared" si="14"/>
        <v>6.024096385542169E-3</v>
      </c>
    </row>
    <row r="439" spans="1:13" x14ac:dyDescent="0.35">
      <c r="A439" t="s">
        <v>94</v>
      </c>
      <c r="B439">
        <v>0</v>
      </c>
      <c r="C439">
        <v>12</v>
      </c>
      <c r="D439">
        <v>378</v>
      </c>
      <c r="E439" s="3">
        <v>3.1746031746031744E-2</v>
      </c>
      <c r="I439" t="s">
        <v>94</v>
      </c>
      <c r="J439">
        <v>1</v>
      </c>
      <c r="K439">
        <v>0</v>
      </c>
      <c r="L439">
        <f t="shared" si="13"/>
        <v>378</v>
      </c>
      <c r="M439" s="3">
        <f t="shared" si="14"/>
        <v>2.6455026455026454E-3</v>
      </c>
    </row>
    <row r="440" spans="1:13" x14ac:dyDescent="0.35">
      <c r="A440" t="s">
        <v>98</v>
      </c>
      <c r="B440">
        <v>0</v>
      </c>
      <c r="C440">
        <v>1</v>
      </c>
      <c r="D440">
        <v>501</v>
      </c>
      <c r="E440" s="3">
        <v>1.996007984031936E-3</v>
      </c>
      <c r="I440" t="s">
        <v>101</v>
      </c>
      <c r="J440">
        <v>15</v>
      </c>
      <c r="K440">
        <v>0</v>
      </c>
      <c r="L440">
        <f t="shared" si="13"/>
        <v>438</v>
      </c>
      <c r="M440" s="3">
        <f t="shared" si="14"/>
        <v>3.4246575342465752E-2</v>
      </c>
    </row>
    <row r="441" spans="1:13" x14ac:dyDescent="0.35">
      <c r="A441" t="s">
        <v>96</v>
      </c>
      <c r="B441">
        <v>0</v>
      </c>
      <c r="C441">
        <v>1</v>
      </c>
      <c r="D441">
        <v>166</v>
      </c>
      <c r="E441" s="3">
        <v>6.024096385542169E-3</v>
      </c>
      <c r="I441" t="s">
        <v>97</v>
      </c>
      <c r="J441">
        <v>785</v>
      </c>
      <c r="K441">
        <v>0</v>
      </c>
      <c r="L441">
        <f t="shared" si="13"/>
        <v>848</v>
      </c>
      <c r="M441" s="3">
        <f t="shared" si="14"/>
        <v>0.9257075471698113</v>
      </c>
    </row>
    <row r="442" spans="1:13" x14ac:dyDescent="0.35">
      <c r="A442" s="4" t="s">
        <v>174</v>
      </c>
      <c r="B442" s="4">
        <v>0</v>
      </c>
      <c r="C442" s="4">
        <v>973</v>
      </c>
      <c r="D442" t="e">
        <v>#N/A</v>
      </c>
      <c r="E442" s="3" t="e">
        <v>#N/A</v>
      </c>
      <c r="I442" t="s">
        <v>92</v>
      </c>
      <c r="J442">
        <v>29</v>
      </c>
      <c r="K442">
        <v>0</v>
      </c>
      <c r="L442">
        <f t="shared" si="13"/>
        <v>1399</v>
      </c>
      <c r="M442" s="3">
        <f t="shared" si="14"/>
        <v>2.0729092208720514E-2</v>
      </c>
    </row>
    <row r="443" spans="1:13" x14ac:dyDescent="0.35">
      <c r="A443" t="s">
        <v>96</v>
      </c>
      <c r="B443">
        <v>0</v>
      </c>
      <c r="C443">
        <v>1</v>
      </c>
      <c r="D443">
        <v>166</v>
      </c>
      <c r="E443" s="3">
        <v>6.024096385542169E-3</v>
      </c>
      <c r="I443" t="s">
        <v>98</v>
      </c>
      <c r="J443">
        <v>142</v>
      </c>
      <c r="K443">
        <v>0</v>
      </c>
      <c r="L443">
        <f t="shared" si="13"/>
        <v>501</v>
      </c>
      <c r="M443" s="3">
        <f t="shared" si="14"/>
        <v>0.28343313373253493</v>
      </c>
    </row>
    <row r="444" spans="1:13" x14ac:dyDescent="0.35">
      <c r="A444" t="s">
        <v>94</v>
      </c>
      <c r="B444">
        <v>0</v>
      </c>
      <c r="C444">
        <v>1</v>
      </c>
      <c r="D444">
        <v>378</v>
      </c>
      <c r="E444" s="3">
        <v>2.6455026455026454E-3</v>
      </c>
      <c r="I444" s="6" t="s">
        <v>175</v>
      </c>
      <c r="J444" s="6">
        <v>387</v>
      </c>
      <c r="K444" s="6">
        <v>0</v>
      </c>
      <c r="L444" s="6" t="e">
        <f t="shared" si="13"/>
        <v>#N/A</v>
      </c>
      <c r="M444" s="18" t="e">
        <f t="shared" si="14"/>
        <v>#N/A</v>
      </c>
    </row>
    <row r="445" spans="1:13" x14ac:dyDescent="0.35">
      <c r="A445" t="s">
        <v>101</v>
      </c>
      <c r="B445">
        <v>0</v>
      </c>
      <c r="C445">
        <v>15</v>
      </c>
      <c r="D445">
        <v>438</v>
      </c>
      <c r="E445" s="3">
        <v>3.4246575342465752E-2</v>
      </c>
      <c r="I445" t="s">
        <v>96</v>
      </c>
      <c r="J445">
        <v>2</v>
      </c>
      <c r="K445">
        <v>0</v>
      </c>
      <c r="L445">
        <f t="shared" si="13"/>
        <v>166</v>
      </c>
      <c r="M445" s="3">
        <f t="shared" si="14"/>
        <v>1.2048192771084338E-2</v>
      </c>
    </row>
    <row r="446" spans="1:13" x14ac:dyDescent="0.35">
      <c r="A446" t="s">
        <v>97</v>
      </c>
      <c r="B446">
        <v>0</v>
      </c>
      <c r="C446">
        <v>785</v>
      </c>
      <c r="D446">
        <v>848</v>
      </c>
      <c r="E446" s="3">
        <v>0.9257075471698113</v>
      </c>
      <c r="I446" t="s">
        <v>94</v>
      </c>
      <c r="J446">
        <v>1</v>
      </c>
      <c r="K446">
        <v>0</v>
      </c>
      <c r="L446">
        <f t="shared" si="13"/>
        <v>378</v>
      </c>
      <c r="M446" s="3">
        <f t="shared" si="14"/>
        <v>2.6455026455026454E-3</v>
      </c>
    </row>
    <row r="447" spans="1:13" x14ac:dyDescent="0.35">
      <c r="A447" t="s">
        <v>92</v>
      </c>
      <c r="B447">
        <v>0</v>
      </c>
      <c r="C447">
        <v>29</v>
      </c>
      <c r="D447">
        <v>1399</v>
      </c>
      <c r="E447" s="3">
        <v>2.0729092208720514E-2</v>
      </c>
      <c r="I447" t="s">
        <v>101</v>
      </c>
      <c r="J447">
        <v>3</v>
      </c>
      <c r="K447">
        <v>0</v>
      </c>
      <c r="L447">
        <f t="shared" si="13"/>
        <v>438</v>
      </c>
      <c r="M447" s="3">
        <f t="shared" si="14"/>
        <v>6.8493150684931503E-3</v>
      </c>
    </row>
    <row r="448" spans="1:13" x14ac:dyDescent="0.35">
      <c r="A448" t="s">
        <v>98</v>
      </c>
      <c r="B448">
        <v>0</v>
      </c>
      <c r="C448">
        <v>142</v>
      </c>
      <c r="D448">
        <v>501</v>
      </c>
      <c r="E448" s="3">
        <v>0.28343313373253493</v>
      </c>
      <c r="I448" t="s">
        <v>97</v>
      </c>
      <c r="J448">
        <v>30</v>
      </c>
      <c r="K448">
        <v>0</v>
      </c>
      <c r="L448">
        <f t="shared" si="13"/>
        <v>848</v>
      </c>
      <c r="M448" s="3">
        <f t="shared" si="14"/>
        <v>3.5377358490566037E-2</v>
      </c>
    </row>
    <row r="449" spans="1:13" x14ac:dyDescent="0.35">
      <c r="A449" t="s">
        <v>176</v>
      </c>
      <c r="B449">
        <v>0</v>
      </c>
      <c r="C449">
        <v>504</v>
      </c>
      <c r="D449">
        <v>504</v>
      </c>
      <c r="E449" s="3">
        <v>1</v>
      </c>
      <c r="I449" t="s">
        <v>92</v>
      </c>
      <c r="J449">
        <v>8</v>
      </c>
      <c r="K449">
        <v>0</v>
      </c>
      <c r="L449">
        <f t="shared" ref="L449:L512" si="15">VLOOKUP(I449,A:E,4,FALSE)</f>
        <v>1399</v>
      </c>
      <c r="M449" s="3">
        <f t="shared" si="14"/>
        <v>5.7183702644746249E-3</v>
      </c>
    </row>
    <row r="450" spans="1:13" x14ac:dyDescent="0.35">
      <c r="A450" t="s">
        <v>176</v>
      </c>
      <c r="B450">
        <v>0</v>
      </c>
      <c r="C450">
        <v>504</v>
      </c>
      <c r="D450">
        <v>504</v>
      </c>
      <c r="E450" s="3">
        <v>1</v>
      </c>
      <c r="I450" t="s">
        <v>98</v>
      </c>
      <c r="J450">
        <v>343</v>
      </c>
      <c r="K450">
        <v>0</v>
      </c>
      <c r="L450">
        <f t="shared" si="15"/>
        <v>501</v>
      </c>
      <c r="M450" s="3">
        <f t="shared" si="14"/>
        <v>0.68463073852295409</v>
      </c>
    </row>
    <row r="451" spans="1:13" x14ac:dyDescent="0.35">
      <c r="A451" s="4" t="s">
        <v>175</v>
      </c>
      <c r="B451" s="4">
        <v>0</v>
      </c>
      <c r="C451" s="4">
        <v>387</v>
      </c>
      <c r="D451" t="e">
        <v>#N/A</v>
      </c>
      <c r="E451" s="3" t="e">
        <v>#N/A</v>
      </c>
      <c r="I451" s="6" t="s">
        <v>163</v>
      </c>
      <c r="J451" s="6">
        <v>56</v>
      </c>
      <c r="K451" s="6">
        <v>0</v>
      </c>
      <c r="L451" s="6" t="e">
        <f t="shared" si="15"/>
        <v>#N/A</v>
      </c>
      <c r="M451" s="18" t="e">
        <f t="shared" si="14"/>
        <v>#N/A</v>
      </c>
    </row>
    <row r="452" spans="1:13" x14ac:dyDescent="0.35">
      <c r="A452" t="s">
        <v>96</v>
      </c>
      <c r="B452">
        <v>0</v>
      </c>
      <c r="C452">
        <v>2</v>
      </c>
      <c r="D452">
        <v>166</v>
      </c>
      <c r="E452" s="3">
        <v>1.2048192771084338E-2</v>
      </c>
      <c r="I452" t="s">
        <v>96</v>
      </c>
      <c r="J452">
        <v>5</v>
      </c>
      <c r="K452">
        <v>0</v>
      </c>
      <c r="L452">
        <f t="shared" si="15"/>
        <v>166</v>
      </c>
      <c r="M452" s="3">
        <f t="shared" ref="M452:M515" si="16">J452/L452</f>
        <v>3.0120481927710843E-2</v>
      </c>
    </row>
    <row r="453" spans="1:13" x14ac:dyDescent="0.35">
      <c r="A453" t="s">
        <v>94</v>
      </c>
      <c r="B453">
        <v>0</v>
      </c>
      <c r="C453">
        <v>1</v>
      </c>
      <c r="D453">
        <v>378</v>
      </c>
      <c r="E453" s="3">
        <v>2.6455026455026454E-3</v>
      </c>
      <c r="I453" t="s">
        <v>94</v>
      </c>
      <c r="J453">
        <v>10</v>
      </c>
      <c r="K453">
        <v>0</v>
      </c>
      <c r="L453">
        <f t="shared" si="15"/>
        <v>378</v>
      </c>
      <c r="M453" s="3">
        <f t="shared" si="16"/>
        <v>2.6455026455026454E-2</v>
      </c>
    </row>
    <row r="454" spans="1:13" x14ac:dyDescent="0.35">
      <c r="A454" t="s">
        <v>101</v>
      </c>
      <c r="B454">
        <v>0</v>
      </c>
      <c r="C454">
        <v>3</v>
      </c>
      <c r="D454">
        <v>438</v>
      </c>
      <c r="E454" s="3">
        <v>6.8493150684931503E-3</v>
      </c>
      <c r="I454" t="s">
        <v>101</v>
      </c>
      <c r="J454">
        <v>7</v>
      </c>
      <c r="K454">
        <v>0</v>
      </c>
      <c r="L454">
        <f t="shared" si="15"/>
        <v>438</v>
      </c>
      <c r="M454" s="3">
        <f t="shared" si="16"/>
        <v>1.5981735159817351E-2</v>
      </c>
    </row>
    <row r="455" spans="1:13" x14ac:dyDescent="0.35">
      <c r="A455" t="s">
        <v>97</v>
      </c>
      <c r="B455">
        <v>0</v>
      </c>
      <c r="C455">
        <v>30</v>
      </c>
      <c r="D455">
        <v>848</v>
      </c>
      <c r="E455" s="3">
        <v>3.5377358490566037E-2</v>
      </c>
      <c r="I455" t="s">
        <v>97</v>
      </c>
      <c r="J455">
        <v>4</v>
      </c>
      <c r="K455">
        <v>0</v>
      </c>
      <c r="L455">
        <f t="shared" si="15"/>
        <v>848</v>
      </c>
      <c r="M455" s="3">
        <f t="shared" si="16"/>
        <v>4.7169811320754715E-3</v>
      </c>
    </row>
    <row r="456" spans="1:13" x14ac:dyDescent="0.35">
      <c r="A456" t="s">
        <v>92</v>
      </c>
      <c r="B456">
        <v>0</v>
      </c>
      <c r="C456">
        <v>8</v>
      </c>
      <c r="D456">
        <v>1399</v>
      </c>
      <c r="E456" s="3">
        <v>5.7183702644746249E-3</v>
      </c>
      <c r="I456" t="s">
        <v>92</v>
      </c>
      <c r="J456">
        <v>20</v>
      </c>
      <c r="K456">
        <v>0</v>
      </c>
      <c r="L456">
        <f t="shared" si="15"/>
        <v>1399</v>
      </c>
      <c r="M456" s="3">
        <f t="shared" si="16"/>
        <v>1.4295925661186561E-2</v>
      </c>
    </row>
    <row r="457" spans="1:13" x14ac:dyDescent="0.35">
      <c r="A457" t="s">
        <v>98</v>
      </c>
      <c r="B457">
        <v>0</v>
      </c>
      <c r="C457">
        <v>343</v>
      </c>
      <c r="D457">
        <v>501</v>
      </c>
      <c r="E457" s="3">
        <v>0.68463073852295409</v>
      </c>
      <c r="I457" t="s">
        <v>98</v>
      </c>
      <c r="J457">
        <v>10</v>
      </c>
      <c r="K457">
        <v>0</v>
      </c>
      <c r="L457">
        <f t="shared" si="15"/>
        <v>501</v>
      </c>
      <c r="M457" s="3">
        <f t="shared" si="16"/>
        <v>1.9960079840319361E-2</v>
      </c>
    </row>
    <row r="458" spans="1:13" x14ac:dyDescent="0.35">
      <c r="A458" s="4" t="s">
        <v>163</v>
      </c>
      <c r="B458" s="4">
        <v>0</v>
      </c>
      <c r="C458" s="4">
        <v>56</v>
      </c>
      <c r="D458" t="e">
        <v>#N/A</v>
      </c>
      <c r="E458" s="3" t="e">
        <v>#N/A</v>
      </c>
      <c r="I458" s="6" t="s">
        <v>177</v>
      </c>
      <c r="J458" s="6">
        <v>579</v>
      </c>
      <c r="K458" s="6">
        <v>0</v>
      </c>
      <c r="L458" s="6" t="e">
        <f t="shared" si="15"/>
        <v>#N/A</v>
      </c>
      <c r="M458" s="18" t="e">
        <f t="shared" si="16"/>
        <v>#N/A</v>
      </c>
    </row>
    <row r="459" spans="1:13" x14ac:dyDescent="0.35">
      <c r="A459" t="s">
        <v>96</v>
      </c>
      <c r="B459">
        <v>0</v>
      </c>
      <c r="C459">
        <v>5</v>
      </c>
      <c r="D459">
        <v>166</v>
      </c>
      <c r="E459" s="3">
        <v>3.0120481927710843E-2</v>
      </c>
      <c r="I459" t="s">
        <v>93</v>
      </c>
      <c r="J459">
        <v>403</v>
      </c>
      <c r="K459">
        <v>0</v>
      </c>
      <c r="L459">
        <f t="shared" si="15"/>
        <v>417</v>
      </c>
      <c r="M459" s="3">
        <f t="shared" si="16"/>
        <v>0.96642685851318944</v>
      </c>
    </row>
    <row r="460" spans="1:13" x14ac:dyDescent="0.35">
      <c r="A460" t="s">
        <v>94</v>
      </c>
      <c r="B460">
        <v>0</v>
      </c>
      <c r="C460">
        <v>10</v>
      </c>
      <c r="D460">
        <v>378</v>
      </c>
      <c r="E460" s="3">
        <v>2.6455026455026454E-2</v>
      </c>
      <c r="I460" t="s">
        <v>94</v>
      </c>
      <c r="J460">
        <v>51</v>
      </c>
      <c r="K460">
        <v>0</v>
      </c>
      <c r="L460">
        <f t="shared" si="15"/>
        <v>378</v>
      </c>
      <c r="M460" s="3">
        <f t="shared" si="16"/>
        <v>0.13492063492063491</v>
      </c>
    </row>
    <row r="461" spans="1:13" x14ac:dyDescent="0.35">
      <c r="A461" t="s">
        <v>101</v>
      </c>
      <c r="B461">
        <v>0</v>
      </c>
      <c r="C461">
        <v>7</v>
      </c>
      <c r="D461">
        <v>438</v>
      </c>
      <c r="E461" s="3">
        <v>1.5981735159817351E-2</v>
      </c>
      <c r="I461" t="s">
        <v>101</v>
      </c>
      <c r="J461">
        <v>1</v>
      </c>
      <c r="K461">
        <v>0</v>
      </c>
      <c r="L461">
        <f t="shared" si="15"/>
        <v>438</v>
      </c>
      <c r="M461" s="3">
        <f t="shared" si="16"/>
        <v>2.2831050228310501E-3</v>
      </c>
    </row>
    <row r="462" spans="1:13" x14ac:dyDescent="0.35">
      <c r="A462" t="s">
        <v>97</v>
      </c>
      <c r="B462">
        <v>0</v>
      </c>
      <c r="C462">
        <v>4</v>
      </c>
      <c r="D462">
        <v>848</v>
      </c>
      <c r="E462" s="3">
        <v>4.7169811320754715E-3</v>
      </c>
      <c r="I462" t="s">
        <v>97</v>
      </c>
      <c r="J462">
        <v>2</v>
      </c>
      <c r="K462">
        <v>0</v>
      </c>
      <c r="L462">
        <f t="shared" si="15"/>
        <v>848</v>
      </c>
      <c r="M462" s="3">
        <f t="shared" si="16"/>
        <v>2.3584905660377358E-3</v>
      </c>
    </row>
    <row r="463" spans="1:13" x14ac:dyDescent="0.35">
      <c r="A463" t="s">
        <v>92</v>
      </c>
      <c r="B463">
        <v>0</v>
      </c>
      <c r="C463">
        <v>20</v>
      </c>
      <c r="D463">
        <v>1399</v>
      </c>
      <c r="E463" s="3">
        <v>1.4295925661186561E-2</v>
      </c>
      <c r="I463" t="s">
        <v>92</v>
      </c>
      <c r="J463">
        <v>80</v>
      </c>
      <c r="K463">
        <v>0</v>
      </c>
      <c r="L463">
        <f t="shared" si="15"/>
        <v>1399</v>
      </c>
      <c r="M463" s="3">
        <f t="shared" si="16"/>
        <v>5.7183702644746245E-2</v>
      </c>
    </row>
    <row r="464" spans="1:13" x14ac:dyDescent="0.35">
      <c r="A464" t="s">
        <v>98</v>
      </c>
      <c r="B464">
        <v>0</v>
      </c>
      <c r="C464">
        <v>10</v>
      </c>
      <c r="D464">
        <v>501</v>
      </c>
      <c r="E464" s="3">
        <v>1.9960079840319361E-2</v>
      </c>
      <c r="I464" t="s">
        <v>96</v>
      </c>
      <c r="J464">
        <v>42</v>
      </c>
      <c r="K464">
        <v>0</v>
      </c>
      <c r="L464">
        <f t="shared" si="15"/>
        <v>166</v>
      </c>
      <c r="M464" s="3">
        <f t="shared" si="16"/>
        <v>0.25301204819277107</v>
      </c>
    </row>
    <row r="465" spans="1:13" x14ac:dyDescent="0.35">
      <c r="A465" s="4" t="s">
        <v>177</v>
      </c>
      <c r="B465" s="4">
        <v>0</v>
      </c>
      <c r="C465" s="4">
        <v>579</v>
      </c>
      <c r="D465" t="e">
        <v>#N/A</v>
      </c>
      <c r="E465" s="3" t="e">
        <v>#N/A</v>
      </c>
      <c r="I465" s="6" t="s">
        <v>178</v>
      </c>
      <c r="J465" s="6">
        <v>470</v>
      </c>
      <c r="K465" s="6">
        <v>0</v>
      </c>
      <c r="L465" s="6" t="e">
        <f t="shared" si="15"/>
        <v>#N/A</v>
      </c>
      <c r="M465" s="18" t="e">
        <f t="shared" si="16"/>
        <v>#N/A</v>
      </c>
    </row>
    <row r="466" spans="1:13" x14ac:dyDescent="0.35">
      <c r="A466" t="s">
        <v>93</v>
      </c>
      <c r="B466">
        <v>0</v>
      </c>
      <c r="C466">
        <v>403</v>
      </c>
      <c r="D466">
        <v>417</v>
      </c>
      <c r="E466" s="3">
        <v>0.96642685851318944</v>
      </c>
      <c r="I466" t="s">
        <v>96</v>
      </c>
      <c r="J466">
        <v>3</v>
      </c>
      <c r="K466">
        <v>0</v>
      </c>
      <c r="L466">
        <f t="shared" si="15"/>
        <v>166</v>
      </c>
      <c r="M466" s="3">
        <f t="shared" si="16"/>
        <v>1.8072289156626505E-2</v>
      </c>
    </row>
    <row r="467" spans="1:13" x14ac:dyDescent="0.35">
      <c r="A467" t="s">
        <v>94</v>
      </c>
      <c r="B467">
        <v>0</v>
      </c>
      <c r="C467">
        <v>51</v>
      </c>
      <c r="D467">
        <v>378</v>
      </c>
      <c r="E467" s="3">
        <v>0.13492063492063491</v>
      </c>
      <c r="I467" t="s">
        <v>94</v>
      </c>
      <c r="J467">
        <v>5</v>
      </c>
      <c r="K467">
        <v>0</v>
      </c>
      <c r="L467">
        <f t="shared" si="15"/>
        <v>378</v>
      </c>
      <c r="M467" s="3">
        <f t="shared" si="16"/>
        <v>1.3227513227513227E-2</v>
      </c>
    </row>
    <row r="468" spans="1:13" x14ac:dyDescent="0.35">
      <c r="A468" t="s">
        <v>101</v>
      </c>
      <c r="B468">
        <v>0</v>
      </c>
      <c r="C468">
        <v>1</v>
      </c>
      <c r="D468">
        <v>438</v>
      </c>
      <c r="E468" s="3">
        <v>2.2831050228310501E-3</v>
      </c>
      <c r="I468" t="s">
        <v>101</v>
      </c>
      <c r="J468">
        <v>404</v>
      </c>
      <c r="K468">
        <v>0</v>
      </c>
      <c r="L468">
        <f t="shared" si="15"/>
        <v>438</v>
      </c>
      <c r="M468" s="3">
        <f t="shared" si="16"/>
        <v>0.92237442922374424</v>
      </c>
    </row>
    <row r="469" spans="1:13" x14ac:dyDescent="0.35">
      <c r="A469" t="s">
        <v>97</v>
      </c>
      <c r="B469">
        <v>0</v>
      </c>
      <c r="C469">
        <v>2</v>
      </c>
      <c r="D469">
        <v>848</v>
      </c>
      <c r="E469" s="3">
        <v>2.3584905660377358E-3</v>
      </c>
      <c r="I469" t="s">
        <v>97</v>
      </c>
      <c r="J469">
        <v>19</v>
      </c>
      <c r="K469">
        <v>0</v>
      </c>
      <c r="L469">
        <f t="shared" si="15"/>
        <v>848</v>
      </c>
      <c r="M469" s="3">
        <f t="shared" si="16"/>
        <v>2.2405660377358489E-2</v>
      </c>
    </row>
    <row r="470" spans="1:13" x14ac:dyDescent="0.35">
      <c r="A470" t="s">
        <v>92</v>
      </c>
      <c r="B470">
        <v>0</v>
      </c>
      <c r="C470">
        <v>80</v>
      </c>
      <c r="D470">
        <v>1399</v>
      </c>
      <c r="E470" s="3">
        <v>5.7183702644746245E-2</v>
      </c>
      <c r="I470" t="s">
        <v>92</v>
      </c>
      <c r="J470">
        <v>37</v>
      </c>
      <c r="K470">
        <v>0</v>
      </c>
      <c r="L470">
        <f t="shared" si="15"/>
        <v>1399</v>
      </c>
      <c r="M470" s="3">
        <f t="shared" si="16"/>
        <v>2.6447462473195141E-2</v>
      </c>
    </row>
    <row r="471" spans="1:13" x14ac:dyDescent="0.35">
      <c r="A471" t="s">
        <v>96</v>
      </c>
      <c r="B471">
        <v>0</v>
      </c>
      <c r="C471">
        <v>42</v>
      </c>
      <c r="D471">
        <v>166</v>
      </c>
      <c r="E471" s="3">
        <v>0.25301204819277107</v>
      </c>
      <c r="I471" t="s">
        <v>98</v>
      </c>
      <c r="J471">
        <v>2</v>
      </c>
      <c r="K471">
        <v>0</v>
      </c>
      <c r="L471">
        <f t="shared" si="15"/>
        <v>501</v>
      </c>
      <c r="M471" s="3">
        <f t="shared" si="16"/>
        <v>3.9920159680638719E-3</v>
      </c>
    </row>
    <row r="472" spans="1:13" x14ac:dyDescent="0.35">
      <c r="A472" s="4" t="s">
        <v>178</v>
      </c>
      <c r="B472" s="4">
        <v>0</v>
      </c>
      <c r="C472" s="4">
        <v>470</v>
      </c>
      <c r="D472" t="e">
        <v>#N/A</v>
      </c>
      <c r="E472" s="3" t="e">
        <v>#N/A</v>
      </c>
      <c r="I472" s="6" t="s">
        <v>179</v>
      </c>
      <c r="J472" s="6">
        <v>539</v>
      </c>
      <c r="K472" s="6">
        <v>0</v>
      </c>
      <c r="L472" s="6" t="e">
        <f t="shared" si="15"/>
        <v>#N/A</v>
      </c>
      <c r="M472" s="18" t="e">
        <f t="shared" si="16"/>
        <v>#N/A</v>
      </c>
    </row>
    <row r="473" spans="1:13" x14ac:dyDescent="0.35">
      <c r="A473" t="s">
        <v>96</v>
      </c>
      <c r="B473">
        <v>0</v>
      </c>
      <c r="C473">
        <v>3</v>
      </c>
      <c r="D473">
        <v>166</v>
      </c>
      <c r="E473" s="3">
        <v>1.8072289156626505E-2</v>
      </c>
      <c r="I473" t="s">
        <v>92</v>
      </c>
      <c r="J473">
        <v>11</v>
      </c>
      <c r="K473">
        <v>0</v>
      </c>
      <c r="L473">
        <f t="shared" si="15"/>
        <v>1399</v>
      </c>
      <c r="M473" s="3">
        <f t="shared" si="16"/>
        <v>7.8627591136526086E-3</v>
      </c>
    </row>
    <row r="474" spans="1:13" x14ac:dyDescent="0.35">
      <c r="A474" t="s">
        <v>94</v>
      </c>
      <c r="B474">
        <v>0</v>
      </c>
      <c r="C474">
        <v>5</v>
      </c>
      <c r="D474">
        <v>378</v>
      </c>
      <c r="E474" s="3">
        <v>1.3227513227513227E-2</v>
      </c>
      <c r="I474" t="s">
        <v>95</v>
      </c>
      <c r="J474">
        <v>417</v>
      </c>
      <c r="K474">
        <v>0</v>
      </c>
      <c r="L474">
        <f t="shared" si="15"/>
        <v>423</v>
      </c>
      <c r="M474" s="3">
        <f t="shared" si="16"/>
        <v>0.98581560283687941</v>
      </c>
    </row>
    <row r="475" spans="1:13" x14ac:dyDescent="0.35">
      <c r="A475" t="s">
        <v>101</v>
      </c>
      <c r="B475">
        <v>0</v>
      </c>
      <c r="C475">
        <v>404</v>
      </c>
      <c r="D475">
        <v>438</v>
      </c>
      <c r="E475" s="3">
        <v>0.92237442922374424</v>
      </c>
      <c r="I475" t="s">
        <v>101</v>
      </c>
      <c r="J475">
        <v>2</v>
      </c>
      <c r="K475">
        <v>0</v>
      </c>
      <c r="L475">
        <f t="shared" si="15"/>
        <v>438</v>
      </c>
      <c r="M475" s="3">
        <f t="shared" si="16"/>
        <v>4.5662100456621002E-3</v>
      </c>
    </row>
    <row r="476" spans="1:13" x14ac:dyDescent="0.35">
      <c r="A476" t="s">
        <v>97</v>
      </c>
      <c r="B476">
        <v>0</v>
      </c>
      <c r="C476">
        <v>19</v>
      </c>
      <c r="D476">
        <v>848</v>
      </c>
      <c r="E476" s="3">
        <v>2.2405660377358489E-2</v>
      </c>
      <c r="I476" t="s">
        <v>97</v>
      </c>
      <c r="J476">
        <v>3</v>
      </c>
      <c r="K476">
        <v>0</v>
      </c>
      <c r="L476">
        <f t="shared" si="15"/>
        <v>848</v>
      </c>
      <c r="M476" s="3">
        <f t="shared" si="16"/>
        <v>3.5377358490566039E-3</v>
      </c>
    </row>
    <row r="477" spans="1:13" x14ac:dyDescent="0.35">
      <c r="A477" t="s">
        <v>92</v>
      </c>
      <c r="B477">
        <v>0</v>
      </c>
      <c r="C477">
        <v>37</v>
      </c>
      <c r="D477">
        <v>1399</v>
      </c>
      <c r="E477" s="3">
        <v>2.6447462473195141E-2</v>
      </c>
      <c r="I477" t="s">
        <v>94</v>
      </c>
      <c r="J477">
        <v>3</v>
      </c>
      <c r="K477">
        <v>0</v>
      </c>
      <c r="L477">
        <f t="shared" si="15"/>
        <v>378</v>
      </c>
      <c r="M477" s="3">
        <f t="shared" si="16"/>
        <v>7.9365079365079361E-3</v>
      </c>
    </row>
    <row r="478" spans="1:13" x14ac:dyDescent="0.35">
      <c r="A478" t="s">
        <v>98</v>
      </c>
      <c r="B478">
        <v>0</v>
      </c>
      <c r="C478">
        <v>2</v>
      </c>
      <c r="D478">
        <v>501</v>
      </c>
      <c r="E478" s="3">
        <v>3.9920159680638719E-3</v>
      </c>
      <c r="I478" t="s">
        <v>98</v>
      </c>
      <c r="J478">
        <v>3</v>
      </c>
      <c r="K478">
        <v>0</v>
      </c>
      <c r="L478">
        <f t="shared" si="15"/>
        <v>501</v>
      </c>
      <c r="M478" s="3">
        <f t="shared" si="16"/>
        <v>5.9880239520958087E-3</v>
      </c>
    </row>
    <row r="479" spans="1:13" x14ac:dyDescent="0.35">
      <c r="A479" s="4" t="s">
        <v>179</v>
      </c>
      <c r="B479" s="4">
        <v>0</v>
      </c>
      <c r="C479" s="4">
        <v>539</v>
      </c>
      <c r="D479" t="e">
        <v>#N/A</v>
      </c>
      <c r="E479" s="3" t="e">
        <v>#N/A</v>
      </c>
      <c r="I479" t="s">
        <v>96</v>
      </c>
      <c r="J479">
        <v>100</v>
      </c>
      <c r="K479">
        <v>0</v>
      </c>
      <c r="L479">
        <f t="shared" si="15"/>
        <v>166</v>
      </c>
      <c r="M479" s="3">
        <f t="shared" si="16"/>
        <v>0.60240963855421692</v>
      </c>
    </row>
    <row r="480" spans="1:13" x14ac:dyDescent="0.35">
      <c r="A480" t="s">
        <v>92</v>
      </c>
      <c r="B480">
        <v>0</v>
      </c>
      <c r="C480">
        <v>11</v>
      </c>
      <c r="D480">
        <v>1399</v>
      </c>
      <c r="E480" s="3">
        <v>7.8627591136526086E-3</v>
      </c>
      <c r="I480" s="6" t="s">
        <v>180</v>
      </c>
      <c r="J480" s="6">
        <v>406</v>
      </c>
      <c r="K480" s="6">
        <v>0</v>
      </c>
      <c r="L480" s="6" t="e">
        <f t="shared" si="15"/>
        <v>#N/A</v>
      </c>
      <c r="M480" s="18" t="e">
        <f t="shared" si="16"/>
        <v>#N/A</v>
      </c>
    </row>
    <row r="481" spans="1:13" x14ac:dyDescent="0.35">
      <c r="A481" t="s">
        <v>95</v>
      </c>
      <c r="B481">
        <v>0</v>
      </c>
      <c r="C481">
        <v>417</v>
      </c>
      <c r="D481">
        <v>423</v>
      </c>
      <c r="E481" s="3">
        <v>0.98581560283687941</v>
      </c>
      <c r="I481" t="s">
        <v>101</v>
      </c>
      <c r="J481">
        <v>6</v>
      </c>
      <c r="K481">
        <v>0</v>
      </c>
      <c r="L481">
        <f t="shared" si="15"/>
        <v>438</v>
      </c>
      <c r="M481" s="3">
        <f t="shared" si="16"/>
        <v>1.3698630136986301E-2</v>
      </c>
    </row>
    <row r="482" spans="1:13" x14ac:dyDescent="0.35">
      <c r="A482" t="s">
        <v>101</v>
      </c>
      <c r="B482">
        <v>0</v>
      </c>
      <c r="C482">
        <v>2</v>
      </c>
      <c r="D482">
        <v>438</v>
      </c>
      <c r="E482" s="3">
        <v>4.5662100456621002E-3</v>
      </c>
      <c r="I482" t="s">
        <v>92</v>
      </c>
      <c r="J482">
        <v>91</v>
      </c>
      <c r="K482">
        <v>0</v>
      </c>
      <c r="L482">
        <f t="shared" si="15"/>
        <v>1399</v>
      </c>
      <c r="M482" s="3">
        <f t="shared" si="16"/>
        <v>6.5046461758398857E-2</v>
      </c>
    </row>
    <row r="483" spans="1:13" x14ac:dyDescent="0.35">
      <c r="A483" t="s">
        <v>97</v>
      </c>
      <c r="B483">
        <v>0</v>
      </c>
      <c r="C483">
        <v>3</v>
      </c>
      <c r="D483">
        <v>848</v>
      </c>
      <c r="E483" s="3">
        <v>3.5377358490566039E-3</v>
      </c>
      <c r="I483" t="s">
        <v>94</v>
      </c>
      <c r="J483">
        <v>295</v>
      </c>
      <c r="K483">
        <v>0</v>
      </c>
      <c r="L483">
        <f t="shared" si="15"/>
        <v>378</v>
      </c>
      <c r="M483" s="3">
        <f t="shared" si="16"/>
        <v>0.78042328042328046</v>
      </c>
    </row>
    <row r="484" spans="1:13" x14ac:dyDescent="0.35">
      <c r="A484" t="s">
        <v>94</v>
      </c>
      <c r="B484">
        <v>0</v>
      </c>
      <c r="C484">
        <v>3</v>
      </c>
      <c r="D484">
        <v>378</v>
      </c>
      <c r="E484" s="3">
        <v>7.9365079365079361E-3</v>
      </c>
      <c r="I484" t="s">
        <v>97</v>
      </c>
      <c r="J484">
        <v>2</v>
      </c>
      <c r="K484">
        <v>0</v>
      </c>
      <c r="L484">
        <f t="shared" si="15"/>
        <v>848</v>
      </c>
      <c r="M484" s="3">
        <f t="shared" si="16"/>
        <v>2.3584905660377358E-3</v>
      </c>
    </row>
    <row r="485" spans="1:13" x14ac:dyDescent="0.35">
      <c r="A485" t="s">
        <v>98</v>
      </c>
      <c r="B485">
        <v>0</v>
      </c>
      <c r="C485">
        <v>3</v>
      </c>
      <c r="D485">
        <v>501</v>
      </c>
      <c r="E485" s="3">
        <v>5.9880239520958087E-3</v>
      </c>
      <c r="I485" t="s">
        <v>96</v>
      </c>
      <c r="J485">
        <v>12</v>
      </c>
      <c r="K485">
        <v>0</v>
      </c>
      <c r="L485">
        <f t="shared" si="15"/>
        <v>166</v>
      </c>
      <c r="M485" s="3">
        <f t="shared" si="16"/>
        <v>7.2289156626506021E-2</v>
      </c>
    </row>
    <row r="486" spans="1:13" x14ac:dyDescent="0.35">
      <c r="A486" t="s">
        <v>96</v>
      </c>
      <c r="B486">
        <v>0</v>
      </c>
      <c r="C486">
        <v>100</v>
      </c>
      <c r="D486">
        <v>166</v>
      </c>
      <c r="E486" s="3">
        <v>0.60240963855421692</v>
      </c>
      <c r="I486" s="6" t="s">
        <v>181</v>
      </c>
      <c r="J486" s="6">
        <v>3824</v>
      </c>
      <c r="K486" s="6">
        <v>778</v>
      </c>
      <c r="L486" s="6">
        <f t="shared" si="15"/>
        <v>3824</v>
      </c>
      <c r="M486" s="18">
        <f t="shared" si="16"/>
        <v>1</v>
      </c>
    </row>
    <row r="487" spans="1:13" x14ac:dyDescent="0.35">
      <c r="A487" s="4" t="s">
        <v>180</v>
      </c>
      <c r="B487" s="4">
        <v>0</v>
      </c>
      <c r="C487" s="4">
        <v>406</v>
      </c>
      <c r="D487" t="e">
        <v>#N/A</v>
      </c>
      <c r="E487" s="3" t="e">
        <v>#N/A</v>
      </c>
      <c r="I487" s="6" t="s">
        <v>182</v>
      </c>
      <c r="J487" s="6">
        <v>522</v>
      </c>
      <c r="K487" s="6">
        <v>216</v>
      </c>
      <c r="L487" s="6" t="e">
        <f t="shared" si="15"/>
        <v>#N/A</v>
      </c>
      <c r="M487" s="18" t="e">
        <f t="shared" si="16"/>
        <v>#N/A</v>
      </c>
    </row>
    <row r="488" spans="1:13" x14ac:dyDescent="0.35">
      <c r="A488" t="s">
        <v>101</v>
      </c>
      <c r="B488">
        <v>0</v>
      </c>
      <c r="C488">
        <v>6</v>
      </c>
      <c r="D488">
        <v>438</v>
      </c>
      <c r="E488" s="3">
        <v>1.3698630136986301E-2</v>
      </c>
      <c r="I488" t="s">
        <v>120</v>
      </c>
      <c r="J488">
        <v>118</v>
      </c>
      <c r="K488">
        <v>118</v>
      </c>
      <c r="L488">
        <f t="shared" si="15"/>
        <v>251</v>
      </c>
      <c r="M488" s="3">
        <f t="shared" si="16"/>
        <v>0.47011952191235062</v>
      </c>
    </row>
    <row r="489" spans="1:13" x14ac:dyDescent="0.35">
      <c r="A489" t="s">
        <v>92</v>
      </c>
      <c r="B489">
        <v>0</v>
      </c>
      <c r="C489">
        <v>91</v>
      </c>
      <c r="D489">
        <v>1399</v>
      </c>
      <c r="E489" s="3">
        <v>6.5046461758398857E-2</v>
      </c>
      <c r="I489" t="s">
        <v>119</v>
      </c>
      <c r="J489">
        <v>77</v>
      </c>
      <c r="K489">
        <v>77</v>
      </c>
      <c r="L489">
        <f t="shared" si="15"/>
        <v>154</v>
      </c>
      <c r="M489" s="3">
        <f t="shared" si="16"/>
        <v>0.5</v>
      </c>
    </row>
    <row r="490" spans="1:13" x14ac:dyDescent="0.35">
      <c r="A490" t="s">
        <v>94</v>
      </c>
      <c r="B490">
        <v>0</v>
      </c>
      <c r="C490">
        <v>295</v>
      </c>
      <c r="D490">
        <v>378</v>
      </c>
      <c r="E490" s="3">
        <v>0.78042328042328046</v>
      </c>
      <c r="I490" t="s">
        <v>118</v>
      </c>
      <c r="J490">
        <v>12</v>
      </c>
      <c r="K490">
        <v>12</v>
      </c>
      <c r="L490">
        <f t="shared" si="15"/>
        <v>236</v>
      </c>
      <c r="M490" s="3">
        <f t="shared" si="16"/>
        <v>5.0847457627118647E-2</v>
      </c>
    </row>
    <row r="491" spans="1:13" x14ac:dyDescent="0.35">
      <c r="A491" t="s">
        <v>97</v>
      </c>
      <c r="B491">
        <v>0</v>
      </c>
      <c r="C491">
        <v>2</v>
      </c>
      <c r="D491">
        <v>848</v>
      </c>
      <c r="E491" s="3">
        <v>2.3584905660377358E-3</v>
      </c>
      <c r="I491" t="s">
        <v>18</v>
      </c>
      <c r="J491">
        <v>9</v>
      </c>
      <c r="K491">
        <v>9</v>
      </c>
      <c r="L491">
        <f t="shared" si="15"/>
        <v>343</v>
      </c>
      <c r="M491" s="3">
        <f t="shared" si="16"/>
        <v>2.6239067055393587E-2</v>
      </c>
    </row>
    <row r="492" spans="1:13" x14ac:dyDescent="0.35">
      <c r="A492" t="s">
        <v>96</v>
      </c>
      <c r="B492">
        <v>0</v>
      </c>
      <c r="C492">
        <v>12</v>
      </c>
      <c r="D492">
        <v>166</v>
      </c>
      <c r="E492" s="3">
        <v>7.2289156626506021E-2</v>
      </c>
      <c r="I492" t="s">
        <v>117</v>
      </c>
      <c r="J492">
        <v>3</v>
      </c>
      <c r="K492">
        <v>0</v>
      </c>
      <c r="L492">
        <f t="shared" si="15"/>
        <v>396</v>
      </c>
      <c r="M492" s="3">
        <f t="shared" si="16"/>
        <v>7.575757575757576E-3</v>
      </c>
    </row>
    <row r="493" spans="1:13" x14ac:dyDescent="0.35">
      <c r="A493" t="s">
        <v>181</v>
      </c>
      <c r="B493">
        <v>778</v>
      </c>
      <c r="C493">
        <v>3824</v>
      </c>
      <c r="D493">
        <v>3824</v>
      </c>
      <c r="E493" s="3">
        <v>1</v>
      </c>
      <c r="I493" t="s">
        <v>34</v>
      </c>
      <c r="J493">
        <v>1</v>
      </c>
      <c r="K493">
        <v>0</v>
      </c>
      <c r="L493">
        <f t="shared" si="15"/>
        <v>239</v>
      </c>
      <c r="M493" s="3">
        <f t="shared" si="16"/>
        <v>4.1841004184100415E-3</v>
      </c>
    </row>
    <row r="494" spans="1:13" x14ac:dyDescent="0.35">
      <c r="A494" s="4" t="s">
        <v>182</v>
      </c>
      <c r="B494" s="4">
        <v>216</v>
      </c>
      <c r="C494" s="4">
        <v>522</v>
      </c>
      <c r="D494" t="e">
        <v>#N/A</v>
      </c>
      <c r="E494" s="3" t="e">
        <v>#N/A</v>
      </c>
      <c r="I494" t="s">
        <v>9</v>
      </c>
      <c r="J494">
        <v>33</v>
      </c>
      <c r="K494">
        <v>0</v>
      </c>
      <c r="L494">
        <f t="shared" si="15"/>
        <v>90</v>
      </c>
      <c r="M494" s="3">
        <f t="shared" si="16"/>
        <v>0.36666666666666664</v>
      </c>
    </row>
    <row r="495" spans="1:13" x14ac:dyDescent="0.35">
      <c r="A495" t="s">
        <v>120</v>
      </c>
      <c r="B495">
        <v>118</v>
      </c>
      <c r="C495">
        <v>118</v>
      </c>
      <c r="D495">
        <v>251</v>
      </c>
      <c r="E495" s="3">
        <v>0.47011952191235062</v>
      </c>
      <c r="I495" t="s">
        <v>11</v>
      </c>
      <c r="J495">
        <v>129</v>
      </c>
      <c r="K495">
        <v>0</v>
      </c>
      <c r="L495">
        <f t="shared" si="15"/>
        <v>302</v>
      </c>
      <c r="M495" s="3">
        <f t="shared" si="16"/>
        <v>0.42715231788079472</v>
      </c>
    </row>
    <row r="496" spans="1:13" x14ac:dyDescent="0.35">
      <c r="A496" t="s">
        <v>119</v>
      </c>
      <c r="B496">
        <v>77</v>
      </c>
      <c r="C496">
        <v>77</v>
      </c>
      <c r="D496">
        <v>154</v>
      </c>
      <c r="E496" s="3">
        <v>0.5</v>
      </c>
      <c r="I496" t="s">
        <v>121</v>
      </c>
      <c r="J496">
        <v>26</v>
      </c>
      <c r="K496">
        <v>0</v>
      </c>
      <c r="L496">
        <f t="shared" si="15"/>
        <v>136</v>
      </c>
      <c r="M496" s="3">
        <f t="shared" si="16"/>
        <v>0.19117647058823528</v>
      </c>
    </row>
    <row r="497" spans="1:13" x14ac:dyDescent="0.35">
      <c r="A497" t="s">
        <v>118</v>
      </c>
      <c r="B497">
        <v>12</v>
      </c>
      <c r="C497">
        <v>12</v>
      </c>
      <c r="D497">
        <v>236</v>
      </c>
      <c r="E497" s="3">
        <v>5.0847457627118647E-2</v>
      </c>
      <c r="I497" t="s">
        <v>40</v>
      </c>
      <c r="J497">
        <v>1</v>
      </c>
      <c r="K497">
        <v>0</v>
      </c>
      <c r="L497">
        <f t="shared" si="15"/>
        <v>259</v>
      </c>
      <c r="M497" s="3">
        <f t="shared" si="16"/>
        <v>3.8610038610038611E-3</v>
      </c>
    </row>
    <row r="498" spans="1:13" x14ac:dyDescent="0.35">
      <c r="A498" t="s">
        <v>18</v>
      </c>
      <c r="B498">
        <v>9</v>
      </c>
      <c r="C498">
        <v>9</v>
      </c>
      <c r="D498">
        <v>343</v>
      </c>
      <c r="E498" s="3">
        <v>2.6239067055393587E-2</v>
      </c>
      <c r="I498" t="s">
        <v>27</v>
      </c>
      <c r="J498">
        <v>1</v>
      </c>
      <c r="K498">
        <v>0</v>
      </c>
      <c r="L498">
        <f t="shared" si="15"/>
        <v>172</v>
      </c>
      <c r="M498" s="3">
        <f t="shared" si="16"/>
        <v>5.8139534883720929E-3</v>
      </c>
    </row>
    <row r="499" spans="1:13" x14ac:dyDescent="0.35">
      <c r="A499" t="s">
        <v>117</v>
      </c>
      <c r="B499">
        <v>0</v>
      </c>
      <c r="C499">
        <v>3</v>
      </c>
      <c r="D499">
        <v>396</v>
      </c>
      <c r="E499" s="3">
        <v>7.575757575757576E-3</v>
      </c>
      <c r="I499" t="s">
        <v>94</v>
      </c>
      <c r="J499">
        <v>1</v>
      </c>
      <c r="K499">
        <v>0</v>
      </c>
      <c r="L499">
        <f t="shared" si="15"/>
        <v>378</v>
      </c>
      <c r="M499" s="3">
        <f t="shared" si="16"/>
        <v>2.6455026455026454E-3</v>
      </c>
    </row>
    <row r="500" spans="1:13" x14ac:dyDescent="0.35">
      <c r="A500" t="s">
        <v>34</v>
      </c>
      <c r="B500">
        <v>0</v>
      </c>
      <c r="C500">
        <v>1</v>
      </c>
      <c r="D500">
        <v>239</v>
      </c>
      <c r="E500" s="3">
        <v>4.1841004184100415E-3</v>
      </c>
      <c r="I500" t="s">
        <v>17</v>
      </c>
      <c r="J500">
        <v>5</v>
      </c>
      <c r="K500">
        <v>0</v>
      </c>
      <c r="L500">
        <f t="shared" si="15"/>
        <v>299</v>
      </c>
      <c r="M500" s="3">
        <f t="shared" si="16"/>
        <v>1.6722408026755852E-2</v>
      </c>
    </row>
    <row r="501" spans="1:13" x14ac:dyDescent="0.35">
      <c r="A501" t="s">
        <v>9</v>
      </c>
      <c r="B501">
        <v>0</v>
      </c>
      <c r="C501">
        <v>33</v>
      </c>
      <c r="D501">
        <v>90</v>
      </c>
      <c r="E501" s="3">
        <v>0.36666666666666664</v>
      </c>
      <c r="I501" t="s">
        <v>8</v>
      </c>
      <c r="J501">
        <v>106</v>
      </c>
      <c r="K501">
        <v>0</v>
      </c>
      <c r="L501">
        <f t="shared" si="15"/>
        <v>255</v>
      </c>
      <c r="M501" s="3">
        <f t="shared" si="16"/>
        <v>0.41568627450980394</v>
      </c>
    </row>
    <row r="502" spans="1:13" x14ac:dyDescent="0.35">
      <c r="A502" t="s">
        <v>11</v>
      </c>
      <c r="B502">
        <v>0</v>
      </c>
      <c r="C502">
        <v>129</v>
      </c>
      <c r="D502">
        <v>302</v>
      </c>
      <c r="E502" s="3">
        <v>0.42715231788079472</v>
      </c>
      <c r="I502" s="6" t="s">
        <v>183</v>
      </c>
      <c r="J502" s="6">
        <v>394</v>
      </c>
      <c r="K502" s="6">
        <v>102</v>
      </c>
      <c r="L502" s="6" t="e">
        <f t="shared" si="15"/>
        <v>#N/A</v>
      </c>
      <c r="M502" s="18" t="e">
        <f t="shared" si="16"/>
        <v>#N/A</v>
      </c>
    </row>
    <row r="503" spans="1:13" x14ac:dyDescent="0.35">
      <c r="A503" t="s">
        <v>121</v>
      </c>
      <c r="B503">
        <v>0</v>
      </c>
      <c r="C503">
        <v>26</v>
      </c>
      <c r="D503">
        <v>136</v>
      </c>
      <c r="E503" s="3">
        <v>0.19117647058823528</v>
      </c>
      <c r="I503" t="s">
        <v>18</v>
      </c>
      <c r="J503">
        <v>42</v>
      </c>
      <c r="K503">
        <v>42</v>
      </c>
      <c r="L503">
        <f t="shared" si="15"/>
        <v>343</v>
      </c>
      <c r="M503" s="3">
        <f t="shared" si="16"/>
        <v>0.12244897959183673</v>
      </c>
    </row>
    <row r="504" spans="1:13" x14ac:dyDescent="0.35">
      <c r="A504" t="s">
        <v>40</v>
      </c>
      <c r="B504">
        <v>0</v>
      </c>
      <c r="C504">
        <v>1</v>
      </c>
      <c r="D504">
        <v>259</v>
      </c>
      <c r="E504" s="3">
        <v>3.8610038610038611E-3</v>
      </c>
      <c r="I504" t="s">
        <v>118</v>
      </c>
      <c r="J504">
        <v>36</v>
      </c>
      <c r="K504">
        <v>36</v>
      </c>
      <c r="L504">
        <f t="shared" si="15"/>
        <v>236</v>
      </c>
      <c r="M504" s="3">
        <f t="shared" si="16"/>
        <v>0.15254237288135594</v>
      </c>
    </row>
    <row r="505" spans="1:13" x14ac:dyDescent="0.35">
      <c r="A505" t="s">
        <v>27</v>
      </c>
      <c r="B505">
        <v>0</v>
      </c>
      <c r="C505">
        <v>1</v>
      </c>
      <c r="D505">
        <v>172</v>
      </c>
      <c r="E505" s="3">
        <v>5.8139534883720929E-3</v>
      </c>
      <c r="I505" t="s">
        <v>120</v>
      </c>
      <c r="J505">
        <v>14</v>
      </c>
      <c r="K505">
        <v>14</v>
      </c>
      <c r="L505">
        <f t="shared" si="15"/>
        <v>251</v>
      </c>
      <c r="M505" s="3">
        <f t="shared" si="16"/>
        <v>5.5776892430278883E-2</v>
      </c>
    </row>
    <row r="506" spans="1:13" x14ac:dyDescent="0.35">
      <c r="A506" t="s">
        <v>94</v>
      </c>
      <c r="B506">
        <v>0</v>
      </c>
      <c r="C506">
        <v>1</v>
      </c>
      <c r="D506">
        <v>378</v>
      </c>
      <c r="E506" s="3">
        <v>2.6455026455026454E-3</v>
      </c>
      <c r="I506" t="s">
        <v>119</v>
      </c>
      <c r="J506">
        <v>10</v>
      </c>
      <c r="K506">
        <v>10</v>
      </c>
      <c r="L506">
        <f t="shared" si="15"/>
        <v>154</v>
      </c>
      <c r="M506" s="3">
        <f t="shared" si="16"/>
        <v>6.4935064935064929E-2</v>
      </c>
    </row>
    <row r="507" spans="1:13" x14ac:dyDescent="0.35">
      <c r="A507" t="s">
        <v>17</v>
      </c>
      <c r="B507">
        <v>0</v>
      </c>
      <c r="C507">
        <v>5</v>
      </c>
      <c r="D507">
        <v>299</v>
      </c>
      <c r="E507" s="3">
        <v>1.6722408026755852E-2</v>
      </c>
      <c r="I507" t="s">
        <v>34</v>
      </c>
      <c r="J507">
        <v>8</v>
      </c>
      <c r="K507">
        <v>0</v>
      </c>
      <c r="L507">
        <f t="shared" si="15"/>
        <v>239</v>
      </c>
      <c r="M507" s="3">
        <f t="shared" si="16"/>
        <v>3.3472803347280332E-2</v>
      </c>
    </row>
    <row r="508" spans="1:13" x14ac:dyDescent="0.35">
      <c r="A508" t="s">
        <v>8</v>
      </c>
      <c r="B508">
        <v>0</v>
      </c>
      <c r="C508">
        <v>106</v>
      </c>
      <c r="D508">
        <v>255</v>
      </c>
      <c r="E508" s="3">
        <v>0.41568627450980394</v>
      </c>
      <c r="I508" t="s">
        <v>39</v>
      </c>
      <c r="J508">
        <v>82</v>
      </c>
      <c r="K508">
        <v>0</v>
      </c>
      <c r="L508">
        <f t="shared" si="15"/>
        <v>232</v>
      </c>
      <c r="M508" s="3">
        <f t="shared" si="16"/>
        <v>0.35344827586206895</v>
      </c>
    </row>
    <row r="509" spans="1:13" x14ac:dyDescent="0.35">
      <c r="A509" s="4" t="s">
        <v>183</v>
      </c>
      <c r="B509" s="4">
        <v>102</v>
      </c>
      <c r="C509" s="4">
        <v>394</v>
      </c>
      <c r="D509" t="e">
        <v>#N/A</v>
      </c>
      <c r="E509" s="3" t="e">
        <v>#N/A</v>
      </c>
      <c r="I509" t="s">
        <v>117</v>
      </c>
      <c r="J509">
        <v>70</v>
      </c>
      <c r="K509">
        <v>0</v>
      </c>
      <c r="L509">
        <f t="shared" si="15"/>
        <v>396</v>
      </c>
      <c r="M509" s="3">
        <f t="shared" si="16"/>
        <v>0.17676767676767677</v>
      </c>
    </row>
    <row r="510" spans="1:13" x14ac:dyDescent="0.35">
      <c r="A510" t="s">
        <v>18</v>
      </c>
      <c r="B510">
        <v>42</v>
      </c>
      <c r="C510">
        <v>42</v>
      </c>
      <c r="D510">
        <v>343</v>
      </c>
      <c r="E510" s="3">
        <v>0.12244897959183673</v>
      </c>
      <c r="I510" t="s">
        <v>121</v>
      </c>
      <c r="J510">
        <v>1</v>
      </c>
      <c r="K510">
        <v>0</v>
      </c>
      <c r="L510">
        <f t="shared" si="15"/>
        <v>136</v>
      </c>
      <c r="M510" s="3">
        <f t="shared" si="16"/>
        <v>7.3529411764705881E-3</v>
      </c>
    </row>
    <row r="511" spans="1:13" x14ac:dyDescent="0.35">
      <c r="A511" t="s">
        <v>118</v>
      </c>
      <c r="B511">
        <v>36</v>
      </c>
      <c r="C511">
        <v>36</v>
      </c>
      <c r="D511">
        <v>236</v>
      </c>
      <c r="E511" s="3">
        <v>0.15254237288135594</v>
      </c>
      <c r="I511" t="s">
        <v>11</v>
      </c>
      <c r="J511">
        <v>1</v>
      </c>
      <c r="K511">
        <v>0</v>
      </c>
      <c r="L511">
        <f t="shared" si="15"/>
        <v>302</v>
      </c>
      <c r="M511" s="3">
        <f t="shared" si="16"/>
        <v>3.3112582781456954E-3</v>
      </c>
    </row>
    <row r="512" spans="1:13" x14ac:dyDescent="0.35">
      <c r="A512" t="s">
        <v>120</v>
      </c>
      <c r="B512">
        <v>14</v>
      </c>
      <c r="C512">
        <v>14</v>
      </c>
      <c r="D512">
        <v>251</v>
      </c>
      <c r="E512" s="3">
        <v>5.5776892430278883E-2</v>
      </c>
      <c r="I512" t="s">
        <v>17</v>
      </c>
      <c r="J512">
        <v>3</v>
      </c>
      <c r="K512">
        <v>0</v>
      </c>
      <c r="L512">
        <f t="shared" si="15"/>
        <v>299</v>
      </c>
      <c r="M512" s="3">
        <f t="shared" si="16"/>
        <v>1.0033444816053512E-2</v>
      </c>
    </row>
    <row r="513" spans="1:13" x14ac:dyDescent="0.35">
      <c r="A513" t="s">
        <v>119</v>
      </c>
      <c r="B513">
        <v>10</v>
      </c>
      <c r="C513">
        <v>10</v>
      </c>
      <c r="D513">
        <v>154</v>
      </c>
      <c r="E513" s="3">
        <v>6.4935064935064929E-2</v>
      </c>
      <c r="I513" t="s">
        <v>116</v>
      </c>
      <c r="J513">
        <v>120</v>
      </c>
      <c r="K513">
        <v>0</v>
      </c>
      <c r="L513">
        <f t="shared" ref="L513:L574" si="17">VLOOKUP(I513,A:E,4,FALSE)</f>
        <v>187</v>
      </c>
      <c r="M513" s="3">
        <f t="shared" si="16"/>
        <v>0.64171122994652408</v>
      </c>
    </row>
    <row r="514" spans="1:13" x14ac:dyDescent="0.35">
      <c r="A514" t="s">
        <v>34</v>
      </c>
      <c r="B514">
        <v>0</v>
      </c>
      <c r="C514">
        <v>8</v>
      </c>
      <c r="D514">
        <v>239</v>
      </c>
      <c r="E514" s="3">
        <v>3.3472803347280332E-2</v>
      </c>
      <c r="I514" t="s">
        <v>27</v>
      </c>
      <c r="J514">
        <v>1</v>
      </c>
      <c r="K514">
        <v>0</v>
      </c>
      <c r="L514">
        <f t="shared" si="17"/>
        <v>172</v>
      </c>
      <c r="M514" s="3">
        <f t="shared" si="16"/>
        <v>5.8139534883720929E-3</v>
      </c>
    </row>
    <row r="515" spans="1:13" x14ac:dyDescent="0.35">
      <c r="A515" t="s">
        <v>39</v>
      </c>
      <c r="B515">
        <v>0</v>
      </c>
      <c r="C515">
        <v>82</v>
      </c>
      <c r="D515">
        <v>232</v>
      </c>
      <c r="E515" s="3">
        <v>0.35344827586206895</v>
      </c>
      <c r="I515" t="s">
        <v>122</v>
      </c>
      <c r="J515">
        <v>1</v>
      </c>
      <c r="K515">
        <v>0</v>
      </c>
      <c r="L515">
        <f t="shared" si="17"/>
        <v>171</v>
      </c>
      <c r="M515" s="3">
        <f t="shared" si="16"/>
        <v>5.8479532163742687E-3</v>
      </c>
    </row>
    <row r="516" spans="1:13" x14ac:dyDescent="0.35">
      <c r="A516" t="s">
        <v>117</v>
      </c>
      <c r="B516">
        <v>0</v>
      </c>
      <c r="C516">
        <v>70</v>
      </c>
      <c r="D516">
        <v>396</v>
      </c>
      <c r="E516" s="3">
        <v>0.17676767676767677</v>
      </c>
      <c r="I516" t="s">
        <v>25</v>
      </c>
      <c r="J516">
        <v>3</v>
      </c>
      <c r="K516">
        <v>0</v>
      </c>
      <c r="L516">
        <f t="shared" si="17"/>
        <v>167</v>
      </c>
      <c r="M516" s="3">
        <f t="shared" ref="M516:M577" si="18">J516/L516</f>
        <v>1.7964071856287425E-2</v>
      </c>
    </row>
    <row r="517" spans="1:13" x14ac:dyDescent="0.35">
      <c r="A517" t="s">
        <v>121</v>
      </c>
      <c r="B517">
        <v>0</v>
      </c>
      <c r="C517">
        <v>1</v>
      </c>
      <c r="D517">
        <v>136</v>
      </c>
      <c r="E517" s="3">
        <v>7.3529411764705881E-3</v>
      </c>
      <c r="I517" t="s">
        <v>96</v>
      </c>
      <c r="J517">
        <v>1</v>
      </c>
      <c r="K517">
        <v>0</v>
      </c>
      <c r="L517">
        <f t="shared" si="17"/>
        <v>166</v>
      </c>
      <c r="M517" s="3">
        <f t="shared" si="18"/>
        <v>6.024096385542169E-3</v>
      </c>
    </row>
    <row r="518" spans="1:13" x14ac:dyDescent="0.35">
      <c r="A518" t="s">
        <v>11</v>
      </c>
      <c r="B518">
        <v>0</v>
      </c>
      <c r="C518">
        <v>1</v>
      </c>
      <c r="D518">
        <v>302</v>
      </c>
      <c r="E518" s="3">
        <v>3.3112582781456954E-3</v>
      </c>
      <c r="I518" t="s">
        <v>9</v>
      </c>
      <c r="J518">
        <v>1</v>
      </c>
      <c r="K518">
        <v>0</v>
      </c>
      <c r="L518">
        <f t="shared" si="17"/>
        <v>90</v>
      </c>
      <c r="M518" s="3">
        <f t="shared" si="18"/>
        <v>1.1111111111111112E-2</v>
      </c>
    </row>
    <row r="519" spans="1:13" x14ac:dyDescent="0.35">
      <c r="A519" t="s">
        <v>17</v>
      </c>
      <c r="B519">
        <v>0</v>
      </c>
      <c r="C519">
        <v>3</v>
      </c>
      <c r="D519">
        <v>299</v>
      </c>
      <c r="E519" s="3">
        <v>1.0033444816053512E-2</v>
      </c>
      <c r="I519" s="6" t="s">
        <v>184</v>
      </c>
      <c r="J519" s="6">
        <v>488</v>
      </c>
      <c r="K519" s="6">
        <v>34</v>
      </c>
      <c r="L519" s="6" t="e">
        <f t="shared" si="17"/>
        <v>#N/A</v>
      </c>
      <c r="M519" s="18" t="e">
        <f t="shared" si="18"/>
        <v>#N/A</v>
      </c>
    </row>
    <row r="520" spans="1:13" x14ac:dyDescent="0.35">
      <c r="A520" t="s">
        <v>116</v>
      </c>
      <c r="B520">
        <v>0</v>
      </c>
      <c r="C520">
        <v>120</v>
      </c>
      <c r="D520">
        <v>187</v>
      </c>
      <c r="E520" s="3">
        <v>0.64171122994652408</v>
      </c>
      <c r="I520" t="s">
        <v>120</v>
      </c>
      <c r="J520">
        <v>19</v>
      </c>
      <c r="K520">
        <v>19</v>
      </c>
      <c r="L520">
        <f t="shared" si="17"/>
        <v>251</v>
      </c>
      <c r="M520" s="3">
        <f t="shared" si="18"/>
        <v>7.5697211155378488E-2</v>
      </c>
    </row>
    <row r="521" spans="1:13" x14ac:dyDescent="0.35">
      <c r="A521" t="s">
        <v>27</v>
      </c>
      <c r="B521">
        <v>0</v>
      </c>
      <c r="C521">
        <v>1</v>
      </c>
      <c r="D521">
        <v>172</v>
      </c>
      <c r="E521" s="3">
        <v>5.8139534883720929E-3</v>
      </c>
      <c r="I521" t="s">
        <v>118</v>
      </c>
      <c r="J521">
        <v>8</v>
      </c>
      <c r="K521">
        <v>8</v>
      </c>
      <c r="L521">
        <f t="shared" si="17"/>
        <v>236</v>
      </c>
      <c r="M521" s="3">
        <f t="shared" si="18"/>
        <v>3.3898305084745763E-2</v>
      </c>
    </row>
    <row r="522" spans="1:13" x14ac:dyDescent="0.35">
      <c r="A522" t="s">
        <v>122</v>
      </c>
      <c r="B522">
        <v>0</v>
      </c>
      <c r="C522">
        <v>1</v>
      </c>
      <c r="D522">
        <v>171</v>
      </c>
      <c r="E522" s="3">
        <v>5.8479532163742687E-3</v>
      </c>
      <c r="I522" t="s">
        <v>119</v>
      </c>
      <c r="J522">
        <v>7</v>
      </c>
      <c r="K522">
        <v>7</v>
      </c>
      <c r="L522">
        <f t="shared" si="17"/>
        <v>154</v>
      </c>
      <c r="M522" s="3">
        <f t="shared" si="18"/>
        <v>4.5454545454545456E-2</v>
      </c>
    </row>
    <row r="523" spans="1:13" x14ac:dyDescent="0.35">
      <c r="A523" t="s">
        <v>25</v>
      </c>
      <c r="B523">
        <v>0</v>
      </c>
      <c r="C523">
        <v>3</v>
      </c>
      <c r="D523">
        <v>167</v>
      </c>
      <c r="E523" s="3">
        <v>1.7964071856287425E-2</v>
      </c>
      <c r="I523" t="s">
        <v>121</v>
      </c>
      <c r="J523">
        <v>82</v>
      </c>
      <c r="K523">
        <v>0</v>
      </c>
      <c r="L523">
        <f t="shared" si="17"/>
        <v>136</v>
      </c>
      <c r="M523" s="3">
        <f t="shared" si="18"/>
        <v>0.6029411764705882</v>
      </c>
    </row>
    <row r="524" spans="1:13" x14ac:dyDescent="0.35">
      <c r="A524" t="s">
        <v>96</v>
      </c>
      <c r="B524">
        <v>0</v>
      </c>
      <c r="C524">
        <v>1</v>
      </c>
      <c r="D524">
        <v>166</v>
      </c>
      <c r="E524" s="3">
        <v>6.024096385542169E-3</v>
      </c>
      <c r="I524" t="s">
        <v>27</v>
      </c>
      <c r="J524">
        <v>50</v>
      </c>
      <c r="K524">
        <v>0</v>
      </c>
      <c r="L524">
        <f t="shared" si="17"/>
        <v>172</v>
      </c>
      <c r="M524" s="3">
        <f t="shared" si="18"/>
        <v>0.29069767441860467</v>
      </c>
    </row>
    <row r="525" spans="1:13" x14ac:dyDescent="0.35">
      <c r="A525" t="s">
        <v>9</v>
      </c>
      <c r="B525">
        <v>0</v>
      </c>
      <c r="C525">
        <v>1</v>
      </c>
      <c r="D525">
        <v>90</v>
      </c>
      <c r="E525" s="3">
        <v>1.1111111111111112E-2</v>
      </c>
      <c r="I525" t="s">
        <v>11</v>
      </c>
      <c r="J525">
        <v>1</v>
      </c>
      <c r="K525">
        <v>0</v>
      </c>
      <c r="L525">
        <f t="shared" si="17"/>
        <v>302</v>
      </c>
      <c r="M525" s="3">
        <f t="shared" si="18"/>
        <v>3.3112582781456954E-3</v>
      </c>
    </row>
    <row r="526" spans="1:13" x14ac:dyDescent="0.35">
      <c r="A526" s="4" t="s">
        <v>184</v>
      </c>
      <c r="B526" s="4">
        <v>34</v>
      </c>
      <c r="C526" s="4">
        <v>488</v>
      </c>
      <c r="D526" t="e">
        <v>#N/A</v>
      </c>
      <c r="E526" s="3" t="e">
        <v>#N/A</v>
      </c>
      <c r="I526" t="s">
        <v>93</v>
      </c>
      <c r="J526">
        <v>219</v>
      </c>
      <c r="K526">
        <v>0</v>
      </c>
      <c r="L526">
        <f t="shared" si="17"/>
        <v>417</v>
      </c>
      <c r="M526" s="3">
        <f t="shared" si="18"/>
        <v>0.52517985611510787</v>
      </c>
    </row>
    <row r="527" spans="1:13" x14ac:dyDescent="0.35">
      <c r="A527" t="s">
        <v>120</v>
      </c>
      <c r="B527">
        <v>19</v>
      </c>
      <c r="C527">
        <v>19</v>
      </c>
      <c r="D527">
        <v>251</v>
      </c>
      <c r="E527" s="3">
        <v>7.5697211155378488E-2</v>
      </c>
      <c r="I527" t="s">
        <v>51</v>
      </c>
      <c r="J527">
        <v>38</v>
      </c>
      <c r="K527">
        <v>0</v>
      </c>
      <c r="L527">
        <f t="shared" si="17"/>
        <v>447</v>
      </c>
      <c r="M527" s="3">
        <f t="shared" si="18"/>
        <v>8.5011185682326629E-2</v>
      </c>
    </row>
    <row r="528" spans="1:13" x14ac:dyDescent="0.35">
      <c r="A528" t="s">
        <v>118</v>
      </c>
      <c r="B528">
        <v>8</v>
      </c>
      <c r="C528">
        <v>8</v>
      </c>
      <c r="D528">
        <v>236</v>
      </c>
      <c r="E528" s="3">
        <v>3.3898305084745763E-2</v>
      </c>
      <c r="I528" t="s">
        <v>122</v>
      </c>
      <c r="J528">
        <v>32</v>
      </c>
      <c r="K528">
        <v>0</v>
      </c>
      <c r="L528">
        <f t="shared" si="17"/>
        <v>171</v>
      </c>
      <c r="M528" s="3">
        <f t="shared" si="18"/>
        <v>0.1871345029239766</v>
      </c>
    </row>
    <row r="529" spans="1:13" x14ac:dyDescent="0.35">
      <c r="A529" t="s">
        <v>119</v>
      </c>
      <c r="B529">
        <v>7</v>
      </c>
      <c r="C529">
        <v>7</v>
      </c>
      <c r="D529">
        <v>154</v>
      </c>
      <c r="E529" s="3">
        <v>4.5454545454545456E-2</v>
      </c>
      <c r="I529" t="s">
        <v>40</v>
      </c>
      <c r="J529">
        <v>7</v>
      </c>
      <c r="K529">
        <v>0</v>
      </c>
      <c r="L529">
        <f t="shared" si="17"/>
        <v>259</v>
      </c>
      <c r="M529" s="3">
        <f t="shared" si="18"/>
        <v>2.7027027027027029E-2</v>
      </c>
    </row>
    <row r="530" spans="1:13" x14ac:dyDescent="0.35">
      <c r="A530" t="s">
        <v>121</v>
      </c>
      <c r="B530">
        <v>0</v>
      </c>
      <c r="C530">
        <v>82</v>
      </c>
      <c r="D530">
        <v>136</v>
      </c>
      <c r="E530" s="3">
        <v>0.6029411764705882</v>
      </c>
      <c r="I530" t="s">
        <v>94</v>
      </c>
      <c r="J530">
        <v>23</v>
      </c>
      <c r="K530">
        <v>0</v>
      </c>
      <c r="L530">
        <f t="shared" si="17"/>
        <v>378</v>
      </c>
      <c r="M530" s="3">
        <f t="shared" si="18"/>
        <v>6.0846560846560843E-2</v>
      </c>
    </row>
    <row r="531" spans="1:13" x14ac:dyDescent="0.35">
      <c r="A531" t="s">
        <v>27</v>
      </c>
      <c r="B531">
        <v>0</v>
      </c>
      <c r="C531">
        <v>50</v>
      </c>
      <c r="D531">
        <v>172</v>
      </c>
      <c r="E531" s="3">
        <v>0.29069767441860467</v>
      </c>
      <c r="I531" t="s">
        <v>9</v>
      </c>
      <c r="J531">
        <v>1</v>
      </c>
      <c r="K531">
        <v>0</v>
      </c>
      <c r="L531">
        <f t="shared" si="17"/>
        <v>90</v>
      </c>
      <c r="M531" s="3">
        <f t="shared" si="18"/>
        <v>1.1111111111111112E-2</v>
      </c>
    </row>
    <row r="532" spans="1:13" x14ac:dyDescent="0.35">
      <c r="A532" t="s">
        <v>11</v>
      </c>
      <c r="B532">
        <v>0</v>
      </c>
      <c r="C532">
        <v>1</v>
      </c>
      <c r="D532">
        <v>302</v>
      </c>
      <c r="E532" s="3">
        <v>3.3112582781456954E-3</v>
      </c>
      <c r="I532" t="s">
        <v>96</v>
      </c>
      <c r="J532">
        <v>1</v>
      </c>
      <c r="K532">
        <v>0</v>
      </c>
      <c r="L532">
        <f t="shared" si="17"/>
        <v>166</v>
      </c>
      <c r="M532" s="3">
        <f t="shared" si="18"/>
        <v>6.024096385542169E-3</v>
      </c>
    </row>
    <row r="533" spans="1:13" x14ac:dyDescent="0.35">
      <c r="A533" t="s">
        <v>93</v>
      </c>
      <c r="B533">
        <v>0</v>
      </c>
      <c r="C533">
        <v>219</v>
      </c>
      <c r="D533">
        <v>417</v>
      </c>
      <c r="E533" s="3">
        <v>0.52517985611510787</v>
      </c>
      <c r="I533" s="6" t="s">
        <v>185</v>
      </c>
      <c r="J533" s="6">
        <v>484</v>
      </c>
      <c r="K533" s="6">
        <v>136</v>
      </c>
      <c r="L533" s="6" t="e">
        <f t="shared" si="17"/>
        <v>#N/A</v>
      </c>
      <c r="M533" s="18" t="e">
        <f t="shared" si="18"/>
        <v>#N/A</v>
      </c>
    </row>
    <row r="534" spans="1:13" x14ac:dyDescent="0.35">
      <c r="A534" t="s">
        <v>51</v>
      </c>
      <c r="B534">
        <v>0</v>
      </c>
      <c r="C534">
        <v>38</v>
      </c>
      <c r="D534">
        <v>447</v>
      </c>
      <c r="E534" s="3">
        <v>8.5011185682326629E-2</v>
      </c>
      <c r="I534" t="s">
        <v>18</v>
      </c>
      <c r="J534">
        <v>46</v>
      </c>
      <c r="K534">
        <v>46</v>
      </c>
      <c r="L534">
        <f t="shared" si="17"/>
        <v>343</v>
      </c>
      <c r="M534" s="3">
        <f t="shared" si="18"/>
        <v>0.13411078717201166</v>
      </c>
    </row>
    <row r="535" spans="1:13" x14ac:dyDescent="0.35">
      <c r="A535" t="s">
        <v>122</v>
      </c>
      <c r="B535">
        <v>0</v>
      </c>
      <c r="C535">
        <v>32</v>
      </c>
      <c r="D535">
        <v>171</v>
      </c>
      <c r="E535" s="3">
        <v>0.1871345029239766</v>
      </c>
      <c r="I535" t="s">
        <v>118</v>
      </c>
      <c r="J535">
        <v>45</v>
      </c>
      <c r="K535">
        <v>45</v>
      </c>
      <c r="L535">
        <f t="shared" si="17"/>
        <v>236</v>
      </c>
      <c r="M535" s="3">
        <f t="shared" si="18"/>
        <v>0.19067796610169491</v>
      </c>
    </row>
    <row r="536" spans="1:13" x14ac:dyDescent="0.35">
      <c r="A536" t="s">
        <v>40</v>
      </c>
      <c r="B536">
        <v>0</v>
      </c>
      <c r="C536">
        <v>7</v>
      </c>
      <c r="D536">
        <v>259</v>
      </c>
      <c r="E536" s="3">
        <v>2.7027027027027029E-2</v>
      </c>
      <c r="I536" t="s">
        <v>120</v>
      </c>
      <c r="J536">
        <v>40</v>
      </c>
      <c r="K536">
        <v>40</v>
      </c>
      <c r="L536">
        <f t="shared" si="17"/>
        <v>251</v>
      </c>
      <c r="M536" s="3">
        <f t="shared" si="18"/>
        <v>0.15936254980079681</v>
      </c>
    </row>
    <row r="537" spans="1:13" x14ac:dyDescent="0.35">
      <c r="A537" t="s">
        <v>94</v>
      </c>
      <c r="B537">
        <v>0</v>
      </c>
      <c r="C537">
        <v>23</v>
      </c>
      <c r="D537">
        <v>378</v>
      </c>
      <c r="E537" s="3">
        <v>6.0846560846560843E-2</v>
      </c>
      <c r="I537" t="s">
        <v>119</v>
      </c>
      <c r="J537">
        <v>5</v>
      </c>
      <c r="K537">
        <v>5</v>
      </c>
      <c r="L537">
        <f t="shared" si="17"/>
        <v>154</v>
      </c>
      <c r="M537" s="3">
        <f t="shared" si="18"/>
        <v>3.2467532467532464E-2</v>
      </c>
    </row>
    <row r="538" spans="1:13" x14ac:dyDescent="0.35">
      <c r="A538" t="s">
        <v>9</v>
      </c>
      <c r="B538">
        <v>0</v>
      </c>
      <c r="C538">
        <v>1</v>
      </c>
      <c r="D538">
        <v>90</v>
      </c>
      <c r="E538" s="3">
        <v>1.1111111111111112E-2</v>
      </c>
      <c r="I538" t="s">
        <v>116</v>
      </c>
      <c r="J538">
        <v>64</v>
      </c>
      <c r="K538">
        <v>0</v>
      </c>
      <c r="L538">
        <f t="shared" si="17"/>
        <v>187</v>
      </c>
      <c r="M538" s="3">
        <f t="shared" si="18"/>
        <v>0.34224598930481281</v>
      </c>
    </row>
    <row r="539" spans="1:13" x14ac:dyDescent="0.35">
      <c r="A539" t="s">
        <v>96</v>
      </c>
      <c r="B539">
        <v>0</v>
      </c>
      <c r="C539">
        <v>1</v>
      </c>
      <c r="D539">
        <v>166</v>
      </c>
      <c r="E539" s="3">
        <v>6.024096385542169E-3</v>
      </c>
      <c r="I539" t="s">
        <v>39</v>
      </c>
      <c r="J539">
        <v>21</v>
      </c>
      <c r="K539">
        <v>0</v>
      </c>
      <c r="L539">
        <f t="shared" si="17"/>
        <v>232</v>
      </c>
      <c r="M539" s="3">
        <f t="shared" si="18"/>
        <v>9.0517241379310345E-2</v>
      </c>
    </row>
    <row r="540" spans="1:13" x14ac:dyDescent="0.35">
      <c r="A540" t="s">
        <v>176</v>
      </c>
      <c r="B540">
        <v>0</v>
      </c>
      <c r="C540">
        <v>356</v>
      </c>
      <c r="D540">
        <v>504</v>
      </c>
      <c r="E540" s="3">
        <v>0.70634920634920639</v>
      </c>
      <c r="I540" t="s">
        <v>11</v>
      </c>
      <c r="J540">
        <v>1</v>
      </c>
      <c r="K540">
        <v>0</v>
      </c>
      <c r="L540">
        <f t="shared" si="17"/>
        <v>302</v>
      </c>
      <c r="M540" s="3">
        <f t="shared" si="18"/>
        <v>3.3112582781456954E-3</v>
      </c>
    </row>
    <row r="541" spans="1:13" x14ac:dyDescent="0.35">
      <c r="A541" t="s">
        <v>176</v>
      </c>
      <c r="B541">
        <v>0</v>
      </c>
      <c r="C541">
        <v>356</v>
      </c>
      <c r="D541">
        <v>504</v>
      </c>
      <c r="E541" s="3">
        <v>0.70634920634920639</v>
      </c>
      <c r="I541" t="s">
        <v>117</v>
      </c>
      <c r="J541">
        <v>162</v>
      </c>
      <c r="K541">
        <v>0</v>
      </c>
      <c r="L541">
        <f t="shared" si="17"/>
        <v>396</v>
      </c>
      <c r="M541" s="3">
        <f t="shared" si="18"/>
        <v>0.40909090909090912</v>
      </c>
    </row>
    <row r="542" spans="1:13" x14ac:dyDescent="0.35">
      <c r="A542" s="4" t="s">
        <v>185</v>
      </c>
      <c r="B542" s="4">
        <v>136</v>
      </c>
      <c r="C542" s="4">
        <v>484</v>
      </c>
      <c r="D542" t="e">
        <v>#N/A</v>
      </c>
      <c r="E542" s="3" t="e">
        <v>#N/A</v>
      </c>
      <c r="I542" t="s">
        <v>34</v>
      </c>
      <c r="J542">
        <v>92</v>
      </c>
      <c r="K542">
        <v>0</v>
      </c>
      <c r="L542">
        <f t="shared" si="17"/>
        <v>239</v>
      </c>
      <c r="M542" s="3">
        <f t="shared" si="18"/>
        <v>0.38493723849372385</v>
      </c>
    </row>
    <row r="543" spans="1:13" x14ac:dyDescent="0.35">
      <c r="A543" t="s">
        <v>18</v>
      </c>
      <c r="B543">
        <v>46</v>
      </c>
      <c r="C543">
        <v>46</v>
      </c>
      <c r="D543">
        <v>343</v>
      </c>
      <c r="E543" s="3">
        <v>0.13411078717201166</v>
      </c>
      <c r="I543" t="s">
        <v>122</v>
      </c>
      <c r="J543">
        <v>3</v>
      </c>
      <c r="K543">
        <v>0</v>
      </c>
      <c r="L543">
        <f t="shared" si="17"/>
        <v>171</v>
      </c>
      <c r="M543" s="3">
        <f t="shared" si="18"/>
        <v>1.7543859649122806E-2</v>
      </c>
    </row>
    <row r="544" spans="1:13" x14ac:dyDescent="0.35">
      <c r="A544" t="s">
        <v>118</v>
      </c>
      <c r="B544">
        <v>45</v>
      </c>
      <c r="C544">
        <v>45</v>
      </c>
      <c r="D544">
        <v>236</v>
      </c>
      <c r="E544" s="3">
        <v>0.19067796610169491</v>
      </c>
      <c r="I544" t="s">
        <v>27</v>
      </c>
      <c r="J544">
        <v>1</v>
      </c>
      <c r="K544">
        <v>0</v>
      </c>
      <c r="L544">
        <f t="shared" si="17"/>
        <v>172</v>
      </c>
      <c r="M544" s="3">
        <f t="shared" si="18"/>
        <v>5.8139534883720929E-3</v>
      </c>
    </row>
    <row r="545" spans="1:13" x14ac:dyDescent="0.35">
      <c r="A545" t="s">
        <v>120</v>
      </c>
      <c r="B545">
        <v>40</v>
      </c>
      <c r="C545">
        <v>40</v>
      </c>
      <c r="D545">
        <v>251</v>
      </c>
      <c r="E545" s="3">
        <v>0.15936254980079681</v>
      </c>
      <c r="I545" t="s">
        <v>40</v>
      </c>
      <c r="J545">
        <v>2</v>
      </c>
      <c r="K545">
        <v>0</v>
      </c>
      <c r="L545">
        <f t="shared" si="17"/>
        <v>259</v>
      </c>
      <c r="M545" s="3">
        <f t="shared" si="18"/>
        <v>7.7220077220077222E-3</v>
      </c>
    </row>
    <row r="546" spans="1:13" x14ac:dyDescent="0.35">
      <c r="A546" t="s">
        <v>119</v>
      </c>
      <c r="B546">
        <v>5</v>
      </c>
      <c r="C546">
        <v>5</v>
      </c>
      <c r="D546">
        <v>154</v>
      </c>
      <c r="E546" s="3">
        <v>3.2467532467532464E-2</v>
      </c>
      <c r="I546" t="s">
        <v>25</v>
      </c>
      <c r="J546">
        <v>2</v>
      </c>
      <c r="K546">
        <v>0</v>
      </c>
      <c r="L546">
        <f t="shared" si="17"/>
        <v>167</v>
      </c>
      <c r="M546" s="3">
        <f t="shared" si="18"/>
        <v>1.1976047904191617E-2</v>
      </c>
    </row>
    <row r="547" spans="1:13" x14ac:dyDescent="0.35">
      <c r="A547" t="s">
        <v>116</v>
      </c>
      <c r="B547">
        <v>0</v>
      </c>
      <c r="C547">
        <v>64</v>
      </c>
      <c r="D547">
        <v>187</v>
      </c>
      <c r="E547" s="3">
        <v>0.34224598930481281</v>
      </c>
      <c r="I547" s="6" t="s">
        <v>186</v>
      </c>
      <c r="J547" s="6">
        <v>444</v>
      </c>
      <c r="K547" s="6">
        <v>16</v>
      </c>
      <c r="L547" s="6" t="e">
        <f t="shared" si="17"/>
        <v>#N/A</v>
      </c>
      <c r="M547" s="18" t="e">
        <f t="shared" si="18"/>
        <v>#N/A</v>
      </c>
    </row>
    <row r="548" spans="1:13" x14ac:dyDescent="0.35">
      <c r="A548" t="s">
        <v>39</v>
      </c>
      <c r="B548">
        <v>0</v>
      </c>
      <c r="C548">
        <v>21</v>
      </c>
      <c r="D548">
        <v>232</v>
      </c>
      <c r="E548" s="3">
        <v>9.0517241379310345E-2</v>
      </c>
      <c r="I548" t="s">
        <v>120</v>
      </c>
      <c r="J548">
        <v>5</v>
      </c>
      <c r="K548">
        <v>5</v>
      </c>
      <c r="L548">
        <f t="shared" si="17"/>
        <v>251</v>
      </c>
      <c r="M548" s="3">
        <f t="shared" si="18"/>
        <v>1.9920318725099601E-2</v>
      </c>
    </row>
    <row r="549" spans="1:13" x14ac:dyDescent="0.35">
      <c r="A549" t="s">
        <v>11</v>
      </c>
      <c r="B549">
        <v>0</v>
      </c>
      <c r="C549">
        <v>1</v>
      </c>
      <c r="D549">
        <v>302</v>
      </c>
      <c r="E549" s="3">
        <v>3.3112582781456954E-3</v>
      </c>
      <c r="I549" t="s">
        <v>119</v>
      </c>
      <c r="J549">
        <v>4</v>
      </c>
      <c r="K549">
        <v>4</v>
      </c>
      <c r="L549">
        <f t="shared" si="17"/>
        <v>154</v>
      </c>
      <c r="M549" s="3">
        <f t="shared" si="18"/>
        <v>2.5974025974025976E-2</v>
      </c>
    </row>
    <row r="550" spans="1:13" x14ac:dyDescent="0.35">
      <c r="A550" t="s">
        <v>117</v>
      </c>
      <c r="B550">
        <v>0</v>
      </c>
      <c r="C550">
        <v>162</v>
      </c>
      <c r="D550">
        <v>396</v>
      </c>
      <c r="E550" s="3">
        <v>0.40909090909090912</v>
      </c>
      <c r="I550" t="s">
        <v>118</v>
      </c>
      <c r="J550">
        <v>4</v>
      </c>
      <c r="K550">
        <v>4</v>
      </c>
      <c r="L550">
        <f t="shared" si="17"/>
        <v>236</v>
      </c>
      <c r="M550" s="3">
        <f t="shared" si="18"/>
        <v>1.6949152542372881E-2</v>
      </c>
    </row>
    <row r="551" spans="1:13" x14ac:dyDescent="0.35">
      <c r="A551" t="s">
        <v>34</v>
      </c>
      <c r="B551">
        <v>0</v>
      </c>
      <c r="C551">
        <v>92</v>
      </c>
      <c r="D551">
        <v>239</v>
      </c>
      <c r="E551" s="3">
        <v>0.38493723849372385</v>
      </c>
      <c r="I551" t="s">
        <v>18</v>
      </c>
      <c r="J551">
        <v>3</v>
      </c>
      <c r="K551">
        <v>3</v>
      </c>
      <c r="L551">
        <f t="shared" si="17"/>
        <v>343</v>
      </c>
      <c r="M551" s="3">
        <f t="shared" si="18"/>
        <v>8.7463556851311956E-3</v>
      </c>
    </row>
    <row r="552" spans="1:13" x14ac:dyDescent="0.35">
      <c r="A552" t="s">
        <v>122</v>
      </c>
      <c r="B552">
        <v>0</v>
      </c>
      <c r="C552">
        <v>3</v>
      </c>
      <c r="D552">
        <v>171</v>
      </c>
      <c r="E552" s="3">
        <v>1.7543859649122806E-2</v>
      </c>
      <c r="I552" t="s">
        <v>95</v>
      </c>
      <c r="J552">
        <v>2</v>
      </c>
      <c r="K552">
        <v>0</v>
      </c>
      <c r="L552">
        <f t="shared" si="17"/>
        <v>423</v>
      </c>
      <c r="M552" s="3">
        <f t="shared" si="18"/>
        <v>4.7281323877068557E-3</v>
      </c>
    </row>
    <row r="553" spans="1:13" x14ac:dyDescent="0.35">
      <c r="A553" t="s">
        <v>27</v>
      </c>
      <c r="B553">
        <v>0</v>
      </c>
      <c r="C553">
        <v>1</v>
      </c>
      <c r="D553">
        <v>172</v>
      </c>
      <c r="E553" s="3">
        <v>5.8139534883720929E-3</v>
      </c>
      <c r="I553" t="s">
        <v>27</v>
      </c>
      <c r="J553">
        <v>1</v>
      </c>
      <c r="K553">
        <v>0</v>
      </c>
      <c r="L553">
        <f t="shared" si="17"/>
        <v>172</v>
      </c>
      <c r="M553" s="3">
        <f t="shared" si="18"/>
        <v>5.8139534883720929E-3</v>
      </c>
    </row>
    <row r="554" spans="1:13" x14ac:dyDescent="0.35">
      <c r="A554" t="s">
        <v>40</v>
      </c>
      <c r="B554">
        <v>0</v>
      </c>
      <c r="C554">
        <v>2</v>
      </c>
      <c r="D554">
        <v>259</v>
      </c>
      <c r="E554" s="3">
        <v>7.7220077220077222E-3</v>
      </c>
      <c r="I554" t="s">
        <v>96</v>
      </c>
      <c r="J554">
        <v>3</v>
      </c>
      <c r="K554">
        <v>0</v>
      </c>
      <c r="L554">
        <f t="shared" si="17"/>
        <v>166</v>
      </c>
      <c r="M554" s="3">
        <f t="shared" si="18"/>
        <v>1.8072289156626505E-2</v>
      </c>
    </row>
    <row r="555" spans="1:13" x14ac:dyDescent="0.35">
      <c r="A555" t="s">
        <v>25</v>
      </c>
      <c r="B555">
        <v>0</v>
      </c>
      <c r="C555">
        <v>2</v>
      </c>
      <c r="D555">
        <v>167</v>
      </c>
      <c r="E555" s="3">
        <v>1.1976047904191617E-2</v>
      </c>
      <c r="I555" t="s">
        <v>121</v>
      </c>
      <c r="J555">
        <v>16</v>
      </c>
      <c r="K555">
        <v>0</v>
      </c>
      <c r="L555">
        <f t="shared" si="17"/>
        <v>136</v>
      </c>
      <c r="M555" s="3">
        <f t="shared" si="18"/>
        <v>0.11764705882352941</v>
      </c>
    </row>
    <row r="556" spans="1:13" x14ac:dyDescent="0.35">
      <c r="A556" s="4" t="s">
        <v>186</v>
      </c>
      <c r="B556" s="4">
        <v>16</v>
      </c>
      <c r="C556" s="4">
        <v>444</v>
      </c>
      <c r="D556" t="e">
        <v>#N/A</v>
      </c>
      <c r="E556" s="3" t="e">
        <v>#N/A</v>
      </c>
      <c r="I556" t="s">
        <v>11</v>
      </c>
      <c r="J556">
        <v>1</v>
      </c>
      <c r="K556">
        <v>0</v>
      </c>
      <c r="L556">
        <f t="shared" si="17"/>
        <v>302</v>
      </c>
      <c r="M556" s="3">
        <f t="shared" si="18"/>
        <v>3.3112582781456954E-3</v>
      </c>
    </row>
    <row r="557" spans="1:13" x14ac:dyDescent="0.35">
      <c r="A557" t="s">
        <v>120</v>
      </c>
      <c r="B557">
        <v>5</v>
      </c>
      <c r="C557">
        <v>5</v>
      </c>
      <c r="D557">
        <v>251</v>
      </c>
      <c r="E557" s="3">
        <v>1.9920318725099601E-2</v>
      </c>
      <c r="I557" t="s">
        <v>51</v>
      </c>
      <c r="J557">
        <v>163</v>
      </c>
      <c r="K557">
        <v>0</v>
      </c>
      <c r="L557">
        <f t="shared" si="17"/>
        <v>447</v>
      </c>
      <c r="M557" s="3">
        <f t="shared" si="18"/>
        <v>0.36465324384787473</v>
      </c>
    </row>
    <row r="558" spans="1:13" x14ac:dyDescent="0.35">
      <c r="A558" t="s">
        <v>119</v>
      </c>
      <c r="B558">
        <v>4</v>
      </c>
      <c r="C558">
        <v>4</v>
      </c>
      <c r="D558">
        <v>154</v>
      </c>
      <c r="E558" s="3">
        <v>2.5974025974025976E-2</v>
      </c>
      <c r="I558" t="s">
        <v>122</v>
      </c>
      <c r="J558">
        <v>54</v>
      </c>
      <c r="K558">
        <v>0</v>
      </c>
      <c r="L558">
        <f t="shared" si="17"/>
        <v>171</v>
      </c>
      <c r="M558" s="3">
        <f t="shared" si="18"/>
        <v>0.31578947368421051</v>
      </c>
    </row>
    <row r="559" spans="1:13" x14ac:dyDescent="0.35">
      <c r="A559" t="s">
        <v>118</v>
      </c>
      <c r="B559">
        <v>4</v>
      </c>
      <c r="C559">
        <v>4</v>
      </c>
      <c r="D559">
        <v>236</v>
      </c>
      <c r="E559" s="3">
        <v>1.6949152542372881E-2</v>
      </c>
      <c r="I559" t="s">
        <v>40</v>
      </c>
      <c r="J559">
        <v>122</v>
      </c>
      <c r="K559">
        <v>0</v>
      </c>
      <c r="L559">
        <f t="shared" si="17"/>
        <v>259</v>
      </c>
      <c r="M559" s="3">
        <f t="shared" si="18"/>
        <v>0.47104247104247104</v>
      </c>
    </row>
    <row r="560" spans="1:13" x14ac:dyDescent="0.35">
      <c r="A560" t="s">
        <v>18</v>
      </c>
      <c r="B560">
        <v>3</v>
      </c>
      <c r="C560">
        <v>3</v>
      </c>
      <c r="D560">
        <v>343</v>
      </c>
      <c r="E560" s="3">
        <v>8.7463556851311956E-3</v>
      </c>
      <c r="I560" t="s">
        <v>94</v>
      </c>
      <c r="J560">
        <v>1</v>
      </c>
      <c r="K560">
        <v>0</v>
      </c>
      <c r="L560">
        <f t="shared" si="17"/>
        <v>378</v>
      </c>
      <c r="M560" s="3">
        <f t="shared" si="18"/>
        <v>2.6455026455026454E-3</v>
      </c>
    </row>
    <row r="561" spans="1:13" x14ac:dyDescent="0.35">
      <c r="A561" t="s">
        <v>95</v>
      </c>
      <c r="B561">
        <v>0</v>
      </c>
      <c r="C561">
        <v>2</v>
      </c>
      <c r="D561">
        <v>423</v>
      </c>
      <c r="E561" s="3">
        <v>4.7281323877068557E-3</v>
      </c>
      <c r="I561" t="s">
        <v>9</v>
      </c>
      <c r="J561">
        <v>1</v>
      </c>
      <c r="K561">
        <v>0</v>
      </c>
      <c r="L561">
        <f t="shared" si="17"/>
        <v>90</v>
      </c>
      <c r="M561" s="3">
        <f t="shared" si="18"/>
        <v>1.1111111111111112E-2</v>
      </c>
    </row>
    <row r="562" spans="1:13" x14ac:dyDescent="0.35">
      <c r="A562" t="s">
        <v>27</v>
      </c>
      <c r="B562">
        <v>0</v>
      </c>
      <c r="C562">
        <v>1</v>
      </c>
      <c r="D562">
        <v>172</v>
      </c>
      <c r="E562" s="3">
        <v>5.8139534883720929E-3</v>
      </c>
      <c r="I562" t="s">
        <v>25</v>
      </c>
      <c r="J562">
        <v>64</v>
      </c>
      <c r="K562">
        <v>0</v>
      </c>
      <c r="L562">
        <f t="shared" si="17"/>
        <v>167</v>
      </c>
      <c r="M562" s="3">
        <f t="shared" si="18"/>
        <v>0.38323353293413176</v>
      </c>
    </row>
    <row r="563" spans="1:13" x14ac:dyDescent="0.35">
      <c r="A563" t="s">
        <v>96</v>
      </c>
      <c r="B563">
        <v>0</v>
      </c>
      <c r="C563">
        <v>3</v>
      </c>
      <c r="D563">
        <v>166</v>
      </c>
      <c r="E563" s="3">
        <v>1.8072289156626505E-2</v>
      </c>
      <c r="I563" s="6" t="s">
        <v>163</v>
      </c>
      <c r="J563" s="6">
        <v>40</v>
      </c>
      <c r="K563" s="6">
        <v>10</v>
      </c>
      <c r="L563" s="6" t="e">
        <f t="shared" si="17"/>
        <v>#N/A</v>
      </c>
      <c r="M563" s="18" t="e">
        <f t="shared" si="18"/>
        <v>#N/A</v>
      </c>
    </row>
    <row r="564" spans="1:13" x14ac:dyDescent="0.35">
      <c r="A564" t="s">
        <v>121</v>
      </c>
      <c r="B564">
        <v>0</v>
      </c>
      <c r="C564">
        <v>16</v>
      </c>
      <c r="D564">
        <v>136</v>
      </c>
      <c r="E564" s="3">
        <v>0.11764705882352941</v>
      </c>
      <c r="I564" t="s">
        <v>119</v>
      </c>
      <c r="J564">
        <v>5</v>
      </c>
      <c r="K564">
        <v>5</v>
      </c>
      <c r="L564">
        <f t="shared" si="17"/>
        <v>154</v>
      </c>
      <c r="M564" s="3">
        <f t="shared" si="18"/>
        <v>3.2467532467532464E-2</v>
      </c>
    </row>
    <row r="565" spans="1:13" x14ac:dyDescent="0.35">
      <c r="A565" t="s">
        <v>11</v>
      </c>
      <c r="B565">
        <v>0</v>
      </c>
      <c r="C565">
        <v>1</v>
      </c>
      <c r="D565">
        <v>302</v>
      </c>
      <c r="E565" s="3">
        <v>3.3112582781456954E-3</v>
      </c>
      <c r="I565" t="s">
        <v>118</v>
      </c>
      <c r="J565">
        <v>3</v>
      </c>
      <c r="K565">
        <v>3</v>
      </c>
      <c r="L565">
        <f t="shared" si="17"/>
        <v>236</v>
      </c>
      <c r="M565" s="3">
        <f t="shared" si="18"/>
        <v>1.2711864406779662E-2</v>
      </c>
    </row>
    <row r="566" spans="1:13" x14ac:dyDescent="0.35">
      <c r="A566" t="s">
        <v>51</v>
      </c>
      <c r="B566">
        <v>0</v>
      </c>
      <c r="C566">
        <v>163</v>
      </c>
      <c r="D566">
        <v>447</v>
      </c>
      <c r="E566" s="3">
        <v>0.36465324384787473</v>
      </c>
      <c r="I566" t="s">
        <v>18</v>
      </c>
      <c r="J566">
        <v>2</v>
      </c>
      <c r="K566">
        <v>2</v>
      </c>
      <c r="L566">
        <f t="shared" si="17"/>
        <v>343</v>
      </c>
      <c r="M566" s="3">
        <f t="shared" si="18"/>
        <v>5.8309037900874635E-3</v>
      </c>
    </row>
    <row r="567" spans="1:13" x14ac:dyDescent="0.35">
      <c r="A567" t="s">
        <v>122</v>
      </c>
      <c r="B567">
        <v>0</v>
      </c>
      <c r="C567">
        <v>54</v>
      </c>
      <c r="D567">
        <v>171</v>
      </c>
      <c r="E567" s="3">
        <v>0.31578947368421051</v>
      </c>
      <c r="I567" t="s">
        <v>11</v>
      </c>
      <c r="J567">
        <v>1</v>
      </c>
      <c r="K567">
        <v>0</v>
      </c>
      <c r="L567">
        <f t="shared" si="17"/>
        <v>302</v>
      </c>
      <c r="M567" s="3">
        <f t="shared" si="18"/>
        <v>3.3112582781456954E-3</v>
      </c>
    </row>
    <row r="568" spans="1:13" x14ac:dyDescent="0.35">
      <c r="A568" t="s">
        <v>40</v>
      </c>
      <c r="B568">
        <v>0</v>
      </c>
      <c r="C568">
        <v>122</v>
      </c>
      <c r="D568">
        <v>259</v>
      </c>
      <c r="E568" s="3">
        <v>0.47104247104247104</v>
      </c>
      <c r="I568" t="s">
        <v>34</v>
      </c>
      <c r="J568">
        <v>1</v>
      </c>
      <c r="K568">
        <v>0</v>
      </c>
      <c r="L568">
        <f t="shared" si="17"/>
        <v>239</v>
      </c>
      <c r="M568" s="3">
        <f t="shared" si="18"/>
        <v>4.1841004184100415E-3</v>
      </c>
    </row>
    <row r="569" spans="1:13" x14ac:dyDescent="0.35">
      <c r="A569" t="s">
        <v>94</v>
      </c>
      <c r="B569">
        <v>0</v>
      </c>
      <c r="C569">
        <v>1</v>
      </c>
      <c r="D569">
        <v>378</v>
      </c>
      <c r="E569" s="3">
        <v>2.6455026455026454E-3</v>
      </c>
      <c r="I569" t="s">
        <v>27</v>
      </c>
      <c r="J569">
        <v>1</v>
      </c>
      <c r="K569">
        <v>0</v>
      </c>
      <c r="L569">
        <f t="shared" si="17"/>
        <v>172</v>
      </c>
      <c r="M569" s="3">
        <f t="shared" si="18"/>
        <v>5.8139534883720929E-3</v>
      </c>
    </row>
    <row r="570" spans="1:13" x14ac:dyDescent="0.35">
      <c r="A570" t="s">
        <v>9</v>
      </c>
      <c r="B570">
        <v>0</v>
      </c>
      <c r="C570">
        <v>1</v>
      </c>
      <c r="D570">
        <v>90</v>
      </c>
      <c r="E570" s="3">
        <v>1.1111111111111112E-2</v>
      </c>
      <c r="I570" t="s">
        <v>39</v>
      </c>
      <c r="J570">
        <v>3</v>
      </c>
      <c r="K570">
        <v>0</v>
      </c>
      <c r="L570">
        <f t="shared" si="17"/>
        <v>232</v>
      </c>
      <c r="M570" s="3">
        <f t="shared" si="18"/>
        <v>1.2931034482758621E-2</v>
      </c>
    </row>
    <row r="571" spans="1:13" x14ac:dyDescent="0.35">
      <c r="A571" t="s">
        <v>25</v>
      </c>
      <c r="B571">
        <v>0</v>
      </c>
      <c r="C571">
        <v>64</v>
      </c>
      <c r="D571">
        <v>167</v>
      </c>
      <c r="E571" s="3">
        <v>0.38323353293413176</v>
      </c>
      <c r="I571" t="s">
        <v>25</v>
      </c>
      <c r="J571">
        <v>2</v>
      </c>
      <c r="K571">
        <v>0</v>
      </c>
      <c r="L571">
        <f t="shared" si="17"/>
        <v>167</v>
      </c>
      <c r="M571" s="3">
        <f t="shared" si="18"/>
        <v>1.1976047904191617E-2</v>
      </c>
    </row>
    <row r="572" spans="1:13" x14ac:dyDescent="0.35">
      <c r="A572" s="4" t="s">
        <v>163</v>
      </c>
      <c r="B572" s="4">
        <v>10</v>
      </c>
      <c r="C572" s="4">
        <v>40</v>
      </c>
      <c r="D572" t="e">
        <v>#N/A</v>
      </c>
      <c r="E572" s="3" t="e">
        <v>#N/A</v>
      </c>
      <c r="I572" t="s">
        <v>96</v>
      </c>
      <c r="J572">
        <v>3</v>
      </c>
      <c r="K572">
        <v>0</v>
      </c>
      <c r="L572">
        <f t="shared" si="17"/>
        <v>166</v>
      </c>
      <c r="M572" s="3">
        <f t="shared" si="18"/>
        <v>1.8072289156626505E-2</v>
      </c>
    </row>
    <row r="573" spans="1:13" x14ac:dyDescent="0.35">
      <c r="A573" t="s">
        <v>119</v>
      </c>
      <c r="B573">
        <v>5</v>
      </c>
      <c r="C573">
        <v>5</v>
      </c>
      <c r="D573">
        <v>154</v>
      </c>
      <c r="E573" s="3">
        <v>3.2467532467532464E-2</v>
      </c>
      <c r="I573" t="s">
        <v>116</v>
      </c>
      <c r="J573">
        <v>2</v>
      </c>
      <c r="K573">
        <v>0</v>
      </c>
      <c r="L573">
        <f t="shared" si="17"/>
        <v>187</v>
      </c>
      <c r="M573" s="3">
        <f t="shared" si="18"/>
        <v>1.06951871657754E-2</v>
      </c>
    </row>
    <row r="574" spans="1:13" x14ac:dyDescent="0.35">
      <c r="A574" t="s">
        <v>118</v>
      </c>
      <c r="B574">
        <v>3</v>
      </c>
      <c r="C574">
        <v>3</v>
      </c>
      <c r="D574">
        <v>236</v>
      </c>
      <c r="E574" s="3">
        <v>1.2711864406779662E-2</v>
      </c>
      <c r="I574" t="s">
        <v>121</v>
      </c>
      <c r="J574">
        <v>3</v>
      </c>
      <c r="K574">
        <v>0</v>
      </c>
      <c r="L574">
        <f t="shared" si="17"/>
        <v>136</v>
      </c>
      <c r="M574" s="3">
        <f t="shared" si="18"/>
        <v>2.2058823529411766E-2</v>
      </c>
    </row>
    <row r="575" spans="1:13" x14ac:dyDescent="0.35">
      <c r="A575" t="s">
        <v>18</v>
      </c>
      <c r="B575">
        <v>2</v>
      </c>
      <c r="C575">
        <v>2</v>
      </c>
      <c r="D575">
        <v>343</v>
      </c>
      <c r="E575" s="3">
        <v>5.8309037900874635E-3</v>
      </c>
      <c r="I575" t="s">
        <v>117</v>
      </c>
      <c r="J575">
        <v>3</v>
      </c>
      <c r="K575">
        <v>0</v>
      </c>
      <c r="L575">
        <f t="shared" ref="L575:L623" si="19">VLOOKUP(I575,A:E,4,FALSE)</f>
        <v>396</v>
      </c>
      <c r="M575" s="3">
        <f t="shared" si="18"/>
        <v>7.575757575757576E-3</v>
      </c>
    </row>
    <row r="576" spans="1:13" x14ac:dyDescent="0.35">
      <c r="A576" t="s">
        <v>11</v>
      </c>
      <c r="B576">
        <v>0</v>
      </c>
      <c r="C576">
        <v>1</v>
      </c>
      <c r="D576">
        <v>302</v>
      </c>
      <c r="E576" s="3">
        <v>3.3112582781456954E-3</v>
      </c>
      <c r="I576" t="s">
        <v>122</v>
      </c>
      <c r="J576">
        <v>1</v>
      </c>
      <c r="K576">
        <v>0</v>
      </c>
      <c r="L576">
        <f t="shared" si="19"/>
        <v>171</v>
      </c>
      <c r="M576" s="3">
        <f t="shared" si="18"/>
        <v>5.8479532163742687E-3</v>
      </c>
    </row>
    <row r="577" spans="1:13" x14ac:dyDescent="0.35">
      <c r="A577" t="s">
        <v>34</v>
      </c>
      <c r="B577">
        <v>0</v>
      </c>
      <c r="C577">
        <v>1</v>
      </c>
      <c r="D577">
        <v>239</v>
      </c>
      <c r="E577" s="3">
        <v>4.1841004184100415E-3</v>
      </c>
      <c r="I577" t="s">
        <v>51</v>
      </c>
      <c r="J577">
        <v>4</v>
      </c>
      <c r="K577">
        <v>0</v>
      </c>
      <c r="L577">
        <f t="shared" si="19"/>
        <v>447</v>
      </c>
      <c r="M577" s="3">
        <f t="shared" si="18"/>
        <v>8.948545861297539E-3</v>
      </c>
    </row>
    <row r="578" spans="1:13" x14ac:dyDescent="0.35">
      <c r="A578" t="s">
        <v>27</v>
      </c>
      <c r="B578">
        <v>0</v>
      </c>
      <c r="C578">
        <v>1</v>
      </c>
      <c r="D578">
        <v>172</v>
      </c>
      <c r="E578" s="3">
        <v>5.8139534883720929E-3</v>
      </c>
      <c r="I578" t="s">
        <v>94</v>
      </c>
      <c r="J578">
        <v>4</v>
      </c>
      <c r="K578">
        <v>0</v>
      </c>
      <c r="L578">
        <f t="shared" si="19"/>
        <v>378</v>
      </c>
      <c r="M578" s="3">
        <f t="shared" ref="M578:M622" si="20">J578/L578</f>
        <v>1.0582010582010581E-2</v>
      </c>
    </row>
    <row r="579" spans="1:13" x14ac:dyDescent="0.35">
      <c r="A579" t="s">
        <v>39</v>
      </c>
      <c r="B579">
        <v>0</v>
      </c>
      <c r="C579">
        <v>3</v>
      </c>
      <c r="D579">
        <v>232</v>
      </c>
      <c r="E579" s="3">
        <v>1.2931034482758621E-2</v>
      </c>
      <c r="I579" t="s">
        <v>17</v>
      </c>
      <c r="J579">
        <v>1</v>
      </c>
      <c r="K579">
        <v>0</v>
      </c>
      <c r="L579">
        <f t="shared" si="19"/>
        <v>299</v>
      </c>
      <c r="M579" s="3">
        <f t="shared" si="20"/>
        <v>3.3444816053511705E-3</v>
      </c>
    </row>
    <row r="580" spans="1:13" x14ac:dyDescent="0.35">
      <c r="A580" t="s">
        <v>25</v>
      </c>
      <c r="B580">
        <v>0</v>
      </c>
      <c r="C580">
        <v>2</v>
      </c>
      <c r="D580">
        <v>167</v>
      </c>
      <c r="E580" s="3">
        <v>1.1976047904191617E-2</v>
      </c>
      <c r="I580" t="s">
        <v>9</v>
      </c>
      <c r="J580">
        <v>1</v>
      </c>
      <c r="K580">
        <v>0</v>
      </c>
      <c r="L580">
        <f t="shared" si="19"/>
        <v>90</v>
      </c>
      <c r="M580" s="3">
        <f t="shared" si="20"/>
        <v>1.1111111111111112E-2</v>
      </c>
    </row>
    <row r="581" spans="1:13" x14ac:dyDescent="0.35">
      <c r="A581" t="s">
        <v>96</v>
      </c>
      <c r="B581">
        <v>0</v>
      </c>
      <c r="C581">
        <v>3</v>
      </c>
      <c r="D581">
        <v>166</v>
      </c>
      <c r="E581" s="3">
        <v>1.8072289156626505E-2</v>
      </c>
      <c r="I581" s="6" t="s">
        <v>187</v>
      </c>
      <c r="J581" s="6">
        <v>453</v>
      </c>
      <c r="K581" s="6">
        <v>170</v>
      </c>
      <c r="L581" s="6" t="e">
        <f t="shared" si="19"/>
        <v>#N/A</v>
      </c>
      <c r="M581" s="18" t="e">
        <f t="shared" si="20"/>
        <v>#N/A</v>
      </c>
    </row>
    <row r="582" spans="1:13" x14ac:dyDescent="0.35">
      <c r="A582" t="s">
        <v>116</v>
      </c>
      <c r="B582">
        <v>0</v>
      </c>
      <c r="C582">
        <v>2</v>
      </c>
      <c r="D582">
        <v>187</v>
      </c>
      <c r="E582" s="3">
        <v>1.06951871657754E-2</v>
      </c>
      <c r="I582" t="s">
        <v>118</v>
      </c>
      <c r="J582">
        <v>102</v>
      </c>
      <c r="K582">
        <v>102</v>
      </c>
      <c r="L582">
        <f t="shared" si="19"/>
        <v>236</v>
      </c>
      <c r="M582" s="3">
        <f t="shared" si="20"/>
        <v>0.43220338983050849</v>
      </c>
    </row>
    <row r="583" spans="1:13" x14ac:dyDescent="0.35">
      <c r="A583" t="s">
        <v>121</v>
      </c>
      <c r="B583">
        <v>0</v>
      </c>
      <c r="C583">
        <v>3</v>
      </c>
      <c r="D583">
        <v>136</v>
      </c>
      <c r="E583" s="3">
        <v>2.2058823529411766E-2</v>
      </c>
      <c r="I583" t="s">
        <v>18</v>
      </c>
      <c r="J583">
        <v>30</v>
      </c>
      <c r="K583">
        <v>30</v>
      </c>
      <c r="L583">
        <f t="shared" si="19"/>
        <v>343</v>
      </c>
      <c r="M583" s="3">
        <f t="shared" si="20"/>
        <v>8.7463556851311949E-2</v>
      </c>
    </row>
    <row r="584" spans="1:13" x14ac:dyDescent="0.35">
      <c r="A584" t="s">
        <v>117</v>
      </c>
      <c r="B584">
        <v>0</v>
      </c>
      <c r="C584">
        <v>3</v>
      </c>
      <c r="D584">
        <v>396</v>
      </c>
      <c r="E584" s="3">
        <v>7.575757575757576E-3</v>
      </c>
      <c r="I584" t="s">
        <v>120</v>
      </c>
      <c r="J584">
        <v>21</v>
      </c>
      <c r="K584">
        <v>21</v>
      </c>
      <c r="L584">
        <f t="shared" si="19"/>
        <v>251</v>
      </c>
      <c r="M584" s="3">
        <f t="shared" si="20"/>
        <v>8.3665338645418322E-2</v>
      </c>
    </row>
    <row r="585" spans="1:13" x14ac:dyDescent="0.35">
      <c r="A585" t="s">
        <v>122</v>
      </c>
      <c r="B585">
        <v>0</v>
      </c>
      <c r="C585">
        <v>1</v>
      </c>
      <c r="D585">
        <v>171</v>
      </c>
      <c r="E585" s="3">
        <v>5.8479532163742687E-3</v>
      </c>
      <c r="I585" t="s">
        <v>119</v>
      </c>
      <c r="J585">
        <v>17</v>
      </c>
      <c r="K585">
        <v>17</v>
      </c>
      <c r="L585">
        <f t="shared" si="19"/>
        <v>154</v>
      </c>
      <c r="M585" s="3">
        <f t="shared" si="20"/>
        <v>0.11038961038961038</v>
      </c>
    </row>
    <row r="586" spans="1:13" x14ac:dyDescent="0.35">
      <c r="A586" t="s">
        <v>51</v>
      </c>
      <c r="B586">
        <v>0</v>
      </c>
      <c r="C586">
        <v>4</v>
      </c>
      <c r="D586">
        <v>447</v>
      </c>
      <c r="E586" s="3">
        <v>8.948545861297539E-3</v>
      </c>
      <c r="I586" t="s">
        <v>34</v>
      </c>
      <c r="J586">
        <v>3</v>
      </c>
      <c r="K586">
        <v>0</v>
      </c>
      <c r="L586">
        <f t="shared" si="19"/>
        <v>239</v>
      </c>
      <c r="M586" s="3">
        <f t="shared" si="20"/>
        <v>1.2552301255230125E-2</v>
      </c>
    </row>
    <row r="587" spans="1:13" x14ac:dyDescent="0.35">
      <c r="A587" t="s">
        <v>94</v>
      </c>
      <c r="B587">
        <v>0</v>
      </c>
      <c r="C587">
        <v>4</v>
      </c>
      <c r="D587">
        <v>378</v>
      </c>
      <c r="E587" s="3">
        <v>1.0582010582010581E-2</v>
      </c>
      <c r="I587" t="s">
        <v>117</v>
      </c>
      <c r="J587">
        <v>157</v>
      </c>
      <c r="K587">
        <v>0</v>
      </c>
      <c r="L587">
        <f t="shared" si="19"/>
        <v>396</v>
      </c>
      <c r="M587" s="3">
        <f t="shared" si="20"/>
        <v>0.39646464646464646</v>
      </c>
    </row>
    <row r="588" spans="1:13" x14ac:dyDescent="0.35">
      <c r="A588" t="s">
        <v>17</v>
      </c>
      <c r="B588">
        <v>0</v>
      </c>
      <c r="C588">
        <v>1</v>
      </c>
      <c r="D588">
        <v>299</v>
      </c>
      <c r="E588" s="3">
        <v>3.3444816053511705E-3</v>
      </c>
      <c r="I588" t="s">
        <v>121</v>
      </c>
      <c r="J588">
        <v>2</v>
      </c>
      <c r="K588">
        <v>0</v>
      </c>
      <c r="L588">
        <f t="shared" si="19"/>
        <v>136</v>
      </c>
      <c r="M588" s="3">
        <f t="shared" si="20"/>
        <v>1.4705882352941176E-2</v>
      </c>
    </row>
    <row r="589" spans="1:13" x14ac:dyDescent="0.35">
      <c r="A589" t="s">
        <v>9</v>
      </c>
      <c r="B589">
        <v>0</v>
      </c>
      <c r="C589">
        <v>1</v>
      </c>
      <c r="D589">
        <v>90</v>
      </c>
      <c r="E589" s="3">
        <v>1.1111111111111112E-2</v>
      </c>
      <c r="I589" t="s">
        <v>27</v>
      </c>
      <c r="J589">
        <v>1</v>
      </c>
      <c r="K589">
        <v>0</v>
      </c>
      <c r="L589">
        <f t="shared" si="19"/>
        <v>172</v>
      </c>
      <c r="M589" s="3">
        <f t="shared" si="20"/>
        <v>5.8139534883720929E-3</v>
      </c>
    </row>
    <row r="590" spans="1:13" x14ac:dyDescent="0.35">
      <c r="A590" s="4" t="s">
        <v>187</v>
      </c>
      <c r="B590" s="4">
        <v>170</v>
      </c>
      <c r="C590" s="4">
        <v>453</v>
      </c>
      <c r="D590" t="e">
        <v>#N/A</v>
      </c>
      <c r="E590" s="3" t="e">
        <v>#N/A</v>
      </c>
      <c r="I590" t="s">
        <v>122</v>
      </c>
      <c r="J590">
        <v>1</v>
      </c>
      <c r="K590">
        <v>0</v>
      </c>
      <c r="L590">
        <f t="shared" si="19"/>
        <v>171</v>
      </c>
      <c r="M590" s="3">
        <f t="shared" si="20"/>
        <v>5.8479532163742687E-3</v>
      </c>
    </row>
    <row r="591" spans="1:13" x14ac:dyDescent="0.35">
      <c r="A591" t="s">
        <v>118</v>
      </c>
      <c r="B591">
        <v>102</v>
      </c>
      <c r="C591">
        <v>102</v>
      </c>
      <c r="D591">
        <v>236</v>
      </c>
      <c r="E591" s="3">
        <v>0.43220338983050849</v>
      </c>
      <c r="I591" t="s">
        <v>9</v>
      </c>
      <c r="J591">
        <v>1</v>
      </c>
      <c r="K591">
        <v>0</v>
      </c>
      <c r="L591">
        <f t="shared" si="19"/>
        <v>90</v>
      </c>
      <c r="M591" s="3">
        <f t="shared" si="20"/>
        <v>1.1111111111111112E-2</v>
      </c>
    </row>
    <row r="592" spans="1:13" x14ac:dyDescent="0.35">
      <c r="A592" t="s">
        <v>18</v>
      </c>
      <c r="B592">
        <v>30</v>
      </c>
      <c r="C592">
        <v>30</v>
      </c>
      <c r="D592">
        <v>343</v>
      </c>
      <c r="E592" s="3">
        <v>8.7463556851311949E-2</v>
      </c>
      <c r="I592" t="s">
        <v>11</v>
      </c>
      <c r="J592">
        <v>1</v>
      </c>
      <c r="K592">
        <v>0</v>
      </c>
      <c r="L592">
        <f t="shared" si="19"/>
        <v>302</v>
      </c>
      <c r="M592" s="3">
        <f t="shared" si="20"/>
        <v>3.3112582781456954E-3</v>
      </c>
    </row>
    <row r="593" spans="1:13" x14ac:dyDescent="0.35">
      <c r="A593" t="s">
        <v>120</v>
      </c>
      <c r="B593">
        <v>21</v>
      </c>
      <c r="C593">
        <v>21</v>
      </c>
      <c r="D593">
        <v>251</v>
      </c>
      <c r="E593" s="3">
        <v>8.3665338645418322E-2</v>
      </c>
      <c r="I593" t="s">
        <v>17</v>
      </c>
      <c r="J593">
        <v>117</v>
      </c>
      <c r="K593">
        <v>0</v>
      </c>
      <c r="L593">
        <f t="shared" si="19"/>
        <v>299</v>
      </c>
      <c r="M593" s="3">
        <f t="shared" si="20"/>
        <v>0.39130434782608697</v>
      </c>
    </row>
    <row r="594" spans="1:13" x14ac:dyDescent="0.35">
      <c r="A594" t="s">
        <v>119</v>
      </c>
      <c r="B594">
        <v>17</v>
      </c>
      <c r="C594">
        <v>17</v>
      </c>
      <c r="D594">
        <v>154</v>
      </c>
      <c r="E594" s="3">
        <v>0.11038961038961038</v>
      </c>
      <c r="I594" s="6" t="s">
        <v>188</v>
      </c>
      <c r="J594" s="6">
        <v>324</v>
      </c>
      <c r="K594" s="6">
        <v>71</v>
      </c>
      <c r="L594" s="6" t="e">
        <f t="shared" si="19"/>
        <v>#N/A</v>
      </c>
      <c r="M594" s="18" t="e">
        <f t="shared" si="20"/>
        <v>#N/A</v>
      </c>
    </row>
    <row r="595" spans="1:13" x14ac:dyDescent="0.35">
      <c r="A595" t="s">
        <v>34</v>
      </c>
      <c r="B595">
        <v>0</v>
      </c>
      <c r="C595">
        <v>3</v>
      </c>
      <c r="D595">
        <v>239</v>
      </c>
      <c r="E595" s="3">
        <v>1.2552301255230125E-2</v>
      </c>
      <c r="I595" t="s">
        <v>120</v>
      </c>
      <c r="J595">
        <v>24</v>
      </c>
      <c r="K595">
        <v>24</v>
      </c>
      <c r="L595">
        <f t="shared" si="19"/>
        <v>251</v>
      </c>
      <c r="M595" s="3">
        <f t="shared" si="20"/>
        <v>9.5617529880478086E-2</v>
      </c>
    </row>
    <row r="596" spans="1:13" x14ac:dyDescent="0.35">
      <c r="A596" t="s">
        <v>117</v>
      </c>
      <c r="B596">
        <v>0</v>
      </c>
      <c r="C596">
        <v>157</v>
      </c>
      <c r="D596">
        <v>396</v>
      </c>
      <c r="E596" s="3">
        <v>0.39646464646464646</v>
      </c>
      <c r="I596" t="s">
        <v>119</v>
      </c>
      <c r="J596">
        <v>22</v>
      </c>
      <c r="K596">
        <v>22</v>
      </c>
      <c r="L596">
        <f t="shared" si="19"/>
        <v>154</v>
      </c>
      <c r="M596" s="3">
        <f t="shared" si="20"/>
        <v>0.14285714285714285</v>
      </c>
    </row>
    <row r="597" spans="1:13" x14ac:dyDescent="0.35">
      <c r="A597" t="s">
        <v>121</v>
      </c>
      <c r="B597">
        <v>0</v>
      </c>
      <c r="C597">
        <v>2</v>
      </c>
      <c r="D597">
        <v>136</v>
      </c>
      <c r="E597" s="3">
        <v>1.4705882352941176E-2</v>
      </c>
      <c r="I597" t="s">
        <v>118</v>
      </c>
      <c r="J597">
        <v>22</v>
      </c>
      <c r="K597">
        <v>22</v>
      </c>
      <c r="L597">
        <f t="shared" si="19"/>
        <v>236</v>
      </c>
      <c r="M597" s="3">
        <f t="shared" si="20"/>
        <v>9.3220338983050849E-2</v>
      </c>
    </row>
    <row r="598" spans="1:13" x14ac:dyDescent="0.35">
      <c r="A598" t="s">
        <v>27</v>
      </c>
      <c r="B598">
        <v>0</v>
      </c>
      <c r="C598">
        <v>1</v>
      </c>
      <c r="D598">
        <v>172</v>
      </c>
      <c r="E598" s="3">
        <v>5.8139534883720929E-3</v>
      </c>
      <c r="I598" t="s">
        <v>18</v>
      </c>
      <c r="J598">
        <v>3</v>
      </c>
      <c r="K598">
        <v>3</v>
      </c>
      <c r="L598">
        <f t="shared" si="19"/>
        <v>343</v>
      </c>
      <c r="M598" s="3">
        <f t="shared" si="20"/>
        <v>8.7463556851311956E-3</v>
      </c>
    </row>
    <row r="599" spans="1:13" x14ac:dyDescent="0.35">
      <c r="A599" t="s">
        <v>122</v>
      </c>
      <c r="B599">
        <v>0</v>
      </c>
      <c r="C599">
        <v>1</v>
      </c>
      <c r="D599">
        <v>171</v>
      </c>
      <c r="E599" s="3">
        <v>5.8479532163742687E-3</v>
      </c>
      <c r="I599" t="s">
        <v>96</v>
      </c>
      <c r="J599">
        <v>53</v>
      </c>
      <c r="K599">
        <v>0</v>
      </c>
      <c r="L599">
        <f t="shared" si="19"/>
        <v>166</v>
      </c>
      <c r="M599" s="3">
        <f t="shared" si="20"/>
        <v>0.31927710843373491</v>
      </c>
    </row>
    <row r="600" spans="1:13" x14ac:dyDescent="0.35">
      <c r="A600" t="s">
        <v>9</v>
      </c>
      <c r="B600">
        <v>0</v>
      </c>
      <c r="C600">
        <v>1</v>
      </c>
      <c r="D600">
        <v>90</v>
      </c>
      <c r="E600" s="3">
        <v>1.1111111111111112E-2</v>
      </c>
      <c r="I600" t="s">
        <v>121</v>
      </c>
      <c r="J600">
        <v>4</v>
      </c>
      <c r="K600">
        <v>0</v>
      </c>
      <c r="L600">
        <f t="shared" si="19"/>
        <v>136</v>
      </c>
      <c r="M600" s="3">
        <f t="shared" si="20"/>
        <v>2.9411764705882353E-2</v>
      </c>
    </row>
    <row r="601" spans="1:13" x14ac:dyDescent="0.35">
      <c r="A601" t="s">
        <v>11</v>
      </c>
      <c r="B601">
        <v>0</v>
      </c>
      <c r="C601">
        <v>1</v>
      </c>
      <c r="D601">
        <v>302</v>
      </c>
      <c r="E601" s="3">
        <v>3.3112582781456954E-3</v>
      </c>
      <c r="I601" t="s">
        <v>95</v>
      </c>
      <c r="J601">
        <v>181</v>
      </c>
      <c r="K601">
        <v>0</v>
      </c>
      <c r="L601">
        <f t="shared" si="19"/>
        <v>423</v>
      </c>
      <c r="M601" s="3">
        <f t="shared" si="20"/>
        <v>0.42789598108747046</v>
      </c>
    </row>
    <row r="602" spans="1:13" x14ac:dyDescent="0.35">
      <c r="A602" t="s">
        <v>17</v>
      </c>
      <c r="B602">
        <v>0</v>
      </c>
      <c r="C602">
        <v>117</v>
      </c>
      <c r="D602">
        <v>299</v>
      </c>
      <c r="E602" s="3">
        <v>0.39130434782608697</v>
      </c>
      <c r="I602" t="s">
        <v>34</v>
      </c>
      <c r="J602">
        <v>1</v>
      </c>
      <c r="K602">
        <v>0</v>
      </c>
      <c r="L602">
        <f t="shared" si="19"/>
        <v>239</v>
      </c>
      <c r="M602" s="3">
        <f t="shared" si="20"/>
        <v>4.1841004184100415E-3</v>
      </c>
    </row>
    <row r="603" spans="1:13" x14ac:dyDescent="0.35">
      <c r="A603" s="4" t="s">
        <v>188</v>
      </c>
      <c r="B603" s="4">
        <v>71</v>
      </c>
      <c r="C603" s="4">
        <v>324</v>
      </c>
      <c r="D603" t="e">
        <v>#N/A</v>
      </c>
      <c r="E603" s="3" t="e">
        <v>#N/A</v>
      </c>
      <c r="I603" t="s">
        <v>117</v>
      </c>
      <c r="J603">
        <v>1</v>
      </c>
      <c r="K603">
        <v>0</v>
      </c>
      <c r="L603">
        <f t="shared" si="19"/>
        <v>396</v>
      </c>
      <c r="M603" s="3">
        <f t="shared" si="20"/>
        <v>2.5252525252525255E-3</v>
      </c>
    </row>
    <row r="604" spans="1:13" x14ac:dyDescent="0.35">
      <c r="A604" t="s">
        <v>120</v>
      </c>
      <c r="B604">
        <v>24</v>
      </c>
      <c r="C604">
        <v>24</v>
      </c>
      <c r="D604">
        <v>251</v>
      </c>
      <c r="E604" s="3">
        <v>9.5617529880478086E-2</v>
      </c>
      <c r="I604" t="s">
        <v>27</v>
      </c>
      <c r="J604">
        <v>1</v>
      </c>
      <c r="K604">
        <v>0</v>
      </c>
      <c r="L604">
        <f t="shared" si="19"/>
        <v>172</v>
      </c>
      <c r="M604" s="3">
        <f t="shared" si="20"/>
        <v>5.8139534883720929E-3</v>
      </c>
    </row>
    <row r="605" spans="1:13" x14ac:dyDescent="0.35">
      <c r="A605" t="s">
        <v>119</v>
      </c>
      <c r="B605">
        <v>22</v>
      </c>
      <c r="C605">
        <v>22</v>
      </c>
      <c r="D605">
        <v>154</v>
      </c>
      <c r="E605" s="3">
        <v>0.14285714285714285</v>
      </c>
      <c r="I605" t="s">
        <v>122</v>
      </c>
      <c r="J605">
        <v>8</v>
      </c>
      <c r="K605">
        <v>0</v>
      </c>
      <c r="L605">
        <f t="shared" si="19"/>
        <v>171</v>
      </c>
      <c r="M605" s="3">
        <f t="shared" si="20"/>
        <v>4.6783625730994149E-2</v>
      </c>
    </row>
    <row r="606" spans="1:13" x14ac:dyDescent="0.35">
      <c r="A606" t="s">
        <v>118</v>
      </c>
      <c r="B606">
        <v>22</v>
      </c>
      <c r="C606">
        <v>22</v>
      </c>
      <c r="D606">
        <v>236</v>
      </c>
      <c r="E606" s="3">
        <v>9.3220338983050849E-2</v>
      </c>
      <c r="I606" t="s">
        <v>40</v>
      </c>
      <c r="J606">
        <v>1</v>
      </c>
      <c r="K606">
        <v>0</v>
      </c>
      <c r="L606">
        <f t="shared" si="19"/>
        <v>259</v>
      </c>
      <c r="M606" s="3">
        <f t="shared" si="20"/>
        <v>3.8610038610038611E-3</v>
      </c>
    </row>
    <row r="607" spans="1:13" x14ac:dyDescent="0.35">
      <c r="A607" t="s">
        <v>18</v>
      </c>
      <c r="B607">
        <v>3</v>
      </c>
      <c r="C607">
        <v>3</v>
      </c>
      <c r="D607">
        <v>343</v>
      </c>
      <c r="E607" s="3">
        <v>8.7463556851311956E-3</v>
      </c>
      <c r="I607" t="s">
        <v>94</v>
      </c>
      <c r="J607">
        <v>1</v>
      </c>
      <c r="K607">
        <v>0</v>
      </c>
      <c r="L607">
        <f t="shared" si="19"/>
        <v>378</v>
      </c>
      <c r="M607" s="3">
        <f t="shared" si="20"/>
        <v>2.6455026455026454E-3</v>
      </c>
    </row>
    <row r="608" spans="1:13" x14ac:dyDescent="0.35">
      <c r="A608" t="s">
        <v>96</v>
      </c>
      <c r="B608">
        <v>0</v>
      </c>
      <c r="C608">
        <v>53</v>
      </c>
      <c r="D608">
        <v>166</v>
      </c>
      <c r="E608" s="3">
        <v>0.31927710843373491</v>
      </c>
      <c r="I608" t="s">
        <v>9</v>
      </c>
      <c r="J608">
        <v>1</v>
      </c>
      <c r="K608">
        <v>0</v>
      </c>
      <c r="L608">
        <f t="shared" si="19"/>
        <v>90</v>
      </c>
      <c r="M608" s="3">
        <f t="shared" si="20"/>
        <v>1.1111111111111112E-2</v>
      </c>
    </row>
    <row r="609" spans="1:13" x14ac:dyDescent="0.35">
      <c r="A609" t="s">
        <v>121</v>
      </c>
      <c r="B609">
        <v>0</v>
      </c>
      <c r="C609">
        <v>4</v>
      </c>
      <c r="D609">
        <v>136</v>
      </c>
      <c r="E609" s="3">
        <v>2.9411764705882353E-2</v>
      </c>
      <c r="I609" t="s">
        <v>25</v>
      </c>
      <c r="J609">
        <v>1</v>
      </c>
      <c r="K609">
        <v>0</v>
      </c>
      <c r="L609">
        <f t="shared" si="19"/>
        <v>167</v>
      </c>
      <c r="M609" s="3">
        <f t="shared" si="20"/>
        <v>5.9880239520958087E-3</v>
      </c>
    </row>
    <row r="610" spans="1:13" x14ac:dyDescent="0.35">
      <c r="A610" t="s">
        <v>95</v>
      </c>
      <c r="B610">
        <v>0</v>
      </c>
      <c r="C610">
        <v>181</v>
      </c>
      <c r="D610">
        <v>423</v>
      </c>
      <c r="E610" s="3">
        <v>0.42789598108747046</v>
      </c>
      <c r="I610" s="6" t="s">
        <v>189</v>
      </c>
      <c r="J610" s="6">
        <v>319</v>
      </c>
      <c r="K610" s="6">
        <v>23</v>
      </c>
      <c r="L610" s="6" t="e">
        <f t="shared" si="19"/>
        <v>#N/A</v>
      </c>
      <c r="M610" s="18" t="e">
        <f t="shared" si="20"/>
        <v>#N/A</v>
      </c>
    </row>
    <row r="611" spans="1:13" x14ac:dyDescent="0.35">
      <c r="A611" t="s">
        <v>34</v>
      </c>
      <c r="B611">
        <v>0</v>
      </c>
      <c r="C611">
        <v>1</v>
      </c>
      <c r="D611">
        <v>239</v>
      </c>
      <c r="E611" s="3">
        <v>4.1841004184100415E-3</v>
      </c>
      <c r="I611" t="s">
        <v>120</v>
      </c>
      <c r="J611">
        <v>10</v>
      </c>
      <c r="K611">
        <v>10</v>
      </c>
      <c r="L611">
        <f t="shared" si="19"/>
        <v>251</v>
      </c>
      <c r="M611" s="3">
        <f t="shared" si="20"/>
        <v>3.9840637450199202E-2</v>
      </c>
    </row>
    <row r="612" spans="1:13" x14ac:dyDescent="0.35">
      <c r="A612" t="s">
        <v>117</v>
      </c>
      <c r="B612">
        <v>0</v>
      </c>
      <c r="C612">
        <v>1</v>
      </c>
      <c r="D612">
        <v>396</v>
      </c>
      <c r="E612" s="3">
        <v>2.5252525252525255E-3</v>
      </c>
      <c r="I612" t="s">
        <v>119</v>
      </c>
      <c r="J612">
        <v>7</v>
      </c>
      <c r="K612">
        <v>7</v>
      </c>
      <c r="L612">
        <f t="shared" si="19"/>
        <v>154</v>
      </c>
      <c r="M612" s="3">
        <f t="shared" si="20"/>
        <v>4.5454545454545456E-2</v>
      </c>
    </row>
    <row r="613" spans="1:13" x14ac:dyDescent="0.35">
      <c r="A613" t="s">
        <v>27</v>
      </c>
      <c r="B613">
        <v>0</v>
      </c>
      <c r="C613">
        <v>1</v>
      </c>
      <c r="D613">
        <v>172</v>
      </c>
      <c r="E613" s="3">
        <v>5.8139534883720929E-3</v>
      </c>
      <c r="I613" t="s">
        <v>118</v>
      </c>
      <c r="J613">
        <v>4</v>
      </c>
      <c r="K613">
        <v>4</v>
      </c>
      <c r="L613">
        <f t="shared" si="19"/>
        <v>236</v>
      </c>
      <c r="M613" s="3">
        <f t="shared" si="20"/>
        <v>1.6949152542372881E-2</v>
      </c>
    </row>
    <row r="614" spans="1:13" x14ac:dyDescent="0.35">
      <c r="A614" t="s">
        <v>122</v>
      </c>
      <c r="B614">
        <v>0</v>
      </c>
      <c r="C614">
        <v>8</v>
      </c>
      <c r="D614">
        <v>171</v>
      </c>
      <c r="E614" s="3">
        <v>4.6783625730994149E-2</v>
      </c>
      <c r="I614" t="s">
        <v>18</v>
      </c>
      <c r="J614">
        <v>2</v>
      </c>
      <c r="K614">
        <v>2</v>
      </c>
      <c r="L614">
        <f t="shared" si="19"/>
        <v>343</v>
      </c>
      <c r="M614" s="3">
        <f t="shared" si="20"/>
        <v>5.8309037900874635E-3</v>
      </c>
    </row>
    <row r="615" spans="1:13" x14ac:dyDescent="0.35">
      <c r="A615" t="s">
        <v>40</v>
      </c>
      <c r="B615">
        <v>0</v>
      </c>
      <c r="C615">
        <v>1</v>
      </c>
      <c r="D615">
        <v>259</v>
      </c>
      <c r="E615" s="3">
        <v>3.8610038610038611E-3</v>
      </c>
      <c r="I615" t="s">
        <v>122</v>
      </c>
      <c r="J615">
        <v>71</v>
      </c>
      <c r="K615">
        <v>0</v>
      </c>
      <c r="L615">
        <f t="shared" si="19"/>
        <v>171</v>
      </c>
      <c r="M615" s="3">
        <f t="shared" si="20"/>
        <v>0.41520467836257308</v>
      </c>
    </row>
    <row r="616" spans="1:13" x14ac:dyDescent="0.35">
      <c r="A616" t="s">
        <v>94</v>
      </c>
      <c r="B616">
        <v>0</v>
      </c>
      <c r="C616">
        <v>1</v>
      </c>
      <c r="D616">
        <v>378</v>
      </c>
      <c r="E616" s="3">
        <v>2.6455026455026454E-3</v>
      </c>
      <c r="I616" t="s">
        <v>121</v>
      </c>
      <c r="J616">
        <v>2</v>
      </c>
      <c r="K616">
        <v>0</v>
      </c>
      <c r="L616">
        <f t="shared" si="19"/>
        <v>136</v>
      </c>
      <c r="M616" s="3">
        <f t="shared" si="20"/>
        <v>1.4705882352941176E-2</v>
      </c>
    </row>
    <row r="617" spans="1:13" x14ac:dyDescent="0.35">
      <c r="A617" t="s">
        <v>9</v>
      </c>
      <c r="B617">
        <v>0</v>
      </c>
      <c r="C617">
        <v>1</v>
      </c>
      <c r="D617">
        <v>90</v>
      </c>
      <c r="E617" s="3">
        <v>1.1111111111111112E-2</v>
      </c>
      <c r="I617" t="s">
        <v>116</v>
      </c>
      <c r="J617">
        <v>1</v>
      </c>
      <c r="K617">
        <v>0</v>
      </c>
      <c r="L617">
        <f t="shared" si="19"/>
        <v>187</v>
      </c>
      <c r="M617" s="3">
        <f t="shared" si="20"/>
        <v>5.3475935828877002E-3</v>
      </c>
    </row>
    <row r="618" spans="1:13" x14ac:dyDescent="0.35">
      <c r="A618" t="s">
        <v>25</v>
      </c>
      <c r="B618">
        <v>0</v>
      </c>
      <c r="C618">
        <v>1</v>
      </c>
      <c r="D618">
        <v>167</v>
      </c>
      <c r="E618" s="3">
        <v>5.9880239520958087E-3</v>
      </c>
      <c r="I618" t="s">
        <v>51</v>
      </c>
      <c r="J618">
        <v>54</v>
      </c>
      <c r="K618">
        <v>0</v>
      </c>
      <c r="L618">
        <f t="shared" si="19"/>
        <v>447</v>
      </c>
      <c r="M618" s="3">
        <f t="shared" si="20"/>
        <v>0.12080536912751678</v>
      </c>
    </row>
    <row r="619" spans="1:13" x14ac:dyDescent="0.35">
      <c r="A619" s="4" t="s">
        <v>189</v>
      </c>
      <c r="B619" s="4">
        <v>23</v>
      </c>
      <c r="C619" s="4">
        <v>319</v>
      </c>
      <c r="D619" t="e">
        <v>#N/A</v>
      </c>
      <c r="E619" s="3" t="e">
        <v>#N/A</v>
      </c>
      <c r="I619" t="s">
        <v>27</v>
      </c>
      <c r="J619">
        <v>4</v>
      </c>
      <c r="K619">
        <v>0</v>
      </c>
      <c r="L619">
        <f t="shared" si="19"/>
        <v>172</v>
      </c>
      <c r="M619" s="3">
        <f t="shared" si="20"/>
        <v>2.3255813953488372E-2</v>
      </c>
    </row>
    <row r="620" spans="1:13" x14ac:dyDescent="0.35">
      <c r="A620" t="s">
        <v>120</v>
      </c>
      <c r="B620">
        <v>10</v>
      </c>
      <c r="C620">
        <v>10</v>
      </c>
      <c r="D620">
        <v>251</v>
      </c>
      <c r="E620" s="3">
        <v>3.9840637450199202E-2</v>
      </c>
      <c r="I620" t="s">
        <v>94</v>
      </c>
      <c r="J620">
        <v>160</v>
      </c>
      <c r="K620">
        <v>0</v>
      </c>
      <c r="L620">
        <f t="shared" si="19"/>
        <v>378</v>
      </c>
      <c r="M620" s="3">
        <f t="shared" si="20"/>
        <v>0.42328042328042326</v>
      </c>
    </row>
    <row r="621" spans="1:13" x14ac:dyDescent="0.35">
      <c r="A621" t="s">
        <v>119</v>
      </c>
      <c r="B621">
        <v>7</v>
      </c>
      <c r="C621">
        <v>7</v>
      </c>
      <c r="D621">
        <v>154</v>
      </c>
      <c r="E621" s="3">
        <v>4.5454545454545456E-2</v>
      </c>
      <c r="I621" t="s">
        <v>96</v>
      </c>
      <c r="J621">
        <v>2</v>
      </c>
      <c r="K621">
        <v>0</v>
      </c>
      <c r="L621">
        <f t="shared" si="19"/>
        <v>166</v>
      </c>
      <c r="M621" s="3">
        <f t="shared" si="20"/>
        <v>1.2048192771084338E-2</v>
      </c>
    </row>
    <row r="622" spans="1:13" x14ac:dyDescent="0.35">
      <c r="A622" t="s">
        <v>118</v>
      </c>
      <c r="B622">
        <v>4</v>
      </c>
      <c r="C622">
        <v>4</v>
      </c>
      <c r="D622">
        <v>236</v>
      </c>
      <c r="E622" s="3">
        <v>1.6949152542372881E-2</v>
      </c>
      <c r="I622" t="s">
        <v>17</v>
      </c>
      <c r="J622">
        <v>2</v>
      </c>
      <c r="K622">
        <v>0</v>
      </c>
      <c r="L622">
        <f t="shared" si="19"/>
        <v>299</v>
      </c>
      <c r="M622" s="3">
        <f t="shared" si="20"/>
        <v>6.688963210702341E-3</v>
      </c>
    </row>
    <row r="623" spans="1:13" x14ac:dyDescent="0.35">
      <c r="A623" t="s">
        <v>18</v>
      </c>
      <c r="B623">
        <v>2</v>
      </c>
      <c r="C623">
        <v>2</v>
      </c>
      <c r="D623">
        <v>343</v>
      </c>
      <c r="E623" s="3">
        <v>5.8309037900874635E-3</v>
      </c>
      <c r="I623" s="6" t="s">
        <v>190</v>
      </c>
      <c r="J623" s="6">
        <v>17436</v>
      </c>
      <c r="K623" s="6">
        <v>3147</v>
      </c>
      <c r="L623" s="6">
        <f t="shared" si="19"/>
        <v>17436</v>
      </c>
      <c r="M623" s="18">
        <f t="shared" ref="M623" si="21">K623/L623</f>
        <v>0.18048864418444596</v>
      </c>
    </row>
    <row r="624" spans="1:13" x14ac:dyDescent="0.35">
      <c r="A624" t="s">
        <v>122</v>
      </c>
      <c r="B624">
        <v>0</v>
      </c>
      <c r="C624">
        <v>71</v>
      </c>
      <c r="D624">
        <v>171</v>
      </c>
      <c r="E624" s="3">
        <v>0.41520467836257308</v>
      </c>
      <c r="M624" s="3"/>
    </row>
    <row r="625" spans="1:13" x14ac:dyDescent="0.35">
      <c r="A625" t="s">
        <v>121</v>
      </c>
      <c r="B625">
        <v>0</v>
      </c>
      <c r="C625">
        <v>2</v>
      </c>
      <c r="D625">
        <v>136</v>
      </c>
      <c r="E625" s="3">
        <v>1.4705882352941176E-2</v>
      </c>
      <c r="M625" s="3"/>
    </row>
    <row r="626" spans="1:13" x14ac:dyDescent="0.35">
      <c r="A626" t="s">
        <v>116</v>
      </c>
      <c r="B626">
        <v>0</v>
      </c>
      <c r="C626">
        <v>1</v>
      </c>
      <c r="D626">
        <v>187</v>
      </c>
      <c r="E626" s="3">
        <v>5.3475935828877002E-3</v>
      </c>
      <c r="M626" s="3"/>
    </row>
    <row r="627" spans="1:13" x14ac:dyDescent="0.35">
      <c r="A627" t="s">
        <v>51</v>
      </c>
      <c r="B627">
        <v>0</v>
      </c>
      <c r="C627">
        <v>54</v>
      </c>
      <c r="D627">
        <v>447</v>
      </c>
      <c r="E627" s="3">
        <v>0.12080536912751678</v>
      </c>
      <c r="M627" s="3"/>
    </row>
    <row r="628" spans="1:13" x14ac:dyDescent="0.35">
      <c r="A628" t="s">
        <v>27</v>
      </c>
      <c r="B628">
        <v>0</v>
      </c>
      <c r="C628">
        <v>4</v>
      </c>
      <c r="D628">
        <v>172</v>
      </c>
      <c r="E628" s="3">
        <v>2.3255813953488372E-2</v>
      </c>
      <c r="M628" s="3"/>
    </row>
    <row r="629" spans="1:13" x14ac:dyDescent="0.35">
      <c r="A629" t="s">
        <v>94</v>
      </c>
      <c r="B629">
        <v>0</v>
      </c>
      <c r="C629">
        <v>160</v>
      </c>
      <c r="D629">
        <v>378</v>
      </c>
      <c r="E629" s="3">
        <v>0.42328042328042326</v>
      </c>
    </row>
    <row r="630" spans="1:13" x14ac:dyDescent="0.35">
      <c r="A630" t="s">
        <v>96</v>
      </c>
      <c r="B630">
        <v>0</v>
      </c>
      <c r="C630">
        <v>2</v>
      </c>
      <c r="D630">
        <v>166</v>
      </c>
      <c r="E630" s="3">
        <v>1.2048192771084338E-2</v>
      </c>
    </row>
    <row r="631" spans="1:13" x14ac:dyDescent="0.35">
      <c r="A631" t="s">
        <v>17</v>
      </c>
      <c r="B631">
        <v>0</v>
      </c>
      <c r="C631">
        <v>2</v>
      </c>
      <c r="D631">
        <v>299</v>
      </c>
      <c r="E631" s="3">
        <v>6.688963210702341E-3</v>
      </c>
    </row>
    <row r="632" spans="1:13" x14ac:dyDescent="0.35">
      <c r="A632" s="4" t="s">
        <v>190</v>
      </c>
      <c r="B632" s="4">
        <v>3147</v>
      </c>
      <c r="C632" s="4">
        <v>17436</v>
      </c>
      <c r="D632" s="4">
        <v>17436</v>
      </c>
      <c r="E632" s="5">
        <v>1</v>
      </c>
    </row>
  </sheetData>
  <autoFilter ref="I2:M628" xr:uid="{11130F3D-FA95-4570-80A1-CEDE272AF919}"/>
  <mergeCells count="2">
    <mergeCell ref="A1:E1"/>
    <mergeCell ref="I1:M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E34E5E6255F41AFCC221B84FAB27B" ma:contentTypeVersion="14" ma:contentTypeDescription="Create a new document." ma:contentTypeScope="" ma:versionID="bcd51689fedd4f773840230d1d62caee">
  <xsd:schema xmlns:xsd="http://www.w3.org/2001/XMLSchema" xmlns:xs="http://www.w3.org/2001/XMLSchema" xmlns:p="http://schemas.microsoft.com/office/2006/metadata/properties" xmlns:ns2="5d57ab6b-7620-4be5-802b-fa68ddee49ca" xmlns:ns3="71c476a1-b17c-429c-81cd-a81280556eb5" targetNamespace="http://schemas.microsoft.com/office/2006/metadata/properties" ma:root="true" ma:fieldsID="996d1397883f619402aff7903c07d38b" ns2:_="" ns3:_="">
    <xsd:import namespace="5d57ab6b-7620-4be5-802b-fa68ddee49ca"/>
    <xsd:import namespace="71c476a1-b17c-429c-81cd-a81280556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7ab6b-7620-4be5-802b-fa68ddee4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2497a2b-35a7-48fa-91b2-421a4e35cb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476a1-b17c-429c-81cd-a81280556e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2fb0681-e42d-4553-9297-fc9662afd1e1}" ma:internalName="TaxCatchAll" ma:showField="CatchAllData" ma:web="71c476a1-b17c-429c-81cd-a81280556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c476a1-b17c-429c-81cd-a81280556eb5" xsi:nil="true"/>
    <lcf76f155ced4ddcb4097134ff3c332f xmlns="5d57ab6b-7620-4be5-802b-fa68ddee49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284A5C-3989-4355-94B8-DE2FF56AE2CC}"/>
</file>

<file path=customXml/itemProps2.xml><?xml version="1.0" encoding="utf-8"?>
<ds:datastoreItem xmlns:ds="http://schemas.openxmlformats.org/officeDocument/2006/customXml" ds:itemID="{323CCCB3-1F8F-4BC7-98BC-2A0CC998E86E}"/>
</file>

<file path=customXml/itemProps3.xml><?xml version="1.0" encoding="utf-8"?>
<ds:datastoreItem xmlns:ds="http://schemas.openxmlformats.org/officeDocument/2006/customXml" ds:itemID="{DEF77A23-17F8-4E04-BC32-D335DFC13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2026-27 Configuration</vt:lpstr>
      <vt:lpstr>2026-27 &amp; 2028-29 Configuration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Dwyer, Theodore</dc:creator>
  <cp:keywords/>
  <dc:description/>
  <cp:lastModifiedBy>Madison Peticca</cp:lastModifiedBy>
  <cp:revision/>
  <dcterms:created xsi:type="dcterms:W3CDTF">2025-10-14T17:45:48Z</dcterms:created>
  <dcterms:modified xsi:type="dcterms:W3CDTF">2026-03-25T04:56:54Z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0x01010090FE34E5E6255F41AFCC221B84FAB27B</vt:lpwstr>
  </property>
  <property fmtid="{D5CDD505-2E9C-101B-9397-08002B2CF9AE}" pid="3" name="MediaServiceImageTags">
    <vt:lpwstr/>
  </property>
</Properties>
</file>