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bra.knight\Downloads\"/>
    </mc:Choice>
  </mc:AlternateContent>
  <xr:revisionPtr revIDLastSave="0" documentId="8_{3A8FFDBB-A079-4708-A18D-50AE77B969CB}" xr6:coauthVersionLast="47" xr6:coauthVersionMax="47" xr10:uidLastSave="{00000000-0000-0000-0000-000000000000}"/>
  <bookViews>
    <workbookView xWindow="-120" yWindow="-120" windowWidth="29040" windowHeight="15720" firstSheet="4" activeTab="4" xr2:uid="{68ECA1A1-AEB1-4F23-A9E8-260F43BFA6F1}"/>
  </bookViews>
  <sheets>
    <sheet name="About" sheetId="3" r:id="rId1"/>
    <sheet name="Instructions" sheetId="4" r:id="rId2"/>
    <sheet name="Stakeholders" sheetId="22" r:id="rId3"/>
    <sheet name="Diagnose" sheetId="5" r:id="rId4"/>
    <sheet name="Goal 1 RI" sheetId="15" r:id="rId5"/>
    <sheet name="Goal 2 ELA" sheetId="9" r:id="rId6"/>
    <sheet name="Goal 3 Math" sheetId="12" r:id="rId7"/>
    <sheet name="Progress Monitoring" sheetId="23" r:id="rId8"/>
  </sheets>
  <definedNames>
    <definedName name="_xlnm.Print_Area" localSheetId="0">About!$A$1:$G$40</definedName>
    <definedName name="_xlnm.Print_Area" localSheetId="1">Instructions!$A$1:$C$41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5" l="1"/>
  <c r="E25" i="12"/>
  <c r="E25" i="9"/>
</calcChain>
</file>

<file path=xl/sharedStrings.xml><?xml version="1.0" encoding="utf-8"?>
<sst xmlns="http://schemas.openxmlformats.org/spreadsheetml/2006/main" count="603" uniqueCount="320">
  <si>
    <t>CONSOLIDATED CONTINUOUS IMPROVEMENT PLAN/TURNAROUND PLAN</t>
  </si>
  <si>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</si>
  <si>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</si>
  <si>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and Readiness Indicators in Current State Documents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</si>
  <si>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</si>
  <si>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</si>
  <si>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</si>
  <si>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 Section 59-20-60, 59-139-10; Article 16; SBE Regulations 43-261</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</si>
  <si>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</si>
  <si>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</si>
  <si>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The current approved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45-90-135-180 intervals. The current approved documents should be submitted to the district office with any amendments after monitoring the progress of improvement. All progress will be reported to the South Carolina Board of Education quarterly.</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</si>
  <si>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Leadership Effectiveness when requested. </t>
  </si>
  <si>
    <t>Terms and Assurances</t>
  </si>
  <si>
    <t>As a reminder all state and federal terms and assurances are required to be reviewed and signed.</t>
  </si>
  <si>
    <t>Stakeholders</t>
  </si>
  <si>
    <t xml:space="preserve">All support and improvement plans are required to be developed and implemented in partnership with stakeholders. </t>
  </si>
  <si>
    <t>Superintendent</t>
  </si>
  <si>
    <t>Superintendent prints full name, signs, and dates</t>
  </si>
  <si>
    <t>Principal</t>
  </si>
  <si>
    <t>Principal of the identified school prints full name, signs, and dates</t>
  </si>
  <si>
    <t>Teacher</t>
  </si>
  <si>
    <t>A teacher from the identified school prints full name, signs, and dates</t>
  </si>
  <si>
    <t>Parent</t>
  </si>
  <si>
    <t>A parent from the identified school prints full name, signs, and dates</t>
  </si>
  <si>
    <t>District Personnel</t>
  </si>
  <si>
    <t>A district personnel prints full name, signs, and dates. This could include Federal Program Director, Assistant Superintendent, Curriculum Director, etc.</t>
  </si>
  <si>
    <t>Subgroup Representative</t>
  </si>
  <si>
    <t>A subgroup representative prints full name, signs, and dates. This could include school or district level such as Special Education Director, Multilingual Teacher, Title I Director, etc.</t>
  </si>
  <si>
    <t>Other</t>
  </si>
  <si>
    <t xml:space="preserve">Type the title of Stakeholder. Stakeholder prints full name, signs, and dates. This could include a Tribal representative, paraprofessional, community member, business member, non-profit organization, local government official, Institution of Higher Ed, etc. </t>
  </si>
  <si>
    <t>Diagnose</t>
  </si>
  <si>
    <t xml:space="preserve">Goals and strategies in this plan should be clearly linked to the improvement needs as indicated by the school report card data and the results of a needs assessment. </t>
  </si>
  <si>
    <t>School Year</t>
  </si>
  <si>
    <t>Type the school year of implementation</t>
  </si>
  <si>
    <t>School Name</t>
  </si>
  <si>
    <t xml:space="preserve">Type the school name </t>
  </si>
  <si>
    <t>District Name</t>
  </si>
  <si>
    <t>Type the district name</t>
  </si>
  <si>
    <t>Tier Level (Identified by SCDE)</t>
  </si>
  <si>
    <t>Type the tier of support designated by SCDE</t>
  </si>
  <si>
    <t>All Students</t>
  </si>
  <si>
    <t>Type the received score for each report card indicator for all students</t>
  </si>
  <si>
    <t>Students with Disabilities</t>
  </si>
  <si>
    <t>Type the received score for each report card indicator for the identified subgroup of students</t>
  </si>
  <si>
    <t>Poverty</t>
  </si>
  <si>
    <t>Multilingual Learners</t>
  </si>
  <si>
    <t>Race_Black</t>
  </si>
  <si>
    <t>Race_White</t>
  </si>
  <si>
    <t>Race_Hispanic</t>
  </si>
  <si>
    <t>Race_Indian</t>
  </si>
  <si>
    <t>Race_Asian</t>
  </si>
  <si>
    <t>Other Relevant Data</t>
  </si>
  <si>
    <t>Type a description of any relevant data such as information from a Comprehensive Needs Assessment</t>
  </si>
  <si>
    <t>Goal 1 RI</t>
  </si>
  <si>
    <t>Focus on selecting relevant, evidence-based practices, strategies and interventions aligned to resource inequities to develop clear, measurable goals with specific success criteria and timelines.</t>
  </si>
  <si>
    <t>Needs Assessment</t>
  </si>
  <si>
    <t xml:space="preserve">In 2 concise sentences, state the need for the goal written associated with Report Card Data and Comprehensive Needs Assessment. </t>
  </si>
  <si>
    <t>Performance Goal #1: Resource Inequity Goal</t>
  </si>
  <si>
    <t xml:space="preserve">Resource inequities must be identified and addressed through implementation of the plan. Schools should consider all available data that may include a review of school-level budgeting, per-pupil expenditure from Federal, State, and local sources, teacher certification, access to support personnel, access to rigorous coursework, or any other educational resource information. </t>
  </si>
  <si>
    <t>District Support for Implementation</t>
  </si>
  <si>
    <t>Type details as to how the district will provide support to the school in implementing the Resource Inequity goal.</t>
  </si>
  <si>
    <t>Evidence-Based Interventions</t>
  </si>
  <si>
    <t>Describe the evidence-based intervention chosen to implement to improve student outcome. The EBI should be established using the results of the report card indicators and CNA.</t>
  </si>
  <si>
    <t>Strength of Evidence</t>
  </si>
  <si>
    <t>Choose from the drop-down menu the level of evidence from which the intervention was selected. The strength should concide with the designated tier.</t>
  </si>
  <si>
    <t>High-Quality Instructional Materials Needed</t>
  </si>
  <si>
    <t>Identify all instructional materials that will be needed for implementation fidelity.</t>
  </si>
  <si>
    <t>Fund Location</t>
  </si>
  <si>
    <t>Identify the funding location. This includes NO funding, local, State, CSI Federal, ATSI Federal, IDEA, any Federal Title funding, etc.</t>
  </si>
  <si>
    <t>Total for EBI</t>
  </si>
  <si>
    <t xml:space="preserve">The total amount needed to fund the intervention. This will need to be amended as funds are allocated. </t>
  </si>
  <si>
    <t>Implementation Timeline/Completion Date</t>
  </si>
  <si>
    <t>Type the date in which the intervention will be implemented to the date of expected completion or actual date of completion.</t>
  </si>
  <si>
    <t>Person(s) Responsible</t>
  </si>
  <si>
    <t>List those responsible for implementing and monitoring the intervention</t>
  </si>
  <si>
    <t>Progress Monitoring Benchmark Tools/Resources</t>
  </si>
  <si>
    <t>List the tool or resource used to measure the data to determine if the strategy or intervention is progressing as needed.  (Ex. iReady, MAP, Benchmark Assessment, etc)</t>
  </si>
  <si>
    <t>Annual Review Status</t>
  </si>
  <si>
    <t xml:space="preserve">When reviewing the data and intervention, determine if the intervention should be continued, modified, or terminated. </t>
  </si>
  <si>
    <t>Professional Development Plans</t>
  </si>
  <si>
    <t>Describe the professional development plan that will be implemented to support the goal. Include details, any staff involved in participation of the PD, who will provide the PD, dates, and all follow-up support.</t>
  </si>
  <si>
    <t>Aligned for Impact</t>
  </si>
  <si>
    <t>Describe how all interventions listed for the goal are aligned.</t>
  </si>
  <si>
    <t>Goal 2 ELA</t>
  </si>
  <si>
    <t>Focus on selecting relevant, evidence-based practices, strategies and interventions aligned to academic achievement instruction in ELA to develop clear, measurable goals with specific success criteria and timelines.</t>
  </si>
  <si>
    <t>Goal 3 Math</t>
  </si>
  <si>
    <t>Focus on selecting relevant, evidence-based practices, strategies and interventions aligned to academic achievement instruction in math to develop clear, measurable goals with specific success criteria and timelines.</t>
  </si>
  <si>
    <t xml:space="preserve">Progress Monitoring  </t>
  </si>
  <si>
    <t xml:space="preserve">Focus on monitoring the progress towards growth for each goal. This will be completed and submitted during the 45th, 90th, and 135th day of the school year. </t>
  </si>
  <si>
    <r>
      <rPr>
        <sz val="11"/>
        <color rgb="FF000000"/>
        <rFont val="Calibri"/>
        <scheme val="minor"/>
      </rPr>
      <t xml:space="preserve">Does the data indicate that progress towards the goal is </t>
    </r>
    <r>
      <rPr>
        <b/>
        <sz val="11"/>
        <color rgb="FFC00000"/>
        <rFont val="Calibri"/>
        <scheme val="minor"/>
      </rPr>
      <t>At-Risk</t>
    </r>
    <r>
      <rPr>
        <sz val="11"/>
        <color rgb="FF000000"/>
        <rFont val="Calibri"/>
        <scheme val="minor"/>
      </rPr>
      <t xml:space="preserve">, </t>
    </r>
    <r>
      <rPr>
        <b/>
        <sz val="11"/>
        <color rgb="FFED7D31"/>
        <rFont val="Calibri"/>
        <scheme val="minor"/>
      </rPr>
      <t>Lagging</t>
    </r>
    <r>
      <rPr>
        <sz val="11"/>
        <color rgb="FF000000"/>
        <rFont val="Calibri"/>
        <scheme val="minor"/>
      </rPr>
      <t xml:space="preserve">, or </t>
    </r>
    <r>
      <rPr>
        <b/>
        <sz val="11"/>
        <color rgb="FF548235"/>
        <rFont val="Calibri"/>
        <scheme val="minor"/>
      </rPr>
      <t>On-Track</t>
    </r>
    <r>
      <rPr>
        <sz val="11"/>
        <color rgb="FF000000"/>
        <rFont val="Calibri"/>
        <scheme val="minor"/>
      </rPr>
      <t>?</t>
    </r>
  </si>
  <si>
    <r>
      <rPr>
        <sz val="11"/>
        <color rgb="FF000000"/>
        <rFont val="Calibri"/>
        <scheme val="minor"/>
      </rPr>
      <t xml:space="preserve">When reviewing the data and intervention, determine if the data indicates at-risk, lagging, or on track towards the goal. If the data for the intervention shows: less than 70% is meeting the goal, the school is listed as </t>
    </r>
    <r>
      <rPr>
        <b/>
        <sz val="11"/>
        <color rgb="FFC00000"/>
        <rFont val="Calibri"/>
        <scheme val="minor"/>
      </rPr>
      <t>At-Risk</t>
    </r>
    <r>
      <rPr>
        <b/>
        <sz val="11"/>
        <color rgb="FF000000"/>
        <rFont val="Calibri"/>
        <scheme val="minor"/>
      </rPr>
      <t>,</t>
    </r>
    <r>
      <rPr>
        <sz val="11"/>
        <color rgb="FF000000"/>
        <rFont val="Calibri"/>
        <scheme val="minor"/>
      </rPr>
      <t xml:space="preserve"> 70%-89% = </t>
    </r>
    <r>
      <rPr>
        <b/>
        <sz val="11"/>
        <color rgb="FFED7D31"/>
        <rFont val="Calibri"/>
        <scheme val="minor"/>
      </rPr>
      <t>Lagging</t>
    </r>
    <r>
      <rPr>
        <sz val="11"/>
        <color rgb="FF000000"/>
        <rFont val="Calibri"/>
        <scheme val="minor"/>
      </rPr>
      <t xml:space="preserve">, and 90%-100% = </t>
    </r>
    <r>
      <rPr>
        <b/>
        <sz val="11"/>
        <color rgb="FF548235"/>
        <rFont val="Calibri"/>
        <scheme val="minor"/>
      </rPr>
      <t>On Track</t>
    </r>
  </si>
  <si>
    <t>Based on the previous question, what evidence exists to demonstrate the progress as indicated? What factors impacted and/or continue to impact the progress of Goal 1?</t>
  </si>
  <si>
    <t>Describe the evidence used to measure the data during the identified time. Describe any factors that have impacted or may impact the progress.</t>
  </si>
  <si>
    <t>Based on your benchmark data, what changes need to be made to your action steps?</t>
  </si>
  <si>
    <t>When reviewing the data, describe any changes needed over the next 45 days for growth.</t>
  </si>
  <si>
    <t>Is technical assistance needed from SCDE to help reach Goal 1? If yes, describe the type of TA needed. </t>
  </si>
  <si>
    <t>List and or describe any technical assistance needed from the SCDE to help with the progress of the intervention.</t>
  </si>
  <si>
    <t>Did you meet the quarterly expenditure deadline? If not, why?</t>
  </si>
  <si>
    <t>Explain any factors of why quarterly expenditure claims have not been met. Deadlines are set by the SCDE Office of Finance. See chart.</t>
  </si>
  <si>
    <t>What is your plan to meet the deadlines in the future?</t>
  </si>
  <si>
    <t>Describe the plan to meet the quarterly expenditure claims in GAPS. Describe any factors that may impede the spending down of funds by the expiration date.</t>
  </si>
  <si>
    <t>Each school must develop, implement, and monitor a support and improvement plan, in partnership with stakeholders to improve student outcomes based on the</t>
  </si>
  <si>
    <t xml:space="preserve">indicators for all students as well as each student subgroup. </t>
  </si>
  <si>
    <t xml:space="preserve">Continuous Improvement Plan Acknowledgement and Approval Statement </t>
  </si>
  <si>
    <t>I, the undersigned, hereby acknowledge that I have actively participated in the development of the Continuous Improvement Plan (CIP) and approve the strategies and interventions</t>
  </si>
  <si>
    <t>outlined therein. I further authorize the submission of the plan to the South Carolina Department of Education (SCDE).</t>
  </si>
  <si>
    <t xml:space="preserve">I understand that stakeholders, including myself, will be engaged in the implementation of the plan and any necessary amendments. Stakeholder participation will include ongoing </t>
  </si>
  <si>
    <t>collaboration, regular review of progress monitoring data, and providing input through scheduled meetings, surveys, and feedback sessions. Amendments to the plan will be informed</t>
  </si>
  <si>
    <t>by this feedback to ensure continuous alignment with identified needs and improvement goals.</t>
  </si>
  <si>
    <t>Stakeholder Role</t>
  </si>
  <si>
    <t>Printed Name</t>
  </si>
  <si>
    <t>Signature</t>
  </si>
  <si>
    <t>Date</t>
  </si>
  <si>
    <t>Dr. Todd Walker</t>
  </si>
  <si>
    <t>Dr. Robin Hill-Davidson</t>
  </si>
  <si>
    <t>Mr. Joseph Bell</t>
  </si>
  <si>
    <t>Mrs. Jeddiah De Los Reyes</t>
  </si>
  <si>
    <t>Mr. Derrick Glover</t>
  </si>
  <si>
    <t>Ms. Bridgette Barwick</t>
  </si>
  <si>
    <t>Other (Specify):</t>
  </si>
  <si>
    <t>Mrs. Sweet Cel Gundaya</t>
  </si>
  <si>
    <t>Ms. Audrey Neal</t>
  </si>
  <si>
    <t>Assistant Principal</t>
  </si>
  <si>
    <t>Mrs. Jessica Squirewell</t>
  </si>
  <si>
    <t>Mrs. Mary Jane Culanag</t>
  </si>
  <si>
    <t>Community Member</t>
  </si>
  <si>
    <t>Mrs. Alicia Gibson-Robinson</t>
  </si>
  <si>
    <t>Ayana Burns</t>
  </si>
  <si>
    <t>Stakeholder suggestions:</t>
  </si>
  <si>
    <t>LEA Personnel</t>
  </si>
  <si>
    <t>School Leaders</t>
  </si>
  <si>
    <t>Teachers</t>
  </si>
  <si>
    <t>Parents</t>
  </si>
  <si>
    <t>Students</t>
  </si>
  <si>
    <t>Tribe Representatives</t>
  </si>
  <si>
    <t>Paraprofessionals</t>
  </si>
  <si>
    <t>Community Members</t>
  </si>
  <si>
    <t>Business Professionals</t>
  </si>
  <si>
    <t>Local Government</t>
  </si>
  <si>
    <t>Non-Profit Organization</t>
  </si>
  <si>
    <t>Specific Subgroup Representatives</t>
  </si>
  <si>
    <t>Institutions of Higher Ed</t>
  </si>
  <si>
    <t>School Year:</t>
  </si>
  <si>
    <t>2025-2026</t>
  </si>
  <si>
    <t>School Name:</t>
  </si>
  <si>
    <t>Burton-Pack Elementary School</t>
  </si>
  <si>
    <t>District Name:</t>
  </si>
  <si>
    <t xml:space="preserve">Richland School District One </t>
  </si>
  <si>
    <t>Tier Level (Identified by SCDE):</t>
  </si>
  <si>
    <t xml:space="preserve">Tier 2 </t>
  </si>
  <si>
    <t xml:space="preserve">PHASE 1: DIAGNOSE </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</si>
  <si>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</si>
  <si>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MOST RECENT REPORT CARD ACCOUNTABILITY MANUAL RATING POINTS</t>
  </si>
  <si>
    <t>Overall Rating</t>
  </si>
  <si>
    <t>Academic Achievement</t>
  </si>
  <si>
    <t>Preparing for Success</t>
  </si>
  <si>
    <t>Student Progress</t>
  </si>
  <si>
    <t>ML Progress</t>
  </si>
  <si>
    <t>School Climate</t>
  </si>
  <si>
    <t>Grad Rate</t>
  </si>
  <si>
    <t>CCR</t>
  </si>
  <si>
    <t>High School Student Success</t>
  </si>
  <si>
    <t>Below Average 38</t>
  </si>
  <si>
    <t>Below Average 10.71</t>
  </si>
  <si>
    <t>Unsatisfactory 1.98</t>
  </si>
  <si>
    <t>Average 13.37</t>
  </si>
  <si>
    <t>n/a</t>
  </si>
  <si>
    <t>8.28 Excellent</t>
  </si>
  <si>
    <t>NR</t>
  </si>
  <si>
    <t>Other Relevant Data/Comprehensive Needs Assessment</t>
  </si>
  <si>
    <t>STAR Reading: 2024-25 State growth:  35.2% Winter; 2025-2026: 40.6%</t>
  </si>
  <si>
    <t>STAR Math State: 2024: 24%; 2025: 25.4%; 2026:I-Ready Winter: 14.6%</t>
  </si>
  <si>
    <t xml:space="preserve">Chronic Absenteeism :January 2024: 51.2%; January 2025: 32.1%; January 2026: 30.7% </t>
  </si>
  <si>
    <t>Percent of students chronically absent: 2023: 43.9%, 2024: 58.4%, 2025: 38.1% 2 year change -20.3%</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</si>
  <si>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</si>
  <si>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 When using federal funds, the supplement not supplant law still applies.</t>
  </si>
  <si>
    <t>PHASE 2: SELECT AND PHASE 3: PLAN</t>
  </si>
  <si>
    <r>
      <t>Needs Assessment:</t>
    </r>
    <r>
      <rPr>
        <sz val="12"/>
        <rFont val="Calibri"/>
        <family val="2"/>
        <scheme val="minor"/>
      </rPr>
      <t xml:space="preserve"> In two concise sentences, state the need for the goal written associated with Report Card Data and Comprehensive Needs Assessment (CNA).</t>
    </r>
  </si>
  <si>
    <t xml:space="preserve">Burton-Pack's overall rating for our Black/African American student group is 35.18, academic achievement is 10.93, preparing for success is 1.83, student progress 1.83, and climate 8.29. According to the overall data over a three year period the English has increased 11.1% and Math has a slight decline of 0.7%. </t>
  </si>
  <si>
    <t>Performance Goal #1 (SMART goal): Resource Inequity</t>
  </si>
  <si>
    <t xml:space="preserve">By May 2027, 65% of scholars will meet their individual growth targets on STAR Reading through the consistent use of AVID instructional practices including the Critical Reading processes. </t>
  </si>
  <si>
    <r>
      <rPr>
        <b/>
        <sz val="12"/>
        <color rgb="FF000000"/>
        <rFont val="Calibri"/>
        <scheme val="minor"/>
      </rPr>
      <t xml:space="preserve">District Support for Implementation: </t>
    </r>
    <r>
      <rPr>
        <sz val="12"/>
        <color rgb="FF000000"/>
        <rFont val="Calibri"/>
        <scheme val="minor"/>
      </rPr>
      <t>How will the district provide support to the school in reaching this goal while implementing the CIP?</t>
    </r>
  </si>
  <si>
    <t>The Office of Professional Learning and the AVID Coordinator will work closely with school administration to support professional learning opportunities.  The district will also support the school with implementing highly effective PLCs to review student data, specifically monitoring progress of student groups (African-American students and students of poverty).</t>
  </si>
  <si>
    <t>Evidence-Based Intervention (EBI)</t>
  </si>
  <si>
    <t>Strength of Evidence (According to ESSA Levels)</t>
  </si>
  <si>
    <t>Ex.</t>
  </si>
  <si>
    <t>Moderate Evidence</t>
  </si>
  <si>
    <t>Title I - $25,200.83 CSI-Federal - $12,785.17</t>
  </si>
  <si>
    <t>07/15/2026 - 6/30/2028</t>
  </si>
  <si>
    <t>Administrative Team</t>
  </si>
  <si>
    <t>Benchmark Test</t>
  </si>
  <si>
    <t>Continue</t>
  </si>
  <si>
    <t xml:space="preserve">The distrist and school ILT will provide powerplanning sessions for teachers to implement effective core instruction to include AVID strategies. They will receive strategies to work on reading, math, and science intergaration. Also, help with coteaching, modeling, best practices as related to AVID, and teacher clarity. </t>
  </si>
  <si>
    <t>Strong Evidence</t>
  </si>
  <si>
    <t>District framework, and curriculum guides</t>
  </si>
  <si>
    <t>General Fund sfor Substitutes- $750.00</t>
  </si>
  <si>
    <t xml:space="preserve">Administrative Team, Instructional Leadership Team </t>
  </si>
  <si>
    <t>Bi-Weekly Mastery Connect Assessment (CFAs),  District benchmarks, Bi-Weekly Iready Assessment, Assessment Analysis Forms and Data presentations, Scholar Subgroup Quarterly Data Reviews, and SC Ready</t>
  </si>
  <si>
    <t>The school and district will provide monthly AVID training, site teams, and annual AVID training for at least 3 of the AVID site team members for critical reading, WICOR</t>
  </si>
  <si>
    <t>N/A</t>
  </si>
  <si>
    <t>Title I - $16,000 General Fund s- $2,000</t>
  </si>
  <si>
    <t>Administrative Team, Instructional Leadership Team, Faculty and Staff</t>
  </si>
  <si>
    <t xml:space="preserve">The school will provide PLCs, PD, PLOs, and in-person modeling and coaching cycles based on weekly data, progress monitoring, district benchmarks, STAR Reading and I-Ready, and bookstudies and articles on how to work with African American Males and Females. </t>
  </si>
  <si>
    <t>District framework, curriculim guides, and assessment analysis forms</t>
  </si>
  <si>
    <t>None</t>
  </si>
  <si>
    <t xml:space="preserve">Bi-Weekly Mastery Connect Assessment (CFAs),  District benchmarks, Bi-Weekly Iready Assessment, Assessment Analysis Forms and Data presentations, Scholar Subgroup Quarterly Data Reviews, and SC Ready </t>
  </si>
  <si>
    <t>The district and state will provide a full-time reading coach and curriculum resource teacher to provide support to teachers and to model how to work with small groups to include those who are on the state identified priority list.</t>
  </si>
  <si>
    <t>General Funds 0.5, Title One 0.5 for Reading Coach and 1.0 General Funds for CRT-$63,000.00</t>
  </si>
  <si>
    <t>Administrative Team, Reading Coach, CRT</t>
  </si>
  <si>
    <t>Bi-Weekly Mastery Connect Assessment (CFAs), Bi-Weekly Iready Assessment</t>
  </si>
  <si>
    <t>The academic interventionist will provide interventions in reading for tiers 1 - 3 along with teachers, ILT members, and the Office of Special Services department. The schedule will be adjusted to add before school targeted tutoring, after school tutoring, schoolwide interventions and to use coteaching during the day.</t>
  </si>
  <si>
    <t>General Funds instructional materials and supplies - $2,000.00</t>
  </si>
  <si>
    <t>Administrative Team, Office of Special Services, Academic Interventionist, General Education teachers, Instructional Assistants</t>
  </si>
  <si>
    <t>Star CBM, Star Progress Monitoring, ISME, Reading A-Z, SC Ready, District Benchmark</t>
  </si>
  <si>
    <t xml:space="preserve">At least three to four members of the ELA and Math team will attend subject area professional development conferences. </t>
  </si>
  <si>
    <t>Title 1, General Funds-$8,200.00</t>
  </si>
  <si>
    <t>Administrative Team, Faculty and Staff</t>
  </si>
  <si>
    <t>At least four to five people to include administration will attend the Visible Learning Conference.</t>
  </si>
  <si>
    <t>Title 1, General Funds-$17,500.00</t>
  </si>
  <si>
    <t xml:space="preserve">Star CBM, Star Progress Monitoring, ISME, Reading A-Z, SC Ready, District Benchmark, Visible Learning Matrix </t>
  </si>
  <si>
    <t>At least four to five people to include administration will attend the AVID Conference.</t>
  </si>
  <si>
    <t>Title 1, General Funds-$26,000.00</t>
  </si>
  <si>
    <t>AVID Elementary Coaching and Certfication Instrument (CCI), Visible Learning Metric/Teacher and Scholar Clarity matrix, Priority List Data Review, STAR Reading assessments and CBMs, Iready and Mastery Connect biweekly assessments</t>
  </si>
  <si>
    <t>Total Cost</t>
  </si>
  <si>
    <r>
      <t xml:space="preserve">Professional Development Plans: </t>
    </r>
    <r>
      <rPr>
        <sz val="12"/>
        <color theme="1"/>
        <rFont val="Calibri"/>
        <family val="2"/>
        <scheme val="minor"/>
      </rPr>
      <t>What professional development plans will be implemented to support this goal? Include details, staff involved, PD Provider, dates, and follow-up support.</t>
    </r>
  </si>
  <si>
    <t xml:space="preserve">The school will use the Site Team Plan for AVID to provide professional learnning based on instructional needs.  Faculty and staff will receive professional learning in AVID.  Dates will be provided once the plans are approved.  School administration will follow up by conducting classroom observations and providing feedback to teachers. </t>
  </si>
  <si>
    <r>
      <rPr>
        <b/>
        <sz val="12"/>
        <color theme="1"/>
        <rFont val="Calibri"/>
        <family val="2"/>
        <scheme val="minor"/>
      </rPr>
      <t>Aligned for Impact:</t>
    </r>
    <r>
      <rPr>
        <sz val="12"/>
        <color theme="1"/>
        <rFont val="Calibri"/>
        <family val="2"/>
        <scheme val="minor"/>
      </rPr>
      <t xml:space="preserve"> How do the selected interventions work together towards the identified goal?</t>
    </r>
  </si>
  <si>
    <t>The professional learning that teachers receive will be relevant to their professional needs as well as the learning needs of students.  Individual professional growth plans will be developed for teachers who are not showing improvement in providing highly effective core instruction.</t>
  </si>
  <si>
    <t>Burton-Pack Elementary School's ELA scores increased from 22% on the 2024 SC State Report Card to 36.5% proficiency (meets and exceeds) on the 2025 SC State Report Card, which is still significantly below district and state proficiency. According to fall 2025 STAR Reading data, scholars in grades 3 through 5 scored 29% proficiency and increased to 40.9% on the winter STAR Reading assessment.</t>
  </si>
  <si>
    <t>Performance Goal #2 (SMART goal): Student Acheivement Instruction Goal (ELA Focus)</t>
  </si>
  <si>
    <t xml:space="preserve">By June 2027, BPES scholars in grades 3-5 will move from 36.5% on ELA Academic Achievement to 40% through the consistent use of AVID instructional practices by using the critical reading process.  </t>
  </si>
  <si>
    <t>The district will provide a reading coach to help support the reading goal. The district Teaching and Learning department will work with the school instructional leadership team to conduct power planning  sessions 3 to 4 times per year, and the district ELA consultant will work with the reading coach and administration to provide support with high quality instructional materials and a framework to support PLCs, guided planning, and in-classroom modeling as needed. The district will provide Lexia and an ELA external consultant to provide PLOs, PD, PLCs, and in-class modeling and support. Lastly, the district and school-based ILT will work to provide training on AVID to include a site team and monthly meetings.</t>
  </si>
  <si>
    <t>Employ  a full-time reading coach to provide support to teachers and to model how to work with small groups to include those who are on the state identified priority list.</t>
  </si>
  <si>
    <t>Promising Evidence</t>
  </si>
  <si>
    <t>General Funds-$63,000.00</t>
  </si>
  <si>
    <t>Administrative Team and Reading Coach</t>
  </si>
  <si>
    <t>BAS, STAR, Empowering Writers (Writing Sample), CFAs, Benchmark, SC Ready</t>
  </si>
  <si>
    <t>General Funds for substitutes-$750.00</t>
  </si>
  <si>
    <t xml:space="preserve">Administrative Team and Instructional Leadership Team </t>
  </si>
  <si>
    <t>The school will provide PLCs, PD, PLOs, and in-person modeling and coaching cycles based on weekly data, progress monitoring, district benchmarks, STAR Reading, assessment analysis, and Mastery Connect.</t>
  </si>
  <si>
    <t>Distrct framework, curriculim guides, and assessment analysis forms</t>
  </si>
  <si>
    <t>Administrative Team, ILT and teachers</t>
  </si>
  <si>
    <t xml:space="preserve">BAS, STAR, Empowering Writers (Writing Sample), CFAs, Benchmark, SC Ready, Coaching Cycles, </t>
  </si>
  <si>
    <t>The school will use Lexia for grades K-3 and selected children in grades 4 and 5,  and review the weekly reports.</t>
  </si>
  <si>
    <t xml:space="preserve">Lexia program </t>
  </si>
  <si>
    <t>Administrative Team, Reading Coach, ILT, teachers</t>
  </si>
  <si>
    <t xml:space="preserve">Weekly Lexia data reports based on minutes, usage, and lessons </t>
  </si>
  <si>
    <t>The school and district will provide monthly AVID training, site teams, and annual AVID training for at least 3 of the AVID site team members for critical reading, WICOR strategies, focused note taking, and organization.</t>
  </si>
  <si>
    <t>Title I - $16,000 General Funds - $2,000</t>
  </si>
  <si>
    <t xml:space="preserve">Administrative Team, ILT, AVID Site Team </t>
  </si>
  <si>
    <t xml:space="preserve">The district will fund an external consultant to provide 6 to 12 sessions for PLCs, PD, and in-class modeling and support for ELA strategies, small groups, reading and writing. </t>
  </si>
  <si>
    <t>Title IV through district- $16,500.00</t>
  </si>
  <si>
    <t>Administrative Team , ILT, teachers, and external consultant</t>
  </si>
  <si>
    <t>The Academic Interventionist and members of the ELA team will attend the Palmetto State Literacy Association Conference.</t>
  </si>
  <si>
    <t>Title I $3,100.00 Gen Funds-$1,020.00</t>
  </si>
  <si>
    <t>Administrative Team, 2 members of ILT, Academic Interventionist for reading, and AAP teacher</t>
  </si>
  <si>
    <t>The academic interventionist will provide interventions in reading for tiers 1 - 3 along with teachers, ILT members, and the Officee of Special Services department. The schedule will be adjusted to add before school targeted tutoring, after school tutoring, and schoolwide interventions.</t>
  </si>
  <si>
    <t>Small group materials for MTSS and classroom supports</t>
  </si>
  <si>
    <t>Administrative Team, ILT, and teachers</t>
  </si>
  <si>
    <t>The district will provide one certified tutor and one external classified tutor to work 29hrs a week for 30 weeks starting in September 2026 running through April 2027.</t>
  </si>
  <si>
    <t>AVID Summer Institute - 07/25 and 07/26, AVID site team meetings, AVID reading and WICOR strategies training, and AVID bulldog rallys - 08/26 to 06/27, ILT Team, AVID site team, faculty, staff, and district personnel, ELA weekly PLCs and guided planning - 08/26 to 06/27, Reading Coach, ILT, district, and state personnel, ELA power planning sessions - 09/26 to 05/27, ILT and district personnel, Consultant, ILT, and teachers</t>
  </si>
  <si>
    <t>The interventions will work together to ensure that the reading data improves. When interventions are precise, teachers are supported, and there are systemic instructional changes that are made when needed increases should be made.</t>
  </si>
  <si>
    <t xml:space="preserve">Based on the 2025 SC School Report card Burton-Pack's Math Academic Achievement increased from 14.5% to 20. 2%. There is a need for this goal because we are signfically below the district and state goals. </t>
  </si>
  <si>
    <t>Performance Goal #3 (SMART goal): Student Acheivement Instruction Goal (Math Focus)</t>
  </si>
  <si>
    <t xml:space="preserve">By June 2027, BPES scholars in grades 3-5 will move from 20.2% on Math Academic Achievement to 30% through the consistent use of I-Ready, Zearn, and small group Instruction.  </t>
  </si>
  <si>
    <t xml:space="preserve">The district will provide the school with Highly Qualified Instructional Materials (HQIM), a Math Framework, District Math Coach and Professional Development in Math. The district will provide a Curriculum Resource Teacher who will provide coaching cycles to the teachers. </t>
  </si>
  <si>
    <t>Professional Development on Unpacking Math Standards with the use of I-Ready</t>
  </si>
  <si>
    <t xml:space="preserve"> i-Ready, Zearn</t>
  </si>
  <si>
    <t>CRT, Administrative Team</t>
  </si>
  <si>
    <t>i-Ready, Zearn, Benchmark, SC Ready</t>
  </si>
  <si>
    <t>SCDE Standards, i-Ready, Zearn</t>
  </si>
  <si>
    <t>General Funds- $750.00</t>
  </si>
  <si>
    <t>Administrative Team, Math Consultant</t>
  </si>
  <si>
    <t>Weekly PLCs with data anaylsis to include recent data, what needs to be retaught, and what needs enrichment.</t>
  </si>
  <si>
    <t>i-Ready, Zearn, Benchmark, SC  Ready</t>
  </si>
  <si>
    <t xml:space="preserve">Monitor Implementation with Feedback through the use of observations in Classroom Mosasic. </t>
  </si>
  <si>
    <t xml:space="preserve">Classroom Mosaic </t>
  </si>
  <si>
    <t>i-Ready, Zearn, Benchmark, Sc Ready</t>
  </si>
  <si>
    <t>Use of Mid-Year data to create targeted intervention groups.</t>
  </si>
  <si>
    <t xml:space="preserve">i-Ready Diagnostic, District Benchmark Assessments </t>
  </si>
  <si>
    <t xml:space="preserve">The use of Zearn at every grade level with weekly reports on usage and progress sent to teachers. </t>
  </si>
  <si>
    <t xml:space="preserve">Zearn Online Program, i-Ready </t>
  </si>
  <si>
    <t>The district will provide 10 to 15 sessions from a Math Consultant to work with teachers in PLCs, professional development, and modeling/coteaching within the classroom .</t>
  </si>
  <si>
    <t>i-Ready, Zearn</t>
  </si>
  <si>
    <t>Title IV- $24,500.00</t>
  </si>
  <si>
    <t>Professional Development from Palmetto Math Project Coach</t>
  </si>
  <si>
    <t>Administrative Team, Palmetto Math Coach</t>
  </si>
  <si>
    <t>The district will provide one certified tutor and one external classified tutor to work 29hrs a week for 30 weeks starting in September 2026 running through Apri 2027.</t>
  </si>
  <si>
    <t>i-Ready Progress Monitoring, Zearn Activites</t>
  </si>
  <si>
    <r>
      <rPr>
        <b/>
        <sz val="12"/>
        <color rgb="FF000000"/>
        <rFont val="Calibri"/>
      </rPr>
      <t xml:space="preserve"> C King Education Professional Development</t>
    </r>
    <r>
      <rPr>
        <sz val="12"/>
        <color rgb="FF000000"/>
        <rFont val="Calibri"/>
      </rPr>
      <t xml:space="preserve"> October 2025-June 2026 15days  working with K-5 teachers in the classroom and PLCs modeling support October- I-Ready Implementation, November-Small Groups/Tiering Assignments, December-Hands on Manipulatives, February-June- Higher level Questioning, Scholar Discourse; </t>
    </r>
    <r>
      <rPr>
        <b/>
        <sz val="12"/>
        <color rgb="FF000000"/>
        <rFont val="Calibri"/>
      </rPr>
      <t>Palmetto Math Project School PD September-May 2026</t>
    </r>
    <r>
      <rPr>
        <sz val="12"/>
        <color rgb="FF000000"/>
        <rFont val="Calibri"/>
      </rPr>
      <t xml:space="preserve">-September/October 3rd-5th grade guiding planning, November/December 3rd-5th Classroom observations/modeling,  </t>
    </r>
    <r>
      <rPr>
        <b/>
        <sz val="12"/>
        <color rgb="FF000000"/>
        <rFont val="Calibri"/>
      </rPr>
      <t>OGAP PD</t>
    </r>
    <r>
      <rPr>
        <sz val="12"/>
        <color rgb="FF000000"/>
        <rFont val="Calibri"/>
      </rPr>
      <t xml:space="preserve">- January, February 2,3; March 2,3. </t>
    </r>
    <r>
      <rPr>
        <b/>
        <sz val="12"/>
        <color rgb="FF000000"/>
        <rFont val="Calibri"/>
      </rPr>
      <t>School Based Professional Development</t>
    </r>
    <r>
      <rPr>
        <sz val="12"/>
        <color rgb="FF000000"/>
        <rFont val="Calibri"/>
      </rPr>
      <t xml:space="preserve">  August-December I-Ready Implementation, January-Small Groups and Centers, February-Standards and CRA, March-Test Prep</t>
    </r>
  </si>
  <si>
    <t xml:space="preserve">The interventions will work together to ensure that the math data improves. When interventions are precise, teachers are supported, and there are systemic instructional changes that are made when needed, we can meet our goals. </t>
  </si>
  <si>
    <t>Goal 1</t>
  </si>
  <si>
    <t>45th Day</t>
  </si>
  <si>
    <t>90th Day</t>
  </si>
  <si>
    <t>135th Day</t>
  </si>
  <si>
    <t>Progression</t>
  </si>
  <si>
    <t>Using the data from the Benchmark tool...</t>
  </si>
  <si>
    <t>At-Risk</t>
  </si>
  <si>
    <t>Less than 70% are meeting</t>
  </si>
  <si>
    <t>Lagging</t>
  </si>
  <si>
    <t>70%-89% are meeting</t>
  </si>
  <si>
    <t>On Track</t>
  </si>
  <si>
    <t>90%-100% are meeting</t>
  </si>
  <si>
    <t> </t>
  </si>
  <si>
    <t>Goal 2</t>
  </si>
  <si>
    <t>Quarterly Funding Claim Reminders</t>
  </si>
  <si>
    <t>Based on the previous question, what evidence exists to demonstrate the progress as indicated? What factors impacted and/or continue to impact the progress of Goal 2?</t>
  </si>
  <si>
    <t>1st Quarterly Expenditure (July-September)</t>
  </si>
  <si>
    <t>November 15th</t>
  </si>
  <si>
    <t>2nd Quarterly Expenditure (October-December)</t>
  </si>
  <si>
    <t>February 15th</t>
  </si>
  <si>
    <t>Is technical assistance needed from SCDE to help reach Goal 2? If yes, describe the type of TA needed. </t>
  </si>
  <si>
    <t>3rd Quarterly Expenditure (January- March)</t>
  </si>
  <si>
    <t>May 15th</t>
  </si>
  <si>
    <t>4th Quarterly Expenditure (April-June)</t>
  </si>
  <si>
    <t>August 15th</t>
  </si>
  <si>
    <t>Goal 3</t>
  </si>
  <si>
    <t>Based on the previous question, what evidence exists to demonstrate the progress as indicated? What factors impacted and/or continue to impact the progress of Goal 3?</t>
  </si>
  <si>
    <t>Is technical assistance needed from SCDE to help reach Goal 3? If yes, describe the type of TA needed. </t>
  </si>
  <si>
    <t>Administrative Team, ILT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</si>
</sst>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_([$$-409]* #,##0.00_);_([$$-409]* \(#,##0.00\);_([$$-409]* &quot;-&quot;??_);_(@_)"/>
  </numFmts>
  <fonts count="57">
    <font>
      <sz val="11"/>
      <color theme="1"/>
      <name val="Calibri"/>
      <family val="2"/>
      <scheme val="minor"/>
    </font>
    <font>
      <sz val="11"/>
      <color theme="1"/>
      <name val="Calibri"/>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sz val="12"/>
      <color theme="1"/>
      <name val="Calibri"/>
      <family val="2"/>
      <scheme val="minor"/>
    </font>
    <font>
      <b/>
      <sz val="13"/>
      <color theme="1"/>
      <name val="Calibri"/>
      <family val="2"/>
      <scheme val="minor"/>
    </font>
    <font>
      <b/>
      <sz val="26"/>
      <color theme="4" tint="-0.249977111117893"/>
      <name val="Calibri Light"/>
      <family val="2"/>
      <scheme val="major"/>
    </font>
    <font>
      <b/>
      <sz val="14"/>
      <color theme="1"/>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sz val="14"/>
      <color theme="1"/>
      <name val="Calibri"/>
      <family val="2"/>
      <scheme val="minor"/>
    </font>
    <font>
      <b/>
      <sz val="20"/>
      <color theme="1"/>
      <name val="Calibri"/>
      <family val="2"/>
      <scheme val="minor"/>
    </font>
    <font>
      <i/>
      <sz val="11"/>
      <color rgb="FF000000"/>
      <name val="Arial"/>
      <family val="2"/>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1"/>
      <color rgb="FF000000"/>
      <name val="Calibri"/>
      <scheme val="minor"/>
    </font>
    <font>
      <sz val="10"/>
      <color theme="1"/>
      <name val="Calibri"/>
      <family val="2"/>
      <scheme val="minor"/>
    </font>
    <font>
      <sz val="22"/>
      <color theme="1"/>
      <name val="Calibri"/>
      <family val="2"/>
      <scheme val="minor"/>
    </font>
    <font>
      <b/>
      <sz val="12"/>
      <name val="Calibri"/>
      <family val="2"/>
      <scheme val="minor"/>
    </font>
    <font>
      <sz val="12"/>
      <color theme="1"/>
      <name val="Calibri"/>
      <family val="2"/>
      <scheme val="minor"/>
    </font>
    <font>
      <b/>
      <sz val="13"/>
      <color rgb="FF003B84"/>
      <name val="Calibri"/>
      <family val="2"/>
      <scheme val="minor"/>
    </font>
    <font>
      <i/>
      <sz val="11"/>
      <color theme="1"/>
      <name val="Calibri"/>
      <family val="2"/>
      <scheme val="minor"/>
    </font>
    <font>
      <b/>
      <sz val="28"/>
      <color theme="1"/>
      <name val="Calibri"/>
      <family val="2"/>
      <scheme val="minor"/>
    </font>
    <font>
      <b/>
      <sz val="16"/>
      <color theme="1"/>
      <name val="Calibri"/>
      <family val="2"/>
      <scheme val="minor"/>
    </font>
    <font>
      <b/>
      <u/>
      <sz val="12"/>
      <color theme="4" tint="-0.249977111117893"/>
      <name val="Calibri"/>
      <family val="2"/>
      <scheme val="minor"/>
    </font>
    <font>
      <i/>
      <sz val="12"/>
      <color theme="1"/>
      <name val="Calibri"/>
      <family val="2"/>
      <scheme val="minor"/>
    </font>
    <font>
      <sz val="12"/>
      <name val="Calibri"/>
      <family val="2"/>
      <scheme val="minor"/>
    </font>
    <font>
      <b/>
      <u/>
      <sz val="12"/>
      <color theme="1"/>
      <name val="Calibri"/>
      <family val="2"/>
      <scheme val="minor"/>
    </font>
    <font>
      <b/>
      <sz val="12"/>
      <color theme="4" tint="-0.249977111117893"/>
      <name val="Calibri Light"/>
      <family val="2"/>
      <scheme val="major"/>
    </font>
    <font>
      <sz val="12"/>
      <color theme="4" tint="-0.249977111117893"/>
      <name val="Calibri"/>
      <family val="2"/>
      <scheme val="minor"/>
    </font>
    <font>
      <sz val="11"/>
      <color theme="4" tint="-0.249977111117893"/>
      <name val="Calibri"/>
      <family val="2"/>
      <scheme val="minor"/>
    </font>
    <font>
      <sz val="11"/>
      <color rgb="FF000000"/>
      <name val="Calibri"/>
      <family val="2"/>
      <scheme val="minor"/>
    </font>
    <font>
      <sz val="11"/>
      <color theme="1"/>
      <name val="-Apple-System"/>
      <charset val="1"/>
    </font>
    <font>
      <sz val="11"/>
      <color theme="4" tint="-0.249977111117893"/>
      <name val="Calibri"/>
      <scheme val="minor"/>
    </font>
    <font>
      <b/>
      <sz val="11"/>
      <color rgb="FFC00000"/>
      <name val="Calibri"/>
      <scheme val="minor"/>
    </font>
    <font>
      <b/>
      <sz val="11"/>
      <color rgb="FF000000"/>
      <name val="Calibri"/>
      <scheme val="minor"/>
    </font>
    <font>
      <b/>
      <sz val="11"/>
      <color rgb="FFED7D31"/>
      <name val="Calibri"/>
      <scheme val="minor"/>
    </font>
    <font>
      <b/>
      <sz val="11"/>
      <color rgb="FF548235"/>
      <name val="Calibri"/>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b/>
      <sz val="20"/>
      <color rgb="FF000000"/>
      <name val="Calibri"/>
      <scheme val="minor"/>
    </font>
    <font>
      <sz val="14"/>
      <color rgb="FF000000"/>
      <name val="Calibri"/>
      <scheme val="minor"/>
    </font>
    <font>
      <b/>
      <sz val="12"/>
      <color rgb="FF000000"/>
      <name val="Calibri"/>
      <scheme val="minor"/>
    </font>
    <font>
      <sz val="12"/>
      <color rgb="FF000000"/>
      <name val="Calibri"/>
      <scheme val="minor"/>
    </font>
    <font>
      <sz val="12"/>
      <color rgb="FF000000"/>
      <name val="Calibri"/>
      <family val="2"/>
      <scheme val="minor"/>
    </font>
    <font>
      <b/>
      <sz val="12"/>
      <color rgb="FF000000"/>
      <name val="Calibri"/>
    </font>
    <font>
      <sz val="12"/>
      <color rgb="FF000000"/>
      <name val="Calibri"/>
    </font>
    <font>
      <sz val="20"/>
      <color theme="4" tint="-0.249977111117893"/>
      <name val="Calibri"/>
      <family val="2"/>
      <scheme val="minor"/>
    </font>
    <font>
      <sz val="11"/>
      <color rgb="FF242424"/>
      <name val="Aptos Narrow"/>
      <charset val="1"/>
    </font>
  </fonts>
  <fills count="13">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4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CCCCCC"/>
      </left>
      <right/>
      <top/>
      <bottom/>
      <diagonal/>
    </border>
    <border>
      <left style="medium">
        <color rgb="FF000000"/>
      </left>
      <right/>
      <top/>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right style="medium">
        <color rgb="FF000000"/>
      </right>
      <top/>
      <bottom/>
      <diagonal/>
    </border>
    <border>
      <left style="medium">
        <color rgb="FFCCCCCC"/>
      </left>
      <right style="medium">
        <color rgb="FF000000"/>
      </right>
      <top/>
      <bottom/>
      <diagonal/>
    </border>
    <border>
      <left/>
      <right style="medium">
        <color indexed="64"/>
      </right>
      <top/>
      <bottom style="medium">
        <color indexed="64"/>
      </bottom>
      <diagonal/>
    </border>
    <border>
      <left/>
      <right/>
      <top/>
      <bottom style="thin">
        <color indexed="64"/>
      </bottom>
      <diagonal/>
    </border>
    <border>
      <left style="medium">
        <color rgb="FFCCCCCC"/>
      </left>
      <right/>
      <top style="medium">
        <color rgb="FFCCCCCC"/>
      </top>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medium">
        <color rgb="FF000000"/>
      </bottom>
      <diagonal/>
    </border>
  </borders>
  <cellStyleXfs count="1">
    <xf numFmtId="0" fontId="0" fillId="0" borderId="0"/>
  </cellStyleXfs>
  <cellXfs count="284">
    <xf numFmtId="0" fontId="0" fillId="0" borderId="0" xfId="0"/>
    <xf numFmtId="0" fontId="0" fillId="0" borderId="0" xfId="0" applyAlignment="1">
      <alignment horizontal="center"/>
    </xf>
    <xf numFmtId="0" fontId="0" fillId="0" borderId="0" xfId="0" applyAlignment="1">
      <alignment vertical="center" wrapText="1"/>
    </xf>
    <xf numFmtId="0" fontId="6"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8" fillId="7" borderId="0" xfId="0" applyFont="1" applyFill="1" applyAlignment="1">
      <alignment vertical="center" wrapText="1"/>
    </xf>
    <xf numFmtId="0" fontId="21" fillId="7" borderId="0" xfId="0" applyFont="1" applyFill="1" applyAlignment="1">
      <alignment vertical="center" wrapText="1"/>
    </xf>
    <xf numFmtId="0" fontId="20" fillId="0" borderId="0" xfId="0" applyFont="1" applyAlignment="1">
      <alignment horizontal="left" wrapText="1"/>
    </xf>
    <xf numFmtId="0" fontId="0" fillId="7" borderId="0" xfId="0" applyFill="1"/>
    <xf numFmtId="0" fontId="20" fillId="0" borderId="20" xfId="0" applyFont="1" applyBorder="1" applyAlignment="1">
      <alignment horizontal="left" wrapText="1"/>
    </xf>
    <xf numFmtId="0" fontId="3" fillId="0" borderId="0" xfId="0" applyFont="1" applyAlignment="1">
      <alignment horizontal="left"/>
    </xf>
    <xf numFmtId="0" fontId="12" fillId="0" borderId="20" xfId="0" applyFont="1" applyBorder="1" applyAlignment="1">
      <alignment horizontal="left" vertical="center"/>
    </xf>
    <xf numFmtId="0" fontId="12" fillId="0" borderId="0" xfId="0" applyFont="1" applyAlignment="1">
      <alignment horizontal="left" vertical="center"/>
    </xf>
    <xf numFmtId="0" fontId="25" fillId="0" borderId="4" xfId="0" applyFont="1" applyBorder="1" applyAlignment="1">
      <alignment vertical="center" wrapText="1"/>
    </xf>
    <xf numFmtId="0" fontId="7" fillId="5" borderId="21" xfId="0" applyFont="1" applyFill="1" applyBorder="1" applyAlignment="1">
      <alignment vertical="center" wrapText="1"/>
    </xf>
    <xf numFmtId="0" fontId="7" fillId="8" borderId="21" xfId="0" applyFont="1" applyFill="1" applyBorder="1" applyAlignment="1">
      <alignment vertical="center" wrapText="1"/>
    </xf>
    <xf numFmtId="0" fontId="0" fillId="0" borderId="7" xfId="0" applyBorder="1" applyAlignment="1">
      <alignment vertical="center" wrapText="1"/>
    </xf>
    <xf numFmtId="0" fontId="7" fillId="0" borderId="6" xfId="0" applyFont="1" applyBorder="1" applyAlignment="1">
      <alignment horizontal="center"/>
    </xf>
    <xf numFmtId="0" fontId="7" fillId="0" borderId="7" xfId="0" applyFont="1" applyBorder="1" applyAlignment="1">
      <alignment horizontal="center"/>
    </xf>
    <xf numFmtId="0" fontId="2" fillId="0" borderId="0" xfId="0" applyFont="1"/>
    <xf numFmtId="0" fontId="21" fillId="7" borderId="14" xfId="0" applyFont="1" applyFill="1" applyBorder="1" applyAlignment="1">
      <alignment horizontal="center" vertical="center" wrapText="1"/>
    </xf>
    <xf numFmtId="0" fontId="19" fillId="0" borderId="0" xfId="0" applyFont="1" applyAlignment="1">
      <alignment horizontal="left"/>
    </xf>
    <xf numFmtId="0" fontId="29" fillId="0" borderId="0" xfId="0" applyFont="1"/>
    <xf numFmtId="0" fontId="2" fillId="0" borderId="0" xfId="0" applyFont="1" applyAlignment="1">
      <alignment horizontal="center"/>
    </xf>
    <xf numFmtId="0" fontId="30" fillId="0" borderId="0" xfId="0" applyFont="1"/>
    <xf numFmtId="0" fontId="30" fillId="0" borderId="0" xfId="0" applyFont="1" applyAlignment="1">
      <alignment vertical="center" wrapText="1"/>
    </xf>
    <xf numFmtId="0" fontId="24" fillId="0" borderId="29" xfId="0" applyFont="1" applyBorder="1" applyAlignment="1">
      <alignment horizontal="center"/>
    </xf>
    <xf numFmtId="0" fontId="23" fillId="0" borderId="29" xfId="0" applyFont="1" applyBorder="1" applyAlignment="1">
      <alignment horizontal="center"/>
    </xf>
    <xf numFmtId="0" fontId="26" fillId="0" borderId="0" xfId="0" applyFont="1"/>
    <xf numFmtId="0" fontId="7" fillId="0" borderId="0" xfId="0" applyFont="1"/>
    <xf numFmtId="0" fontId="26" fillId="0" borderId="29" xfId="0" applyFont="1" applyBorder="1"/>
    <xf numFmtId="0" fontId="10" fillId="0" borderId="0" xfId="0" applyFont="1"/>
    <xf numFmtId="0" fontId="7" fillId="0" borderId="0" xfId="0" applyFont="1" applyAlignment="1">
      <alignment horizontal="center" vertical="center" wrapText="1"/>
    </xf>
    <xf numFmtId="0" fontId="26" fillId="0" borderId="0" xfId="0" applyFont="1" applyAlignment="1">
      <alignment vertical="center" wrapText="1"/>
    </xf>
    <xf numFmtId="0" fontId="31" fillId="0" borderId="0" xfId="0" applyFont="1" applyAlignment="1">
      <alignment horizontal="left" wrapText="1"/>
    </xf>
    <xf numFmtId="0" fontId="0" fillId="0" borderId="29" xfId="0" applyBorder="1"/>
    <xf numFmtId="0" fontId="26" fillId="7" borderId="29" xfId="0" applyFont="1" applyFill="1" applyBorder="1" applyAlignment="1">
      <alignment horizontal="left" vertical="center" wrapText="1"/>
    </xf>
    <xf numFmtId="0" fontId="32" fillId="0" borderId="0" xfId="0" applyFont="1"/>
    <xf numFmtId="0" fontId="7" fillId="0" borderId="0" xfId="0" applyFont="1" applyAlignment="1">
      <alignment horizontal="left"/>
    </xf>
    <xf numFmtId="0" fontId="7" fillId="0" borderId="0" xfId="0" applyFont="1" applyAlignment="1">
      <alignment horizontal="center"/>
    </xf>
    <xf numFmtId="0" fontId="28" fillId="10" borderId="5" xfId="0" applyFont="1" applyFill="1" applyBorder="1" applyAlignment="1">
      <alignment horizontal="right" wrapText="1"/>
    </xf>
    <xf numFmtId="0" fontId="28" fillId="10" borderId="4" xfId="0" applyFont="1" applyFill="1" applyBorder="1" applyAlignment="1">
      <alignment horizontal="right" wrapText="1"/>
    </xf>
    <xf numFmtId="164" fontId="28" fillId="10" borderId="24" xfId="0" applyNumberFormat="1" applyFont="1" applyFill="1" applyBorder="1" applyAlignment="1">
      <alignment horizontal="right" wrapText="1"/>
    </xf>
    <xf numFmtId="14" fontId="28" fillId="10" borderId="4" xfId="0" applyNumberFormat="1" applyFont="1" applyFill="1" applyBorder="1" applyAlignment="1">
      <alignment horizontal="right" wrapText="1"/>
    </xf>
    <xf numFmtId="164" fontId="28" fillId="10" borderId="2" xfId="0" applyNumberFormat="1" applyFont="1" applyFill="1" applyBorder="1" applyAlignment="1">
      <alignment horizontal="right" wrapText="1"/>
    </xf>
    <xf numFmtId="14" fontId="0" fillId="0" borderId="8" xfId="0" applyNumberFormat="1" applyBorder="1" applyAlignment="1">
      <alignment horizontal="right" wrapText="1"/>
    </xf>
    <xf numFmtId="14" fontId="0" fillId="0" borderId="27" xfId="0" applyNumberFormat="1" applyBorder="1" applyAlignment="1">
      <alignment horizontal="right" wrapText="1"/>
    </xf>
    <xf numFmtId="0" fontId="26" fillId="0" borderId="4" xfId="0" applyFont="1" applyBorder="1" applyAlignment="1">
      <alignment horizontal="right" wrapText="1"/>
    </xf>
    <xf numFmtId="14" fontId="0" fillId="0" borderId="4" xfId="0" applyNumberFormat="1" applyBorder="1" applyAlignment="1">
      <alignment horizontal="right" wrapText="1"/>
    </xf>
    <xf numFmtId="0" fontId="26" fillId="10" borderId="23" xfId="0" applyFont="1" applyFill="1" applyBorder="1" applyAlignment="1">
      <alignment horizontal="left" wrapText="1"/>
    </xf>
    <xf numFmtId="0" fontId="7" fillId="4" borderId="19" xfId="0" applyFont="1" applyFill="1" applyBorder="1" applyAlignment="1">
      <alignment horizontal="center" vertical="center" wrapText="1"/>
    </xf>
    <xf numFmtId="164" fontId="7" fillId="4" borderId="19" xfId="0" applyNumberFormat="1" applyFont="1" applyFill="1" applyBorder="1" applyAlignment="1">
      <alignment horizontal="right" vertical="center" wrapText="1"/>
    </xf>
    <xf numFmtId="164" fontId="7" fillId="0" borderId="0" xfId="0" applyNumberFormat="1" applyFont="1" applyAlignment="1">
      <alignment horizontal="right" vertical="center" wrapText="1"/>
    </xf>
    <xf numFmtId="0" fontId="7" fillId="0" borderId="4" xfId="0" applyFont="1" applyBorder="1" applyAlignment="1">
      <alignment vertical="center" wrapText="1"/>
    </xf>
    <xf numFmtId="0" fontId="26" fillId="0" borderId="4" xfId="0" applyFont="1" applyBorder="1" applyAlignment="1">
      <alignment vertical="center" wrapText="1"/>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xf numFmtId="0" fontId="7" fillId="5" borderId="16"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164" fontId="32" fillId="10" borderId="22" xfId="0" applyNumberFormat="1" applyFont="1" applyFill="1" applyBorder="1" applyAlignment="1">
      <alignment horizontal="right" wrapText="1"/>
    </xf>
    <xf numFmtId="164" fontId="32" fillId="10" borderId="24" xfId="0" applyNumberFormat="1" applyFont="1" applyFill="1" applyBorder="1" applyAlignment="1">
      <alignment horizontal="right" wrapText="1"/>
    </xf>
    <xf numFmtId="14" fontId="32" fillId="10" borderId="4" xfId="0" applyNumberFormat="1" applyFont="1" applyFill="1" applyBorder="1" applyAlignment="1">
      <alignment horizontal="right" wrapText="1"/>
    </xf>
    <xf numFmtId="164" fontId="32" fillId="10" borderId="2" xfId="0" applyNumberFormat="1" applyFont="1" applyFill="1" applyBorder="1" applyAlignment="1">
      <alignment horizontal="right" wrapText="1"/>
    </xf>
    <xf numFmtId="14" fontId="32" fillId="10" borderId="4" xfId="0" applyNumberFormat="1" applyFont="1" applyFill="1" applyBorder="1" applyAlignment="1">
      <alignment horizontal="right"/>
    </xf>
    <xf numFmtId="0" fontId="26" fillId="0" borderId="11" xfId="0" applyFont="1" applyBorder="1" applyAlignment="1">
      <alignment horizontal="right" wrapText="1"/>
    </xf>
    <xf numFmtId="14" fontId="26" fillId="0" borderId="8" xfId="0" applyNumberFormat="1" applyFont="1" applyBorder="1" applyAlignment="1">
      <alignment horizontal="right" wrapText="1"/>
    </xf>
    <xf numFmtId="0" fontId="26" fillId="0" borderId="26" xfId="0" applyFont="1" applyBorder="1" applyAlignment="1">
      <alignment horizontal="right" wrapText="1"/>
    </xf>
    <xf numFmtId="14" fontId="26" fillId="0" borderId="27" xfId="0" applyNumberFormat="1" applyFont="1" applyBorder="1" applyAlignment="1">
      <alignment horizontal="right" wrapText="1"/>
    </xf>
    <xf numFmtId="14" fontId="26" fillId="0" borderId="4" xfId="0" applyNumberFormat="1" applyFont="1" applyBorder="1" applyAlignment="1">
      <alignment horizontal="right" wrapText="1"/>
    </xf>
    <xf numFmtId="0" fontId="0" fillId="0" borderId="4" xfId="0" applyBorder="1" applyAlignment="1">
      <alignment horizontal="center"/>
    </xf>
    <xf numFmtId="0" fontId="7" fillId="7" borderId="9" xfId="0" applyFont="1" applyFill="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vertical="center" wrapText="1"/>
    </xf>
    <xf numFmtId="0" fontId="34" fillId="0" borderId="4" xfId="0" applyFont="1" applyBorder="1" applyAlignment="1">
      <alignment vertical="center" wrapText="1"/>
    </xf>
    <xf numFmtId="0" fontId="26" fillId="0" borderId="4" xfId="0" applyFont="1" applyBorder="1"/>
    <xf numFmtId="0" fontId="26" fillId="0" borderId="4" xfId="0" applyFont="1" applyBorder="1" applyAlignment="1">
      <alignment horizontal="center"/>
    </xf>
    <xf numFmtId="0" fontId="25" fillId="0" borderId="0" xfId="0" applyFont="1" applyAlignment="1">
      <alignment horizontal="center"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8" fillId="7" borderId="0" xfId="0" applyFont="1" applyFill="1" applyAlignment="1">
      <alignment horizontal="left" vertical="center" wrapText="1"/>
    </xf>
    <xf numFmtId="0" fontId="27" fillId="6" borderId="4" xfId="0" applyFont="1" applyFill="1" applyBorder="1" applyAlignment="1">
      <alignment horizontal="left" vertical="center"/>
    </xf>
    <xf numFmtId="0" fontId="21" fillId="0" borderId="4" xfId="0" applyFont="1" applyBorder="1" applyAlignment="1">
      <alignment horizontal="left" vertical="center"/>
    </xf>
    <xf numFmtId="0" fontId="21" fillId="3" borderId="17"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35" fillId="6" borderId="5" xfId="0" applyFont="1" applyFill="1" applyBorder="1" applyAlignment="1">
      <alignment horizontal="left" vertical="center"/>
    </xf>
    <xf numFmtId="0" fontId="0" fillId="6" borderId="7" xfId="0" applyFill="1" applyBorder="1" applyAlignment="1">
      <alignment horizontal="center"/>
    </xf>
    <xf numFmtId="0" fontId="0" fillId="0" borderId="5" xfId="0" applyBorder="1" applyAlignment="1">
      <alignment horizontal="left" vertical="center" wrapText="1"/>
    </xf>
    <xf numFmtId="0" fontId="0" fillId="0" borderId="7" xfId="0" applyBorder="1" applyAlignment="1">
      <alignment horizontal="center"/>
    </xf>
    <xf numFmtId="0" fontId="0" fillId="0" borderId="7"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wrapText="1"/>
    </xf>
    <xf numFmtId="0" fontId="36" fillId="6" borderId="5" xfId="0" applyFont="1" applyFill="1" applyBorder="1" applyAlignment="1">
      <alignment horizontal="left" vertical="center" wrapText="1"/>
    </xf>
    <xf numFmtId="0" fontId="37" fillId="6" borderId="5" xfId="0" applyFont="1" applyFill="1" applyBorder="1" applyAlignment="1">
      <alignment horizontal="left" vertical="center" wrapText="1"/>
    </xf>
    <xf numFmtId="0" fontId="38" fillId="0" borderId="5" xfId="0" applyFont="1" applyBorder="1" applyAlignment="1">
      <alignment horizontal="left" vertical="center" wrapText="1"/>
    </xf>
    <xf numFmtId="0" fontId="22" fillId="0" borderId="7" xfId="0" applyFont="1" applyBorder="1" applyAlignment="1">
      <alignment horizontal="left" vertical="center" wrapText="1"/>
    </xf>
    <xf numFmtId="14" fontId="28" fillId="10" borderId="7" xfId="0" applyNumberFormat="1" applyFont="1" applyFill="1" applyBorder="1" applyAlignment="1">
      <alignment horizontal="right"/>
    </xf>
    <xf numFmtId="164" fontId="28" fillId="10" borderId="31" xfId="0" applyNumberFormat="1" applyFont="1" applyFill="1" applyBorder="1" applyAlignment="1">
      <alignment horizontal="right" wrapText="1"/>
    </xf>
    <xf numFmtId="0" fontId="39" fillId="0" borderId="0" xfId="0" applyFont="1"/>
    <xf numFmtId="0" fontId="0" fillId="0" borderId="1" xfId="0" applyBorder="1" applyAlignment="1">
      <alignment wrapText="1"/>
    </xf>
    <xf numFmtId="0" fontId="0" fillId="0" borderId="3" xfId="0" applyBorder="1"/>
    <xf numFmtId="0" fontId="0" fillId="0" borderId="23" xfId="0" applyBorder="1" applyAlignment="1">
      <alignment wrapText="1"/>
    </xf>
    <xf numFmtId="0" fontId="0" fillId="0" borderId="10" xfId="0" applyBorder="1"/>
    <xf numFmtId="0" fontId="0" fillId="0" borderId="31" xfId="0" applyBorder="1"/>
    <xf numFmtId="0" fontId="0" fillId="0" borderId="32" xfId="0" applyBorder="1"/>
    <xf numFmtId="0" fontId="0" fillId="0" borderId="33" xfId="0" applyBorder="1"/>
    <xf numFmtId="0" fontId="0" fillId="0" borderId="2" xfId="0" applyBorder="1"/>
    <xf numFmtId="0" fontId="0" fillId="0" borderId="21" xfId="0" applyBorder="1" applyAlignment="1">
      <alignment wrapText="1"/>
    </xf>
    <xf numFmtId="0" fontId="0" fillId="0" borderId="34" xfId="0" applyBorder="1"/>
    <xf numFmtId="0" fontId="0" fillId="0" borderId="1" xfId="0" applyBorder="1"/>
    <xf numFmtId="0" fontId="0" fillId="0" borderId="23" xfId="0" applyBorder="1"/>
    <xf numFmtId="0" fontId="0" fillId="0" borderId="35" xfId="0" applyBorder="1" applyAlignment="1">
      <alignment wrapText="1"/>
    </xf>
    <xf numFmtId="0" fontId="10" fillId="0" borderId="0" xfId="0" applyFont="1" applyAlignment="1">
      <alignment horizontal="center"/>
    </xf>
    <xf numFmtId="0" fontId="30" fillId="9" borderId="1" xfId="0" applyFont="1" applyFill="1" applyBorder="1"/>
    <xf numFmtId="0" fontId="0" fillId="9" borderId="3" xfId="0" applyFill="1" applyBorder="1"/>
    <xf numFmtId="0" fontId="27" fillId="6" borderId="5" xfId="0" applyFont="1" applyFill="1" applyBorder="1" applyAlignment="1">
      <alignment horizontal="left" vertical="center"/>
    </xf>
    <xf numFmtId="0" fontId="37" fillId="6" borderId="14" xfId="0" applyFont="1" applyFill="1" applyBorder="1" applyAlignment="1">
      <alignment horizontal="left" vertical="center" wrapText="1"/>
    </xf>
    <xf numFmtId="0" fontId="0" fillId="6" borderId="15" xfId="0" applyFill="1" applyBorder="1" applyAlignment="1">
      <alignment horizontal="center"/>
    </xf>
    <xf numFmtId="0" fontId="0" fillId="0" borderId="1" xfId="0" applyBorder="1" applyAlignment="1">
      <alignment horizontal="left" vertical="center" wrapText="1"/>
    </xf>
    <xf numFmtId="0" fontId="0" fillId="0" borderId="23" xfId="0" applyBorder="1" applyAlignment="1">
      <alignment horizontal="left" vertical="center" wrapText="1"/>
    </xf>
    <xf numFmtId="0" fontId="0" fillId="6" borderId="10" xfId="0" applyFill="1" applyBorder="1"/>
    <xf numFmtId="0" fontId="40" fillId="6" borderId="23" xfId="0" applyFont="1" applyFill="1" applyBorder="1" applyAlignment="1">
      <alignment horizontal="left" vertical="center" wrapText="1"/>
    </xf>
    <xf numFmtId="0" fontId="0" fillId="0" borderId="10" xfId="0" applyBorder="1" applyAlignment="1">
      <alignment horizontal="left" vertical="center"/>
    </xf>
    <xf numFmtId="0" fontId="0" fillId="0" borderId="36"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47" fillId="0" borderId="23" xfId="0" applyFont="1" applyBorder="1"/>
    <xf numFmtId="0" fontId="46" fillId="0" borderId="23" xfId="0" applyFont="1" applyBorder="1"/>
    <xf numFmtId="0" fontId="45" fillId="0" borderId="1" xfId="0" applyFont="1" applyBorder="1"/>
    <xf numFmtId="0" fontId="30" fillId="11" borderId="23" xfId="0" applyFont="1" applyFill="1" applyBorder="1"/>
    <xf numFmtId="0" fontId="0" fillId="11" borderId="31" xfId="0" applyFill="1" applyBorder="1" applyAlignment="1">
      <alignment wrapText="1"/>
    </xf>
    <xf numFmtId="0" fontId="0" fillId="12" borderId="32" xfId="0" applyFill="1" applyBorder="1"/>
    <xf numFmtId="0" fontId="0" fillId="12" borderId="3" xfId="0" applyFill="1" applyBorder="1"/>
    <xf numFmtId="0" fontId="0" fillId="12" borderId="2" xfId="0" applyFill="1" applyBorder="1"/>
    <xf numFmtId="0" fontId="0" fillId="0" borderId="21" xfId="0" applyBorder="1"/>
    <xf numFmtId="0" fontId="0" fillId="0" borderId="26" xfId="0" applyBorder="1"/>
    <xf numFmtId="0" fontId="0" fillId="0" borderId="31" xfId="0" applyBorder="1" applyAlignment="1">
      <alignment horizontal="left" vertical="center" wrapText="1"/>
    </xf>
    <xf numFmtId="0" fontId="0" fillId="0" borderId="34" xfId="0" applyBorder="1" applyAlignment="1">
      <alignment wrapText="1"/>
    </xf>
    <xf numFmtId="0" fontId="0" fillId="0" borderId="33" xfId="0" applyBorder="1" applyAlignment="1">
      <alignment horizontal="left" vertical="center" wrapText="1"/>
    </xf>
    <xf numFmtId="0" fontId="48" fillId="0" borderId="0" xfId="0" applyFont="1"/>
    <xf numFmtId="0" fontId="49" fillId="0" borderId="0" xfId="0" applyFont="1"/>
    <xf numFmtId="0" fontId="50" fillId="0" borderId="1" xfId="0" applyFont="1" applyBorder="1" applyAlignment="1">
      <alignment vertical="center" wrapText="1"/>
    </xf>
    <xf numFmtId="0" fontId="24" fillId="0" borderId="29" xfId="0" applyFont="1" applyBorder="1" applyAlignment="1">
      <alignment horizontal="left"/>
    </xf>
    <xf numFmtId="0" fontId="23" fillId="0" borderId="29" xfId="0" applyFont="1" applyBorder="1" applyAlignment="1">
      <alignment horizontal="left"/>
    </xf>
    <xf numFmtId="8" fontId="26" fillId="0" borderId="11" xfId="0" applyNumberFormat="1" applyFont="1" applyBorder="1" applyAlignment="1">
      <alignment horizontal="right" wrapText="1"/>
    </xf>
    <xf numFmtId="0" fontId="53" fillId="0" borderId="5" xfId="0" applyFont="1" applyBorder="1" applyAlignment="1">
      <alignment horizontal="left"/>
    </xf>
    <xf numFmtId="164" fontId="26" fillId="0" borderId="25" xfId="0" applyNumberFormat="1" applyFont="1" applyBorder="1" applyAlignment="1">
      <alignment horizontal="left" wrapText="1"/>
    </xf>
    <xf numFmtId="164" fontId="0" fillId="0" borderId="31" xfId="0" applyNumberFormat="1" applyBorder="1" applyAlignment="1">
      <alignment horizontal="left" wrapText="1"/>
    </xf>
    <xf numFmtId="0" fontId="26" fillId="0" borderId="4" xfId="0" applyFont="1" applyBorder="1" applyAlignment="1">
      <alignment horizontal="left"/>
    </xf>
    <xf numFmtId="0" fontId="0" fillId="0" borderId="0" xfId="0" applyAlignment="1">
      <alignment horizontal="left"/>
    </xf>
    <xf numFmtId="0" fontId="26" fillId="0" borderId="3" xfId="0" applyFont="1" applyBorder="1" applyAlignment="1">
      <alignment wrapText="1"/>
    </xf>
    <xf numFmtId="164" fontId="26" fillId="0" borderId="25" xfId="0" applyNumberFormat="1" applyFont="1" applyBorder="1" applyAlignment="1">
      <alignment wrapText="1"/>
    </xf>
    <xf numFmtId="0" fontId="26" fillId="10" borderId="23" xfId="0" applyFont="1" applyFill="1" applyBorder="1" applyAlignment="1">
      <alignment wrapText="1"/>
    </xf>
    <xf numFmtId="0" fontId="32" fillId="10" borderId="4" xfId="0" applyFont="1" applyFill="1" applyBorder="1" applyAlignment="1">
      <alignment wrapText="1"/>
    </xf>
    <xf numFmtId="164" fontId="32" fillId="10" borderId="22" xfId="0" applyNumberFormat="1" applyFont="1" applyFill="1" applyBorder="1" applyAlignment="1">
      <alignment wrapText="1"/>
    </xf>
    <xf numFmtId="0" fontId="26" fillId="0" borderId="5" xfId="0" applyFont="1" applyBorder="1" applyAlignment="1">
      <alignment wrapText="1"/>
    </xf>
    <xf numFmtId="0" fontId="32" fillId="0" borderId="5" xfId="0" applyFont="1" applyBorder="1" applyAlignment="1">
      <alignment wrapText="1"/>
    </xf>
    <xf numFmtId="0" fontId="26" fillId="0" borderId="4" xfId="0" applyFont="1" applyBorder="1" applyAlignment="1">
      <alignment wrapText="1"/>
    </xf>
    <xf numFmtId="0" fontId="26" fillId="0" borderId="14" xfId="0" applyFont="1" applyBorder="1" applyAlignment="1">
      <alignment wrapText="1"/>
    </xf>
    <xf numFmtId="0" fontId="32" fillId="0" borderId="14" xfId="0" applyFont="1" applyBorder="1" applyAlignment="1">
      <alignment wrapText="1"/>
    </xf>
    <xf numFmtId="0" fontId="26" fillId="0" borderId="17" xfId="0" applyFont="1" applyBorder="1" applyAlignment="1">
      <alignment wrapText="1"/>
    </xf>
    <xf numFmtId="0" fontId="26" fillId="0" borderId="10" xfId="0" applyFont="1" applyBorder="1" applyAlignment="1">
      <alignment wrapText="1"/>
    </xf>
    <xf numFmtId="0" fontId="32" fillId="0" borderId="4" xfId="0" applyFont="1" applyBorder="1" applyAlignment="1">
      <alignment wrapText="1"/>
    </xf>
    <xf numFmtId="164" fontId="32" fillId="10" borderId="24" xfId="0" applyNumberFormat="1" applyFont="1" applyFill="1" applyBorder="1" applyAlignment="1">
      <alignment wrapText="1"/>
    </xf>
    <xf numFmtId="14" fontId="32" fillId="10" borderId="4" xfId="0" applyNumberFormat="1" applyFont="1" applyFill="1" applyBorder="1" applyAlignment="1">
      <alignment wrapText="1"/>
    </xf>
    <xf numFmtId="8" fontId="26" fillId="0" borderId="11" xfId="0" applyNumberFormat="1" applyFont="1" applyBorder="1" applyAlignment="1">
      <alignment wrapText="1"/>
    </xf>
    <xf numFmtId="14" fontId="26" fillId="0" borderId="8" xfId="0" applyNumberFormat="1" applyFont="1" applyBorder="1" applyAlignment="1">
      <alignment wrapText="1"/>
    </xf>
    <xf numFmtId="6" fontId="26" fillId="0" borderId="11" xfId="0" applyNumberFormat="1" applyFont="1" applyBorder="1" applyAlignment="1">
      <alignment wrapText="1"/>
    </xf>
    <xf numFmtId="164" fontId="32" fillId="10" borderId="2" xfId="0" applyNumberFormat="1" applyFont="1" applyFill="1" applyBorder="1" applyAlignment="1">
      <alignment horizontal="left" wrapText="1"/>
    </xf>
    <xf numFmtId="164" fontId="28" fillId="10" borderId="31" xfId="0" applyNumberFormat="1" applyFont="1" applyFill="1" applyBorder="1" applyAlignment="1">
      <alignment horizontal="left" wrapText="1"/>
    </xf>
    <xf numFmtId="164" fontId="26" fillId="0" borderId="30" xfId="0" applyNumberFormat="1" applyFont="1" applyBorder="1" applyAlignment="1">
      <alignment horizontal="left" wrapText="1"/>
    </xf>
    <xf numFmtId="0" fontId="26" fillId="0" borderId="17" xfId="0" applyFont="1" applyBorder="1" applyAlignment="1">
      <alignment horizontal="left"/>
    </xf>
    <xf numFmtId="164" fontId="26" fillId="0" borderId="4" xfId="0" applyNumberFormat="1" applyFont="1" applyBorder="1" applyAlignment="1">
      <alignment horizontal="left" wrapText="1"/>
    </xf>
    <xf numFmtId="164" fontId="0" fillId="0" borderId="31" xfId="0" applyNumberFormat="1" applyBorder="1" applyAlignment="1">
      <alignment wrapText="1"/>
    </xf>
    <xf numFmtId="164" fontId="26" fillId="0" borderId="30" xfId="0" applyNumberFormat="1" applyFont="1" applyBorder="1" applyAlignment="1">
      <alignment wrapText="1"/>
    </xf>
    <xf numFmtId="0" fontId="26" fillId="0" borderId="17" xfId="0" applyFont="1" applyBorder="1"/>
    <xf numFmtId="164" fontId="26" fillId="0" borderId="4" xfId="0" applyNumberFormat="1" applyFont="1" applyBorder="1" applyAlignment="1">
      <alignment wrapText="1"/>
    </xf>
    <xf numFmtId="0" fontId="25" fillId="0" borderId="5" xfId="0" applyFont="1" applyBorder="1" applyAlignment="1">
      <alignment vertical="center" wrapText="1"/>
    </xf>
    <xf numFmtId="0" fontId="56" fillId="0" borderId="0" xfId="0" applyFont="1"/>
    <xf numFmtId="0" fontId="26" fillId="0" borderId="5" xfId="0" applyFont="1" applyBorder="1" applyAlignment="1">
      <alignment vertical="top" wrapText="1"/>
    </xf>
    <xf numFmtId="0" fontId="28" fillId="0" borderId="5" xfId="0" applyFont="1" applyBorder="1" applyAlignment="1">
      <alignment wrapText="1"/>
    </xf>
    <xf numFmtId="0" fontId="0" fillId="0" borderId="4" xfId="0" applyBorder="1" applyAlignment="1">
      <alignment wrapText="1"/>
    </xf>
    <xf numFmtId="0" fontId="0" fillId="0" borderId="3" xfId="0" applyBorder="1" applyAlignment="1">
      <alignment wrapText="1"/>
    </xf>
    <xf numFmtId="0" fontId="26" fillId="0" borderId="5" xfId="0" applyFont="1" applyBorder="1" applyAlignment="1">
      <alignment vertical="center" wrapText="1"/>
    </xf>
    <xf numFmtId="0" fontId="52" fillId="0" borderId="5" xfId="0" applyFont="1" applyBorder="1" applyAlignment="1">
      <alignment vertical="center" wrapText="1"/>
    </xf>
    <xf numFmtId="0" fontId="28" fillId="0" borderId="14" xfId="0" applyFont="1" applyBorder="1" applyAlignment="1">
      <alignment wrapText="1"/>
    </xf>
    <xf numFmtId="0" fontId="0" fillId="0" borderId="17" xfId="0" applyBorder="1" applyAlignment="1">
      <alignment wrapText="1"/>
    </xf>
    <xf numFmtId="0" fontId="0" fillId="0" borderId="10" xfId="0" applyBorder="1" applyAlignment="1">
      <alignment wrapText="1"/>
    </xf>
    <xf numFmtId="0" fontId="28" fillId="0" borderId="4" xfId="0" applyFont="1" applyBorder="1" applyAlignment="1">
      <alignment wrapText="1"/>
    </xf>
    <xf numFmtId="0" fontId="26" fillId="0" borderId="14" xfId="0" applyFont="1" applyBorder="1" applyAlignment="1">
      <alignment vertical="center" wrapText="1"/>
    </xf>
    <xf numFmtId="0" fontId="56" fillId="0" borderId="0" xfId="0" applyFont="1" applyAlignment="1">
      <alignment vertical="center" wrapText="1"/>
    </xf>
    <xf numFmtId="0" fontId="56" fillId="0" borderId="39" xfId="0" applyFont="1" applyBorder="1" applyAlignment="1">
      <alignment vertical="center" wrapText="1"/>
    </xf>
    <xf numFmtId="164" fontId="0" fillId="0" borderId="25" xfId="0" applyNumberFormat="1" applyBorder="1" applyAlignment="1">
      <alignment wrapText="1"/>
    </xf>
    <xf numFmtId="0" fontId="0" fillId="0" borderId="7" xfId="0" applyBorder="1"/>
    <xf numFmtId="164" fontId="0" fillId="0" borderId="30" xfId="0" applyNumberFormat="1" applyBorder="1" applyAlignment="1">
      <alignment wrapText="1"/>
    </xf>
    <xf numFmtId="0" fontId="0" fillId="0" borderId="15" xfId="0" applyBorder="1"/>
    <xf numFmtId="164" fontId="0" fillId="0" borderId="5" xfId="0" applyNumberFormat="1" applyBorder="1" applyAlignment="1">
      <alignment wrapText="1"/>
    </xf>
    <xf numFmtId="165" fontId="0" fillId="0" borderId="11" xfId="0" applyNumberFormat="1" applyBorder="1" applyAlignment="1">
      <alignment wrapText="1"/>
    </xf>
    <xf numFmtId="165" fontId="0" fillId="0" borderId="26" xfId="0" applyNumberFormat="1" applyBorder="1" applyAlignment="1">
      <alignment wrapText="1"/>
    </xf>
    <xf numFmtId="165" fontId="0" fillId="0" borderId="4" xfId="0" applyNumberFormat="1" applyBorder="1" applyAlignment="1">
      <alignment wrapText="1"/>
    </xf>
    <xf numFmtId="165" fontId="7" fillId="4" borderId="19" xfId="0" applyNumberFormat="1" applyFont="1" applyFill="1" applyBorder="1" applyAlignment="1">
      <alignment horizontal="right" vertical="center" wrapText="1"/>
    </xf>
    <xf numFmtId="0" fontId="56" fillId="0" borderId="0" xfId="0" applyFont="1" applyAlignment="1">
      <alignment wrapText="1"/>
    </xf>
    <xf numFmtId="0" fontId="56" fillId="0" borderId="0" xfId="0" applyFont="1" applyAlignment="1">
      <alignment vertical="top" wrapText="1"/>
    </xf>
    <xf numFmtId="164" fontId="0" fillId="0" borderId="31" xfId="0" applyNumberFormat="1" applyBorder="1" applyAlignment="1">
      <alignment horizontal="left" vertical="top" wrapText="1"/>
    </xf>
    <xf numFmtId="0" fontId="26" fillId="0" borderId="23" xfId="0" applyFont="1" applyBorder="1" applyAlignment="1">
      <alignment vertical="top"/>
    </xf>
    <xf numFmtId="0" fontId="7" fillId="7" borderId="32" xfId="0" applyFont="1" applyFill="1" applyBorder="1" applyAlignment="1">
      <alignment horizontal="left" vertical="center" wrapText="1"/>
    </xf>
    <xf numFmtId="0" fontId="26" fillId="0" borderId="32" xfId="0" applyFont="1" applyBorder="1" applyAlignment="1">
      <alignment horizontal="center" wrapText="1"/>
    </xf>
    <xf numFmtId="0" fontId="26" fillId="0" borderId="32" xfId="0" applyFont="1" applyBorder="1"/>
    <xf numFmtId="0" fontId="26" fillId="0" borderId="10" xfId="0" applyFont="1" applyBorder="1"/>
    <xf numFmtId="0" fontId="7" fillId="7" borderId="21" xfId="0" applyFont="1" applyFill="1" applyBorder="1" applyAlignment="1">
      <alignment horizontal="left" vertical="center" wrapText="1"/>
    </xf>
    <xf numFmtId="0" fontId="7" fillId="7" borderId="0" xfId="0" applyFont="1" applyFill="1" applyAlignment="1">
      <alignment horizontal="left" vertical="center" wrapText="1"/>
    </xf>
    <xf numFmtId="0" fontId="26" fillId="0" borderId="0" xfId="0" applyFont="1" applyAlignment="1">
      <alignment horizontal="center" wrapText="1"/>
    </xf>
    <xf numFmtId="0" fontId="26" fillId="0" borderId="26" xfId="0" applyFont="1" applyBorder="1"/>
    <xf numFmtId="0" fontId="7" fillId="7" borderId="0" xfId="0" applyFont="1" applyFill="1" applyAlignment="1">
      <alignment horizontal="left" vertical="top" wrapText="1"/>
    </xf>
    <xf numFmtId="0" fontId="7" fillId="7" borderId="36" xfId="0" applyFont="1" applyFill="1" applyBorder="1" applyAlignment="1">
      <alignment horizontal="left" vertical="center" wrapText="1"/>
    </xf>
    <xf numFmtId="0" fontId="7" fillId="7" borderId="40" xfId="0" applyFont="1" applyFill="1" applyBorder="1" applyAlignment="1">
      <alignment horizontal="left" vertical="center" wrapText="1"/>
    </xf>
    <xf numFmtId="0" fontId="26" fillId="0" borderId="40" xfId="0" applyFont="1" applyBorder="1" applyAlignment="1">
      <alignment horizontal="center" wrapText="1"/>
    </xf>
    <xf numFmtId="0" fontId="26" fillId="0" borderId="40" xfId="0" applyFont="1" applyBorder="1"/>
    <xf numFmtId="0" fontId="26" fillId="0" borderId="11" xfId="0" applyFont="1" applyBorder="1"/>
    <xf numFmtId="0" fontId="0" fillId="0" borderId="7" xfId="0" applyBorder="1" applyAlignment="1">
      <alignment horizontal="right"/>
    </xf>
    <xf numFmtId="0" fontId="0" fillId="0" borderId="4" xfId="0" applyBorder="1" applyAlignment="1">
      <alignment horizontal="right" wrapText="1"/>
    </xf>
    <xf numFmtId="0" fontId="28" fillId="0" borderId="5" xfId="0" applyFont="1" applyBorder="1" applyAlignment="1">
      <alignment horizontal="right" wrapText="1"/>
    </xf>
    <xf numFmtId="0" fontId="26" fillId="0" borderId="4" xfId="0" applyFont="1" applyBorder="1" applyAlignment="1">
      <alignment horizontal="left" wrapText="1"/>
    </xf>
    <xf numFmtId="0" fontId="0" fillId="0" borderId="4" xfId="0" applyBorder="1" applyAlignment="1">
      <alignment horizontal="left" wrapText="1"/>
    </xf>
    <xf numFmtId="0" fontId="0" fillId="0" borderId="3" xfId="0" applyBorder="1" applyAlignment="1">
      <alignment horizontal="right" wrapText="1"/>
    </xf>
    <xf numFmtId="0" fontId="26" fillId="0" borderId="3" xfId="0" applyFont="1" applyBorder="1" applyAlignment="1">
      <alignment horizontal="right" wrapText="1"/>
    </xf>
    <xf numFmtId="165" fontId="0" fillId="0" borderId="11" xfId="0" applyNumberFormat="1" applyBorder="1" applyAlignment="1">
      <alignment horizontal="right" wrapText="1"/>
    </xf>
    <xf numFmtId="0" fontId="32" fillId="10" borderId="5" xfId="0" applyFont="1" applyFill="1" applyBorder="1" applyAlignment="1">
      <alignment horizontal="right" wrapText="1"/>
    </xf>
    <xf numFmtId="0" fontId="32" fillId="0" borderId="5" xfId="0" applyFont="1" applyBorder="1" applyAlignment="1">
      <alignment horizontal="right" wrapText="1"/>
    </xf>
    <xf numFmtId="0" fontId="26" fillId="0" borderId="4" xfId="0" applyFont="1" applyBorder="1" applyAlignment="1">
      <alignment horizontal="right"/>
    </xf>
    <xf numFmtId="0" fontId="0" fillId="0" borderId="37" xfId="0" applyBorder="1" applyAlignment="1">
      <alignment horizontal="right"/>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6" fillId="0" borderId="0" xfId="0" applyFont="1" applyAlignment="1">
      <alignment horizontal="left" wrapText="1"/>
    </xf>
    <xf numFmtId="0" fontId="17" fillId="0" borderId="0" xfId="0" applyFont="1" applyAlignment="1">
      <alignment horizontal="left"/>
    </xf>
    <xf numFmtId="0" fontId="18" fillId="0" borderId="0" xfId="0" applyFont="1" applyAlignment="1">
      <alignment horizontal="left" wrapText="1"/>
    </xf>
    <xf numFmtId="0" fontId="16" fillId="9" borderId="0" xfId="0" applyFont="1" applyFill="1" applyAlignment="1">
      <alignment horizontal="left"/>
    </xf>
    <xf numFmtId="0" fontId="16" fillId="0" borderId="0" xfId="0" applyFont="1" applyAlignment="1">
      <alignment horizontal="left"/>
    </xf>
    <xf numFmtId="0" fontId="0" fillId="0" borderId="0" xfId="0" applyAlignment="1">
      <alignment horizontal="center"/>
    </xf>
    <xf numFmtId="0" fontId="10" fillId="9" borderId="0" xfId="0" applyFont="1" applyFill="1" applyAlignment="1">
      <alignment horizontal="left" wrapText="1"/>
    </xf>
    <xf numFmtId="0" fontId="9" fillId="0" borderId="0" xfId="0" applyFont="1" applyAlignment="1">
      <alignment horizontal="center" wrapText="1"/>
    </xf>
    <xf numFmtId="0" fontId="24" fillId="0" borderId="0" xfId="0" applyFont="1" applyAlignment="1">
      <alignment horizontal="center"/>
    </xf>
    <xf numFmtId="0" fontId="23" fillId="0" borderId="0" xfId="0" applyFont="1" applyAlignment="1">
      <alignment horizontal="center"/>
    </xf>
    <xf numFmtId="0" fontId="7" fillId="0" borderId="21" xfId="0" applyFont="1" applyBorder="1" applyAlignment="1">
      <alignment horizontal="center"/>
    </xf>
    <xf numFmtId="0" fontId="7" fillId="0" borderId="0" xfId="0" applyFont="1" applyAlignment="1">
      <alignment horizont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8" borderId="16" xfId="0" applyFill="1" applyBorder="1" applyAlignment="1">
      <alignment horizontal="left" vertical="center" wrapText="1"/>
    </xf>
    <xf numFmtId="0" fontId="0" fillId="8" borderId="12" xfId="0" applyFill="1" applyBorder="1" applyAlignment="1">
      <alignment horizontal="left" vertical="center" wrapText="1"/>
    </xf>
    <xf numFmtId="0" fontId="0" fillId="8" borderId="28" xfId="0" applyFill="1" applyBorder="1" applyAlignment="1">
      <alignment horizontal="left" vertical="center" wrapText="1"/>
    </xf>
    <xf numFmtId="0" fontId="19" fillId="0" borderId="0" xfId="0" applyFont="1" applyAlignment="1">
      <alignment horizontal="left"/>
    </xf>
    <xf numFmtId="0" fontId="55" fillId="0" borderId="38"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2" fillId="8" borderId="5" xfId="0" applyFont="1" applyFill="1" applyBorder="1" applyAlignment="1">
      <alignment horizontal="left" vertical="center"/>
    </xf>
    <xf numFmtId="0" fontId="2" fillId="8" borderId="6" xfId="0" applyFont="1" applyFill="1" applyBorder="1" applyAlignment="1">
      <alignment horizontal="left" vertical="center"/>
    </xf>
    <xf numFmtId="0" fontId="2" fillId="8" borderId="7" xfId="0" applyFont="1" applyFill="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F7E21E"/>
      <color rgb="FFCCCCFF"/>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0</xdr:row>
      <xdr:rowOff>152400</xdr:rowOff>
    </xdr:from>
    <xdr:to>
      <xdr:col>6</xdr:col>
      <xdr:colOff>752475</xdr:colOff>
      <xdr:row>4</xdr:row>
      <xdr:rowOff>238125</xdr:rowOff>
    </xdr:to>
    <xdr:pic>
      <xdr:nvPicPr>
        <xdr:cNvPr id="2" name="Picture 1">
          <a:extLst>
            <a:ext uri="{FF2B5EF4-FFF2-40B4-BE49-F238E27FC236}">
              <a16:creationId xmlns:a16="http://schemas.microsoft.com/office/drawing/2014/main" id="{7988865C-950E-B9F4-B517-0E8BD5B2E262}"/>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9029700" y="152400"/>
          <a:ext cx="1562100" cy="1552575"/>
        </a:xfrm>
        <a:prstGeom prst="rect">
          <a:avLst/>
        </a:prstGeom>
      </xdr:spPr>
    </xdr:pic>
    <xdr:clientData/>
  </xdr:twoCellAnchor>
  <xdr:twoCellAnchor editAs="oneCell">
    <xdr:from>
      <xdr:col>0</xdr:col>
      <xdr:colOff>314325</xdr:colOff>
      <xdr:row>0</xdr:row>
      <xdr:rowOff>142875</xdr:rowOff>
    </xdr:from>
    <xdr:to>
      <xdr:col>0</xdr:col>
      <xdr:colOff>1876425</xdr:colOff>
      <xdr:row>4</xdr:row>
      <xdr:rowOff>228600</xdr:rowOff>
    </xdr:to>
    <xdr:pic>
      <xdr:nvPicPr>
        <xdr:cNvPr id="4" name="Picture 3">
          <a:extLst>
            <a:ext uri="{FF2B5EF4-FFF2-40B4-BE49-F238E27FC236}">
              <a16:creationId xmlns:a16="http://schemas.microsoft.com/office/drawing/2014/main" id="{F7BBB046-7B95-4762-9EEA-C64220BA3C46}"/>
            </a:ext>
            <a:ext uri="{147F2762-F138-4A5C-976F-8EAC2B608ADB}">
              <a16:predDERef xmlns:a16="http://schemas.microsoft.com/office/drawing/2014/main" pred="{7988865C-950E-B9F4-B517-0E8BD5B2E262}"/>
            </a:ext>
          </a:extLst>
        </xdr:cNvPr>
        <xdr:cNvPicPr>
          <a:picLocks noChangeAspect="1"/>
        </xdr:cNvPicPr>
      </xdr:nvPicPr>
      <xdr:blipFill>
        <a:blip xmlns:r="http://schemas.openxmlformats.org/officeDocument/2006/relationships" r:embed="rId1"/>
        <a:stretch>
          <a:fillRect/>
        </a:stretch>
      </xdr:blipFill>
      <xdr:spPr>
        <a:xfrm>
          <a:off x="314325" y="142875"/>
          <a:ext cx="156210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114300</xdr:rowOff>
    </xdr:from>
    <xdr:to>
      <xdr:col>2</xdr:col>
      <xdr:colOff>1987550</xdr:colOff>
      <xdr:row>0</xdr:row>
      <xdr:rowOff>1676400</xdr:rowOff>
    </xdr:to>
    <xdr:pic>
      <xdr:nvPicPr>
        <xdr:cNvPr id="3" name="Picture 2">
          <a:extLst>
            <a:ext uri="{FF2B5EF4-FFF2-40B4-BE49-F238E27FC236}">
              <a16:creationId xmlns:a16="http://schemas.microsoft.com/office/drawing/2014/main" id="{CF9E62D2-2124-49D5-A614-5A213C2D5556}"/>
            </a:ext>
            <a:ext uri="{147F2762-F138-4A5C-976F-8EAC2B608ADB}">
              <a16:predDERef xmlns:a16="http://schemas.microsoft.com/office/drawing/2014/main" pred="{A7491207-685E-461F-9ACE-828EF08559EE}"/>
            </a:ext>
          </a:extLst>
        </xdr:cNvPr>
        <xdr:cNvPicPr>
          <a:picLocks noChangeAspect="1"/>
        </xdr:cNvPicPr>
      </xdr:nvPicPr>
      <xdr:blipFill>
        <a:blip xmlns:r="http://schemas.openxmlformats.org/officeDocument/2006/relationships" r:embed="rId1"/>
        <a:stretch>
          <a:fillRect/>
        </a:stretch>
      </xdr:blipFill>
      <xdr:spPr>
        <a:xfrm>
          <a:off x="8477250" y="114300"/>
          <a:ext cx="1562100" cy="1552575"/>
        </a:xfrm>
        <a:prstGeom prst="rect">
          <a:avLst/>
        </a:prstGeom>
      </xdr:spPr>
    </xdr:pic>
    <xdr:clientData/>
  </xdr:twoCellAnchor>
  <xdr:twoCellAnchor editAs="oneCell">
    <xdr:from>
      <xdr:col>0</xdr:col>
      <xdr:colOff>504825</xdr:colOff>
      <xdr:row>0</xdr:row>
      <xdr:rowOff>171450</xdr:rowOff>
    </xdr:from>
    <xdr:to>
      <xdr:col>0</xdr:col>
      <xdr:colOff>2111375</xdr:colOff>
      <xdr:row>0</xdr:row>
      <xdr:rowOff>1733550</xdr:rowOff>
    </xdr:to>
    <xdr:pic>
      <xdr:nvPicPr>
        <xdr:cNvPr id="2" name="Picture 1">
          <a:extLst>
            <a:ext uri="{FF2B5EF4-FFF2-40B4-BE49-F238E27FC236}">
              <a16:creationId xmlns:a16="http://schemas.microsoft.com/office/drawing/2014/main" id="{1214255C-0D76-4DD2-8FEE-DC35B68FF6D4}"/>
            </a:ext>
            <a:ext uri="{147F2762-F138-4A5C-976F-8EAC2B608ADB}">
              <a16:predDERef xmlns:a16="http://schemas.microsoft.com/office/drawing/2014/main" pred="{CF9E62D2-2124-49D5-A614-5A213C2D5556}"/>
            </a:ext>
          </a:extLst>
        </xdr:cNvPr>
        <xdr:cNvPicPr>
          <a:picLocks noChangeAspect="1"/>
        </xdr:cNvPicPr>
      </xdr:nvPicPr>
      <xdr:blipFill>
        <a:blip xmlns:r="http://schemas.openxmlformats.org/officeDocument/2006/relationships" r:embed="rId1"/>
        <a:stretch>
          <a:fillRect/>
        </a:stretch>
      </xdr:blipFill>
      <xdr:spPr>
        <a:xfrm>
          <a:off x="504825" y="171450"/>
          <a:ext cx="1606550"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11808B55-9311-4DA7-B199-5D75464C97B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E16739FA-B545-4A3D-BE91-82BA87236BC4}"/>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40825" y="381000"/>
          <a:ext cx="1622425" cy="1552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404D2C80-1972-4C00-8FBE-061BDF89C0BF}"/>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F8E82256-18D0-4BEB-A753-CD94202E4EAA}"/>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058275" y="381000"/>
          <a:ext cx="1562100" cy="1552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790575</xdr:colOff>
      <xdr:row>0</xdr:row>
      <xdr:rowOff>295275</xdr:rowOff>
    </xdr:from>
    <xdr:to>
      <xdr:col>0</xdr:col>
      <xdr:colOff>2352675</xdr:colOff>
      <xdr:row>3</xdr:row>
      <xdr:rowOff>333375</xdr:rowOff>
    </xdr:to>
    <xdr:pic>
      <xdr:nvPicPr>
        <xdr:cNvPr id="4" name="Picture 3">
          <a:extLst>
            <a:ext uri="{FF2B5EF4-FFF2-40B4-BE49-F238E27FC236}">
              <a16:creationId xmlns:a16="http://schemas.microsoft.com/office/drawing/2014/main" id="{8C841CB8-CA1C-441B-A31B-E2147678D16B}"/>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790575" y="295275"/>
          <a:ext cx="1562100" cy="1552575"/>
        </a:xfrm>
        <a:prstGeom prst="rect">
          <a:avLst/>
        </a:prstGeom>
      </xdr:spPr>
    </xdr:pic>
    <xdr:clientData/>
  </xdr:twoCellAnchor>
  <xdr:twoCellAnchor editAs="oneCell">
    <xdr:from>
      <xdr:col>5</xdr:col>
      <xdr:colOff>57150</xdr:colOff>
      <xdr:row>0</xdr:row>
      <xdr:rowOff>279400</xdr:rowOff>
    </xdr:from>
    <xdr:to>
      <xdr:col>5</xdr:col>
      <xdr:colOff>1619250</xdr:colOff>
      <xdr:row>3</xdr:row>
      <xdr:rowOff>317500</xdr:rowOff>
    </xdr:to>
    <xdr:pic>
      <xdr:nvPicPr>
        <xdr:cNvPr id="3" name="Picture 2">
          <a:extLst>
            <a:ext uri="{FF2B5EF4-FFF2-40B4-BE49-F238E27FC236}">
              <a16:creationId xmlns:a16="http://schemas.microsoft.com/office/drawing/2014/main" id="{EA40710C-0001-4730-AD29-4873AB9316B6}"/>
            </a:ext>
            <a:ext uri="{147F2762-F138-4A5C-976F-8EAC2B608ADB}">
              <a16:predDERef xmlns:a16="http://schemas.microsoft.com/office/drawing/2014/main" pred="{8C841CB8-CA1C-441B-A31B-E2147678D16B}"/>
            </a:ext>
          </a:extLst>
        </xdr:cNvPr>
        <xdr:cNvPicPr>
          <a:picLocks noChangeAspect="1"/>
        </xdr:cNvPicPr>
      </xdr:nvPicPr>
      <xdr:blipFill>
        <a:blip xmlns:r="http://schemas.openxmlformats.org/officeDocument/2006/relationships" r:embed="rId1"/>
        <a:stretch>
          <a:fillRect/>
        </a:stretch>
      </xdr:blipFill>
      <xdr:spPr>
        <a:xfrm>
          <a:off x="10299700" y="279400"/>
          <a:ext cx="1562100"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828675</xdr:colOff>
      <xdr:row>0</xdr:row>
      <xdr:rowOff>390525</xdr:rowOff>
    </xdr:from>
    <xdr:to>
      <xdr:col>0</xdr:col>
      <xdr:colOff>2387600</xdr:colOff>
      <xdr:row>3</xdr:row>
      <xdr:rowOff>425450</xdr:rowOff>
    </xdr:to>
    <xdr:pic>
      <xdr:nvPicPr>
        <xdr:cNvPr id="4" name="Picture 3">
          <a:extLst>
            <a:ext uri="{FF2B5EF4-FFF2-40B4-BE49-F238E27FC236}">
              <a16:creationId xmlns:a16="http://schemas.microsoft.com/office/drawing/2014/main" id="{8D7C907A-9F83-488B-8867-518F8015E27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28675" y="390525"/>
          <a:ext cx="1562100" cy="1552575"/>
        </a:xfrm>
        <a:prstGeom prst="rect">
          <a:avLst/>
        </a:prstGeom>
      </xdr:spPr>
    </xdr:pic>
    <xdr:clientData/>
  </xdr:twoCellAnchor>
  <xdr:twoCellAnchor editAs="oneCell">
    <xdr:from>
      <xdr:col>5</xdr:col>
      <xdr:colOff>666750</xdr:colOff>
      <xdr:row>0</xdr:row>
      <xdr:rowOff>409575</xdr:rowOff>
    </xdr:from>
    <xdr:to>
      <xdr:col>6</xdr:col>
      <xdr:colOff>577850</xdr:colOff>
      <xdr:row>3</xdr:row>
      <xdr:rowOff>444500</xdr:rowOff>
    </xdr:to>
    <xdr:pic>
      <xdr:nvPicPr>
        <xdr:cNvPr id="5" name="Picture 4">
          <a:extLst>
            <a:ext uri="{FF2B5EF4-FFF2-40B4-BE49-F238E27FC236}">
              <a16:creationId xmlns:a16="http://schemas.microsoft.com/office/drawing/2014/main" id="{FA326575-B004-4A0A-981B-F9DF4842BFE3}"/>
            </a:ext>
            <a:ext uri="{147F2762-F138-4A5C-976F-8EAC2B608ADB}">
              <a16:predDERef xmlns:a16="http://schemas.microsoft.com/office/drawing/2014/main" pred="{8D7C907A-9F83-488B-8867-518F8015E270}"/>
            </a:ext>
          </a:extLst>
        </xdr:cNvPr>
        <xdr:cNvPicPr>
          <a:picLocks noChangeAspect="1"/>
        </xdr:cNvPicPr>
      </xdr:nvPicPr>
      <xdr:blipFill>
        <a:blip xmlns:r="http://schemas.openxmlformats.org/officeDocument/2006/relationships" r:embed="rId1"/>
        <a:stretch>
          <a:fillRect/>
        </a:stretch>
      </xdr:blipFill>
      <xdr:spPr>
        <a:xfrm>
          <a:off x="10439400" y="409575"/>
          <a:ext cx="1562100" cy="1552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4" name="Picture 3">
          <a:extLst>
            <a:ext uri="{FF2B5EF4-FFF2-40B4-BE49-F238E27FC236}">
              <a16:creationId xmlns:a16="http://schemas.microsoft.com/office/drawing/2014/main" id="{FDA25AB6-F3E1-45CC-806A-D17E8A96E68D}"/>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5" name="Picture 4">
          <a:extLst>
            <a:ext uri="{FF2B5EF4-FFF2-40B4-BE49-F238E27FC236}">
              <a16:creationId xmlns:a16="http://schemas.microsoft.com/office/drawing/2014/main" id="{A50C79D5-663D-4D13-9078-F94F21C818ED}"/>
            </a:ext>
            <a:ext uri="{147F2762-F138-4A5C-976F-8EAC2B608ADB}">
              <a16:predDERef xmlns:a16="http://schemas.microsoft.com/office/drawing/2014/main" pred="{FDA25AB6-F3E1-45CC-806A-D17E8A96E68D}"/>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2" name="Picture 3">
          <a:extLst>
            <a:ext uri="{FF2B5EF4-FFF2-40B4-BE49-F238E27FC236}">
              <a16:creationId xmlns:a16="http://schemas.microsoft.com/office/drawing/2014/main" id="{26D9D506-0A06-4FD3-A8DF-84D4DA5BC089}"/>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3" name="Picture 4">
          <a:extLst>
            <a:ext uri="{FF2B5EF4-FFF2-40B4-BE49-F238E27FC236}">
              <a16:creationId xmlns:a16="http://schemas.microsoft.com/office/drawing/2014/main" id="{848E7A76-AA7E-4E28-9EC6-5F96C29B7014}"/>
            </a:ext>
            <a:ext uri="{147F2762-F138-4A5C-976F-8EAC2B608ADB}">
              <a16:predDERef xmlns:a16="http://schemas.microsoft.com/office/drawing/2014/main" pred="{26D9D506-0A06-4FD3-A8DF-84D4DA5BC089}"/>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3"/>
  <sheetViews>
    <sheetView showGridLines="0" topLeftCell="A19" workbookViewId="0">
      <selection activeCell="N3" sqref="N3:V3"/>
    </sheetView>
  </sheetViews>
  <sheetFormatPr defaultRowHeight="33.950000000000003" customHeight="1"/>
  <cols>
    <col min="1" max="1" width="33.85546875" customWidth="1"/>
    <col min="2" max="3" width="17.5703125" customWidth="1"/>
    <col min="4" max="4" width="27.140625" customWidth="1"/>
    <col min="5" max="5" width="33.85546875" customWidth="1"/>
    <col min="6" max="7" width="17.5703125" customWidth="1"/>
  </cols>
  <sheetData>
    <row r="1" spans="1:7" ht="33.950000000000003" customHeight="1">
      <c r="A1" s="254"/>
      <c r="B1" s="256" t="s">
        <v>0</v>
      </c>
      <c r="C1" s="256"/>
      <c r="D1" s="256"/>
      <c r="E1" s="256"/>
      <c r="F1" s="254"/>
      <c r="G1" s="254"/>
    </row>
    <row r="2" spans="1:7" ht="33.950000000000003" customHeight="1">
      <c r="A2" s="254"/>
      <c r="B2" s="256"/>
      <c r="C2" s="256"/>
      <c r="D2" s="256"/>
      <c r="E2" s="256"/>
      <c r="F2" s="254"/>
      <c r="G2" s="254"/>
    </row>
    <row r="3" spans="1:7" ht="33.950000000000003" customHeight="1">
      <c r="A3" s="254"/>
      <c r="B3" s="256"/>
      <c r="C3" s="256"/>
      <c r="D3" s="256"/>
      <c r="E3" s="256"/>
      <c r="F3" s="254"/>
      <c r="G3" s="254"/>
    </row>
    <row r="4" spans="1:7" ht="14.45" customHeight="1">
      <c r="A4" s="254"/>
      <c r="B4" s="256"/>
      <c r="C4" s="256"/>
      <c r="D4" s="256"/>
      <c r="E4" s="256"/>
      <c r="F4" s="254"/>
      <c r="G4" s="254"/>
    </row>
    <row r="5" spans="1:7" ht="33.950000000000003" customHeight="1">
      <c r="A5" s="254"/>
      <c r="B5" s="8"/>
      <c r="C5" s="8"/>
      <c r="D5" s="8"/>
      <c r="E5" s="8"/>
      <c r="F5" s="254"/>
      <c r="G5" s="254"/>
    </row>
    <row r="6" spans="1:7" ht="33.950000000000003" customHeight="1">
      <c r="A6" s="1"/>
      <c r="B6" s="8"/>
      <c r="C6" s="8"/>
      <c r="D6" s="8"/>
      <c r="E6" s="8"/>
      <c r="F6" s="1"/>
      <c r="G6" s="1"/>
    </row>
    <row r="7" spans="1:7" ht="33.950000000000003" customHeight="1">
      <c r="A7" s="250" t="s">
        <v>1</v>
      </c>
      <c r="B7" s="250"/>
      <c r="C7" s="250"/>
      <c r="D7" s="250"/>
      <c r="E7" s="250"/>
      <c r="F7" s="250"/>
      <c r="G7" s="250"/>
    </row>
    <row r="8" spans="1:7" ht="33.950000000000003" customHeight="1">
      <c r="A8" s="249" t="s">
        <v>2</v>
      </c>
      <c r="B8" s="249"/>
      <c r="C8" s="249"/>
      <c r="D8" s="249"/>
      <c r="E8" s="249"/>
      <c r="F8" s="249"/>
      <c r="G8" s="249"/>
    </row>
    <row r="9" spans="1:7" ht="33.950000000000003" customHeight="1">
      <c r="A9" s="249"/>
      <c r="B9" s="249"/>
      <c r="C9" s="249"/>
      <c r="D9" s="249"/>
      <c r="E9" s="249"/>
      <c r="F9" s="249"/>
      <c r="G9" s="249"/>
    </row>
    <row r="10" spans="1:7" ht="33.950000000000003" customHeight="1">
      <c r="A10" s="249"/>
      <c r="B10" s="249"/>
      <c r="C10" s="249"/>
      <c r="D10" s="249"/>
      <c r="E10" s="249"/>
      <c r="F10" s="249"/>
      <c r="G10" s="249"/>
    </row>
    <row r="11" spans="1:7" ht="33.950000000000003" customHeight="1">
      <c r="A11" s="252" t="s">
        <v>3</v>
      </c>
      <c r="B11" s="252"/>
      <c r="C11" s="252"/>
      <c r="D11" s="252"/>
      <c r="E11" s="252"/>
      <c r="F11" s="252"/>
      <c r="G11" s="252"/>
    </row>
    <row r="12" spans="1:7" ht="33.950000000000003" customHeight="1">
      <c r="A12" s="252"/>
      <c r="B12" s="252"/>
      <c r="C12" s="252"/>
      <c r="D12" s="252"/>
      <c r="E12" s="252"/>
      <c r="F12" s="252"/>
      <c r="G12" s="252"/>
    </row>
    <row r="13" spans="1:7" ht="33.950000000000003" customHeight="1">
      <c r="A13" s="253" t="s">
        <v>4</v>
      </c>
      <c r="B13" s="253"/>
      <c r="C13" s="253"/>
      <c r="D13" s="253"/>
      <c r="E13" s="253"/>
      <c r="F13" s="253"/>
      <c r="G13" s="253"/>
    </row>
    <row r="14" spans="1:7" ht="33.950000000000003" customHeight="1">
      <c r="A14" s="253"/>
      <c r="B14" s="253"/>
      <c r="C14" s="253"/>
      <c r="D14" s="253"/>
      <c r="E14" s="253"/>
      <c r="F14" s="253"/>
      <c r="G14" s="253"/>
    </row>
    <row r="15" spans="1:7" ht="33.950000000000003" customHeight="1">
      <c r="A15" s="4"/>
      <c r="B15" s="4"/>
      <c r="C15" s="4"/>
      <c r="D15" s="4"/>
      <c r="E15" s="4"/>
      <c r="F15" s="4"/>
      <c r="G15" s="4"/>
    </row>
    <row r="16" spans="1:7" ht="33.950000000000003" customHeight="1">
      <c r="A16" s="250" t="s">
        <v>5</v>
      </c>
      <c r="B16" s="250"/>
      <c r="C16" s="250"/>
      <c r="D16" s="250"/>
      <c r="E16" s="250"/>
      <c r="F16" s="250"/>
      <c r="G16" s="250"/>
    </row>
    <row r="17" spans="1:7" ht="33.950000000000003" customHeight="1">
      <c r="A17" s="5"/>
      <c r="B17" s="5"/>
      <c r="C17" s="5"/>
      <c r="D17" s="5"/>
      <c r="E17" s="5"/>
      <c r="F17" s="5"/>
      <c r="G17" s="5"/>
    </row>
    <row r="18" spans="1:7" ht="33.950000000000003" customHeight="1">
      <c r="A18" s="249" t="s">
        <v>6</v>
      </c>
      <c r="B18" s="249"/>
      <c r="C18" s="249"/>
      <c r="D18" s="249"/>
      <c r="E18" s="249"/>
      <c r="F18" s="249"/>
      <c r="G18" s="249"/>
    </row>
    <row r="19" spans="1:7" ht="33.950000000000003" customHeight="1">
      <c r="A19" s="255" t="s">
        <v>7</v>
      </c>
      <c r="B19" s="255"/>
      <c r="C19" s="255"/>
      <c r="D19" s="255"/>
      <c r="E19" s="255"/>
      <c r="F19" s="255"/>
      <c r="G19" s="255"/>
    </row>
    <row r="20" spans="1:7" ht="33.950000000000003" customHeight="1">
      <c r="A20" s="251" t="s">
        <v>8</v>
      </c>
      <c r="B20" s="251"/>
      <c r="C20" s="251"/>
      <c r="D20" s="251"/>
      <c r="E20" s="251"/>
      <c r="F20" s="251"/>
      <c r="G20" s="251"/>
    </row>
    <row r="21" spans="1:7" ht="33.950000000000003" customHeight="1">
      <c r="A21" s="251"/>
      <c r="B21" s="251"/>
      <c r="C21" s="251"/>
      <c r="D21" s="251"/>
      <c r="E21" s="251"/>
      <c r="F21" s="251"/>
      <c r="G21" s="251"/>
    </row>
    <row r="22" spans="1:7" ht="33.950000000000003" customHeight="1">
      <c r="A22" s="251"/>
      <c r="B22" s="251"/>
      <c r="C22" s="251"/>
      <c r="D22" s="251"/>
      <c r="E22" s="251"/>
      <c r="F22" s="251"/>
      <c r="G22" s="251"/>
    </row>
    <row r="23" spans="1:7" ht="33.950000000000003" customHeight="1">
      <c r="A23" s="251"/>
      <c r="B23" s="251"/>
      <c r="C23" s="251"/>
      <c r="D23" s="251"/>
      <c r="E23" s="251"/>
      <c r="F23" s="251"/>
      <c r="G23" s="251"/>
    </row>
    <row r="24" spans="1:7" ht="33.950000000000003" customHeight="1">
      <c r="A24" s="251"/>
      <c r="B24" s="251"/>
      <c r="C24" s="251"/>
      <c r="D24" s="251"/>
      <c r="E24" s="251"/>
      <c r="F24" s="251"/>
      <c r="G24" s="251"/>
    </row>
    <row r="25" spans="1:7" ht="33.950000000000003" customHeight="1">
      <c r="A25" s="251"/>
      <c r="B25" s="251"/>
      <c r="C25" s="251"/>
      <c r="D25" s="251"/>
      <c r="E25" s="251"/>
      <c r="F25" s="251"/>
      <c r="G25" s="251"/>
    </row>
    <row r="26" spans="1:7" ht="33.950000000000003" customHeight="1">
      <c r="A26" s="251"/>
      <c r="B26" s="251"/>
      <c r="C26" s="251"/>
      <c r="D26" s="251"/>
      <c r="E26" s="251"/>
      <c r="F26" s="251"/>
      <c r="G26" s="251"/>
    </row>
    <row r="27" spans="1:7" ht="33.950000000000003" customHeight="1">
      <c r="A27" s="251"/>
      <c r="B27" s="251"/>
      <c r="C27" s="251"/>
      <c r="D27" s="251"/>
      <c r="E27" s="251"/>
      <c r="F27" s="251"/>
      <c r="G27" s="251"/>
    </row>
    <row r="28" spans="1:7" ht="33.950000000000003" customHeight="1">
      <c r="A28" s="251"/>
      <c r="B28" s="251"/>
      <c r="C28" s="251"/>
      <c r="D28" s="251"/>
      <c r="E28" s="251"/>
      <c r="F28" s="251"/>
      <c r="G28" s="251"/>
    </row>
    <row r="29" spans="1:7" ht="33.950000000000003" customHeight="1">
      <c r="A29" s="251"/>
      <c r="B29" s="251"/>
      <c r="C29" s="251"/>
      <c r="D29" s="251"/>
      <c r="E29" s="251"/>
      <c r="F29" s="251"/>
      <c r="G29" s="251"/>
    </row>
    <row r="30" spans="1:7" ht="33.950000000000003" customHeight="1">
      <c r="A30" s="251"/>
      <c r="B30" s="251"/>
      <c r="C30" s="251"/>
      <c r="D30" s="251"/>
      <c r="E30" s="251"/>
      <c r="F30" s="251"/>
      <c r="G30" s="251"/>
    </row>
    <row r="31" spans="1:7" ht="33.950000000000003" customHeight="1">
      <c r="A31" s="251"/>
      <c r="B31" s="251"/>
      <c r="C31" s="251"/>
      <c r="D31" s="251"/>
      <c r="E31" s="251"/>
      <c r="F31" s="251"/>
      <c r="G31" s="251"/>
    </row>
    <row r="32" spans="1:7" ht="33.950000000000003" customHeight="1">
      <c r="A32" s="251"/>
      <c r="B32" s="251"/>
      <c r="C32" s="251"/>
      <c r="D32" s="251"/>
      <c r="E32" s="251"/>
      <c r="F32" s="251"/>
      <c r="G32" s="251"/>
    </row>
    <row r="33" spans="1:7" ht="33.950000000000003" customHeight="1">
      <c r="A33" s="254"/>
      <c r="B33" s="254"/>
      <c r="C33" s="254"/>
      <c r="D33" s="254"/>
      <c r="E33" s="254"/>
      <c r="F33" s="254"/>
      <c r="G33" s="254"/>
    </row>
    <row r="34" spans="1:7" ht="33.950000000000003" customHeight="1">
      <c r="A34" s="250" t="s">
        <v>9</v>
      </c>
      <c r="B34" s="250"/>
      <c r="C34" s="250"/>
      <c r="D34" s="250"/>
      <c r="E34" s="250"/>
      <c r="F34" s="250"/>
      <c r="G34" s="250"/>
    </row>
    <row r="35" spans="1:7" ht="33.950000000000003" customHeight="1">
      <c r="A35" s="249" t="s">
        <v>10</v>
      </c>
      <c r="B35" s="249"/>
      <c r="C35" s="249"/>
      <c r="D35" s="249"/>
      <c r="E35" s="249"/>
      <c r="F35" s="249"/>
      <c r="G35" s="249"/>
    </row>
    <row r="36" spans="1:7" ht="33.950000000000003" customHeight="1">
      <c r="A36" s="249"/>
      <c r="B36" s="249"/>
      <c r="C36" s="249"/>
      <c r="D36" s="249"/>
      <c r="E36" s="249"/>
      <c r="F36" s="249"/>
      <c r="G36" s="249"/>
    </row>
    <row r="37" spans="1:7" ht="33.950000000000003" customHeight="1">
      <c r="A37" s="249"/>
      <c r="B37" s="249"/>
      <c r="C37" s="249"/>
      <c r="D37" s="249"/>
      <c r="E37" s="249"/>
      <c r="F37" s="249"/>
      <c r="G37" s="249"/>
    </row>
    <row r="38" spans="1:7" ht="33.950000000000003" customHeight="1">
      <c r="A38" s="249" t="s">
        <v>11</v>
      </c>
      <c r="B38" s="249"/>
      <c r="C38" s="249"/>
      <c r="D38" s="249"/>
      <c r="E38" s="249"/>
      <c r="F38" s="249"/>
      <c r="G38" s="249"/>
    </row>
    <row r="39" spans="1:7" ht="33.950000000000003" customHeight="1">
      <c r="A39" s="249"/>
      <c r="B39" s="249"/>
      <c r="C39" s="249"/>
      <c r="D39" s="249"/>
      <c r="E39" s="249"/>
      <c r="F39" s="249"/>
      <c r="G39" s="249"/>
    </row>
    <row r="40" spans="1:7" ht="33.950000000000003" customHeight="1">
      <c r="A40" s="249"/>
      <c r="B40" s="249"/>
      <c r="C40" s="249"/>
      <c r="D40" s="249"/>
      <c r="E40" s="249"/>
      <c r="F40" s="249"/>
      <c r="G40" s="249"/>
    </row>
    <row r="42" spans="1:7" ht="33.950000000000003" customHeight="1">
      <c r="A42" s="155" t="s">
        <v>12</v>
      </c>
    </row>
    <row r="43" spans="1:7" ht="33.950000000000003" customHeight="1">
      <c r="A43" s="156" t="s">
        <v>13</v>
      </c>
    </row>
  </sheetData>
  <mergeCells count="15">
    <mergeCell ref="A7:G7"/>
    <mergeCell ref="F1:G5"/>
    <mergeCell ref="A1:A5"/>
    <mergeCell ref="A8:G10"/>
    <mergeCell ref="B1:E4"/>
    <mergeCell ref="A11:G12"/>
    <mergeCell ref="A13:G14"/>
    <mergeCell ref="A33:G33"/>
    <mergeCell ref="A19:G19"/>
    <mergeCell ref="A35:G37"/>
    <mergeCell ref="A38:G40"/>
    <mergeCell ref="A16:G16"/>
    <mergeCell ref="A20:G32"/>
    <mergeCell ref="A18:G18"/>
    <mergeCell ref="A34:G34"/>
  </mergeCell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C105"/>
  <sheetViews>
    <sheetView showGridLines="0" workbookViewId="0">
      <selection activeCell="B45" sqref="B45"/>
    </sheetView>
  </sheetViews>
  <sheetFormatPr defaultColWidth="17.5703125" defaultRowHeight="33.950000000000003" customHeight="1"/>
  <cols>
    <col min="1" max="1" width="39.5703125" style="13" customWidth="1"/>
    <col min="2" max="2" width="84.42578125" style="2" customWidth="1"/>
    <col min="3" max="3" width="39.7109375" customWidth="1"/>
  </cols>
  <sheetData>
    <row r="1" spans="1:3" ht="147" customHeight="1" thickBot="1">
      <c r="A1" s="27"/>
      <c r="B1" s="94" t="s">
        <v>0</v>
      </c>
      <c r="C1" s="82"/>
    </row>
    <row r="2" spans="1:3" ht="75" customHeight="1" thickBot="1">
      <c r="A2" s="96" t="s">
        <v>14</v>
      </c>
      <c r="B2" s="101" t="s">
        <v>15</v>
      </c>
      <c r="C2" s="102"/>
    </row>
    <row r="3" spans="1:3" ht="75" customHeight="1" thickBot="1">
      <c r="A3" s="97" t="s">
        <v>16</v>
      </c>
      <c r="B3" s="103" t="s">
        <v>17</v>
      </c>
      <c r="C3" s="104"/>
    </row>
    <row r="4" spans="1:3" ht="75" customHeight="1" thickBot="1">
      <c r="A4" s="97" t="s">
        <v>18</v>
      </c>
      <c r="B4" s="103" t="s">
        <v>19</v>
      </c>
      <c r="C4" s="104"/>
    </row>
    <row r="5" spans="1:3" ht="75" customHeight="1" thickBot="1">
      <c r="A5" s="97" t="s">
        <v>20</v>
      </c>
      <c r="B5" s="103" t="s">
        <v>21</v>
      </c>
      <c r="C5" s="105"/>
    </row>
    <row r="6" spans="1:3" ht="75" customHeight="1" thickBot="1">
      <c r="A6" s="97" t="s">
        <v>22</v>
      </c>
      <c r="B6" s="103" t="s">
        <v>23</v>
      </c>
      <c r="C6" s="23"/>
    </row>
    <row r="7" spans="1:3" ht="75" customHeight="1" thickBot="1">
      <c r="A7" s="97" t="s">
        <v>24</v>
      </c>
      <c r="B7" s="103" t="s">
        <v>25</v>
      </c>
      <c r="C7" s="105"/>
    </row>
    <row r="8" spans="1:3" ht="75" customHeight="1" thickBot="1">
      <c r="A8" s="97" t="s">
        <v>26</v>
      </c>
      <c r="B8" s="103" t="s">
        <v>27</v>
      </c>
      <c r="C8" s="107"/>
    </row>
    <row r="9" spans="1:3" ht="75" customHeight="1" thickBot="1">
      <c r="A9" s="97" t="s">
        <v>28</v>
      </c>
      <c r="B9" s="103" t="s">
        <v>29</v>
      </c>
      <c r="C9" s="107"/>
    </row>
    <row r="10" spans="1:3" ht="75" customHeight="1" thickBot="1">
      <c r="A10" s="96" t="s">
        <v>30</v>
      </c>
      <c r="B10" s="108" t="s">
        <v>31</v>
      </c>
      <c r="C10" s="102"/>
    </row>
    <row r="11" spans="1:3" ht="75" customHeight="1" thickBot="1">
      <c r="A11" s="97" t="s">
        <v>32</v>
      </c>
      <c r="B11" s="103" t="s">
        <v>33</v>
      </c>
      <c r="C11" s="104"/>
    </row>
    <row r="12" spans="1:3" ht="75" customHeight="1" thickBot="1">
      <c r="A12" s="97" t="s">
        <v>34</v>
      </c>
      <c r="B12" s="103" t="s">
        <v>35</v>
      </c>
      <c r="C12" s="104"/>
    </row>
    <row r="13" spans="1:3" ht="75" customHeight="1" thickBot="1">
      <c r="A13" s="97" t="s">
        <v>36</v>
      </c>
      <c r="B13" s="103" t="s">
        <v>37</v>
      </c>
      <c r="C13" s="104"/>
    </row>
    <row r="14" spans="1:3" ht="75" customHeight="1" thickBot="1">
      <c r="A14" s="97" t="s">
        <v>38</v>
      </c>
      <c r="B14" s="103" t="s">
        <v>39</v>
      </c>
      <c r="C14" s="104"/>
    </row>
    <row r="15" spans="1:3" ht="75" customHeight="1" thickBot="1">
      <c r="A15" s="97" t="s">
        <v>40</v>
      </c>
      <c r="B15" s="103" t="s">
        <v>41</v>
      </c>
      <c r="C15" s="104"/>
    </row>
    <row r="16" spans="1:3" ht="75" customHeight="1" thickBot="1">
      <c r="A16" s="97" t="s">
        <v>42</v>
      </c>
      <c r="B16" s="106" t="s">
        <v>43</v>
      </c>
      <c r="C16" s="104"/>
    </row>
    <row r="17" spans="1:3" ht="75" customHeight="1" thickBot="1">
      <c r="A17" s="97" t="s">
        <v>44</v>
      </c>
      <c r="B17" s="106" t="s">
        <v>43</v>
      </c>
      <c r="C17" s="104"/>
    </row>
    <row r="18" spans="1:3" ht="75" customHeight="1" thickBot="1">
      <c r="A18" s="97" t="s">
        <v>45</v>
      </c>
      <c r="B18" s="106" t="s">
        <v>43</v>
      </c>
      <c r="C18" s="104"/>
    </row>
    <row r="19" spans="1:3" ht="75" customHeight="1" thickBot="1">
      <c r="A19" s="97" t="s">
        <v>46</v>
      </c>
      <c r="B19" s="106" t="s">
        <v>43</v>
      </c>
      <c r="C19" s="104"/>
    </row>
    <row r="20" spans="1:3" ht="75" customHeight="1" thickBot="1">
      <c r="A20" s="97" t="s">
        <v>47</v>
      </c>
      <c r="B20" s="106" t="s">
        <v>43</v>
      </c>
      <c r="C20" s="104"/>
    </row>
    <row r="21" spans="1:3" ht="75" customHeight="1" thickBot="1">
      <c r="A21" s="97" t="s">
        <v>48</v>
      </c>
      <c r="B21" s="106" t="s">
        <v>43</v>
      </c>
      <c r="C21" s="104"/>
    </row>
    <row r="22" spans="1:3" ht="75" customHeight="1" thickBot="1">
      <c r="A22" s="97" t="s">
        <v>49</v>
      </c>
      <c r="B22" s="106" t="s">
        <v>43</v>
      </c>
      <c r="C22" s="104"/>
    </row>
    <row r="23" spans="1:3" ht="75" customHeight="1" thickBot="1">
      <c r="A23" s="97" t="s">
        <v>50</v>
      </c>
      <c r="B23" s="106" t="s">
        <v>43</v>
      </c>
      <c r="C23" s="104"/>
    </row>
    <row r="24" spans="1:3" ht="75" customHeight="1" thickBot="1">
      <c r="A24" s="97" t="s">
        <v>51</v>
      </c>
      <c r="B24" s="106" t="s">
        <v>52</v>
      </c>
      <c r="C24" s="104"/>
    </row>
    <row r="25" spans="1:3" ht="75" customHeight="1" thickBot="1">
      <c r="A25" s="96" t="s">
        <v>53</v>
      </c>
      <c r="B25" s="109" t="s">
        <v>54</v>
      </c>
      <c r="C25" s="102"/>
    </row>
    <row r="26" spans="1:3" ht="75" customHeight="1" thickBot="1">
      <c r="A26" s="98" t="s">
        <v>55</v>
      </c>
      <c r="B26" s="110" t="s">
        <v>56</v>
      </c>
      <c r="C26" s="111"/>
    </row>
    <row r="27" spans="1:3" ht="75" customHeight="1" thickBot="1">
      <c r="A27" s="99" t="s">
        <v>57</v>
      </c>
      <c r="B27" s="110" t="s">
        <v>58</v>
      </c>
      <c r="C27" s="111"/>
    </row>
    <row r="28" spans="1:3" ht="75" customHeight="1" thickBot="1">
      <c r="A28" s="100" t="s">
        <v>59</v>
      </c>
      <c r="B28" s="110" t="s">
        <v>60</v>
      </c>
      <c r="C28" s="104"/>
    </row>
    <row r="29" spans="1:3" ht="75" customHeight="1" thickBot="1">
      <c r="A29" s="100" t="s">
        <v>61</v>
      </c>
      <c r="B29" s="103" t="s">
        <v>62</v>
      </c>
      <c r="C29" s="107"/>
    </row>
    <row r="30" spans="1:3" ht="75" customHeight="1" thickBot="1">
      <c r="A30" s="100" t="s">
        <v>63</v>
      </c>
      <c r="B30" s="103" t="s">
        <v>64</v>
      </c>
      <c r="C30" s="104"/>
    </row>
    <row r="31" spans="1:3" ht="75" customHeight="1" thickBot="1">
      <c r="A31" s="99" t="s">
        <v>65</v>
      </c>
      <c r="B31" s="103" t="s">
        <v>66</v>
      </c>
      <c r="C31" s="104"/>
    </row>
    <row r="32" spans="1:3" ht="75" customHeight="1" thickBot="1">
      <c r="A32" s="100" t="s">
        <v>67</v>
      </c>
      <c r="B32" s="103" t="s">
        <v>68</v>
      </c>
      <c r="C32" s="104"/>
    </row>
    <row r="33" spans="1:3" ht="75" customHeight="1" thickBot="1">
      <c r="A33" s="100" t="s">
        <v>69</v>
      </c>
      <c r="B33" s="103" t="s">
        <v>70</v>
      </c>
      <c r="C33" s="104"/>
    </row>
    <row r="34" spans="1:3" ht="75" customHeight="1" thickBot="1">
      <c r="A34" s="99" t="s">
        <v>71</v>
      </c>
      <c r="B34" s="103" t="s">
        <v>72</v>
      </c>
      <c r="C34" s="104"/>
    </row>
    <row r="35" spans="1:3" ht="75" customHeight="1">
      <c r="A35" s="100" t="s">
        <v>73</v>
      </c>
      <c r="B35" s="103" t="s">
        <v>74</v>
      </c>
      <c r="C35" s="104"/>
    </row>
    <row r="36" spans="1:3" ht="75" customHeight="1">
      <c r="A36" s="99" t="s">
        <v>75</v>
      </c>
      <c r="B36" s="103" t="s">
        <v>76</v>
      </c>
      <c r="C36" s="104"/>
    </row>
    <row r="37" spans="1:3" ht="75" customHeight="1">
      <c r="A37" s="100" t="s">
        <v>77</v>
      </c>
      <c r="B37" s="103" t="s">
        <v>78</v>
      </c>
      <c r="C37" s="104"/>
    </row>
    <row r="38" spans="1:3" ht="75" customHeight="1" thickBot="1">
      <c r="A38" s="100" t="s">
        <v>79</v>
      </c>
      <c r="B38" s="103" t="s">
        <v>80</v>
      </c>
      <c r="C38" s="104"/>
    </row>
    <row r="39" spans="1:3" ht="75" customHeight="1" thickBot="1">
      <c r="A39" s="100" t="s">
        <v>81</v>
      </c>
      <c r="B39" s="103" t="s">
        <v>82</v>
      </c>
      <c r="C39" s="104"/>
    </row>
    <row r="40" spans="1:3" ht="75" customHeight="1">
      <c r="A40" s="96" t="s">
        <v>83</v>
      </c>
      <c r="B40" s="109" t="s">
        <v>84</v>
      </c>
      <c r="C40" s="102"/>
    </row>
    <row r="41" spans="1:3" ht="75" customHeight="1">
      <c r="A41" s="96" t="s">
        <v>85</v>
      </c>
      <c r="B41" s="132" t="s">
        <v>86</v>
      </c>
      <c r="C41" s="133"/>
    </row>
    <row r="42" spans="1:3" ht="75" customHeight="1">
      <c r="A42" s="131" t="s">
        <v>87</v>
      </c>
      <c r="B42" s="137" t="s">
        <v>88</v>
      </c>
      <c r="C42" s="136"/>
    </row>
    <row r="43" spans="1:3" ht="75" customHeight="1">
      <c r="A43" s="247" t="s">
        <v>89</v>
      </c>
      <c r="B43" s="248" t="s">
        <v>90</v>
      </c>
      <c r="C43" s="138"/>
    </row>
    <row r="44" spans="1:3" ht="75" customHeight="1">
      <c r="A44" s="139" t="s">
        <v>91</v>
      </c>
      <c r="B44" s="135" t="s">
        <v>92</v>
      </c>
      <c r="C44" s="138"/>
    </row>
    <row r="45" spans="1:3" ht="75" customHeight="1">
      <c r="A45" s="139" t="s">
        <v>93</v>
      </c>
      <c r="B45" s="135" t="s">
        <v>94</v>
      </c>
      <c r="C45" s="138"/>
    </row>
    <row r="46" spans="1:3" ht="75" customHeight="1">
      <c r="A46" s="139" t="s">
        <v>95</v>
      </c>
      <c r="B46" s="135" t="s">
        <v>96</v>
      </c>
      <c r="C46" s="138"/>
    </row>
    <row r="47" spans="1:3" ht="75" customHeight="1">
      <c r="A47" s="139" t="s">
        <v>97</v>
      </c>
      <c r="B47" s="135" t="s">
        <v>98</v>
      </c>
      <c r="C47" s="138"/>
    </row>
    <row r="48" spans="1:3" ht="75" customHeight="1">
      <c r="A48" s="139" t="s">
        <v>99</v>
      </c>
      <c r="B48" s="134" t="s">
        <v>100</v>
      </c>
      <c r="C48" s="140"/>
    </row>
    <row r="49" spans="1:3" ht="75" customHeight="1">
      <c r="A49" s="95"/>
      <c r="B49" s="11"/>
      <c r="C49" s="141"/>
    </row>
    <row r="50" spans="1:3" ht="75" customHeight="1">
      <c r="A50" s="95"/>
      <c r="B50" s="11"/>
      <c r="C50" s="141"/>
    </row>
    <row r="51" spans="1:3" ht="75" customHeight="1">
      <c r="A51" s="95"/>
      <c r="B51" s="11"/>
      <c r="C51" s="141"/>
    </row>
    <row r="52" spans="1:3" ht="75" customHeight="1">
      <c r="A52" s="12"/>
      <c r="B52" s="11"/>
    </row>
    <row r="53" spans="1:3" ht="75" customHeight="1">
      <c r="A53" s="12"/>
      <c r="B53" s="11"/>
    </row>
    <row r="54" spans="1:3" ht="33.950000000000003" customHeight="1">
      <c r="A54" s="12"/>
      <c r="B54" s="11"/>
    </row>
    <row r="55" spans="1:3" ht="33.950000000000003" customHeight="1">
      <c r="A55" s="12"/>
      <c r="B55" s="11"/>
    </row>
    <row r="56" spans="1:3" ht="33.950000000000003" customHeight="1">
      <c r="A56" s="12"/>
      <c r="B56" s="11"/>
    </row>
    <row r="57" spans="1:3" ht="33.950000000000003" customHeight="1">
      <c r="A57" s="12"/>
      <c r="B57" s="11"/>
    </row>
    <row r="58" spans="1:3" ht="33.950000000000003" customHeight="1">
      <c r="A58" s="12"/>
      <c r="B58" s="11"/>
    </row>
    <row r="59" spans="1:3" ht="33.950000000000003" customHeight="1">
      <c r="A59" s="12"/>
      <c r="B59" s="11"/>
    </row>
    <row r="60" spans="1:3" ht="33.950000000000003" customHeight="1">
      <c r="A60" s="12"/>
      <c r="B60" s="11"/>
    </row>
    <row r="61" spans="1:3" ht="33.950000000000003" customHeight="1">
      <c r="A61" s="12"/>
      <c r="B61" s="11"/>
    </row>
    <row r="62" spans="1:3" ht="33.950000000000003" customHeight="1">
      <c r="A62" s="12"/>
      <c r="B62" s="11"/>
    </row>
    <row r="63" spans="1:3" ht="33.950000000000003" customHeight="1">
      <c r="A63" s="12"/>
      <c r="B63" s="11"/>
    </row>
    <row r="64" spans="1:3" ht="33.950000000000003" customHeight="1">
      <c r="A64" s="12"/>
      <c r="B64" s="11"/>
    </row>
    <row r="65" spans="1:2" ht="33.950000000000003" customHeight="1">
      <c r="A65" s="12"/>
      <c r="B65" s="11"/>
    </row>
    <row r="66" spans="1:2" ht="33.950000000000003" customHeight="1">
      <c r="A66" s="12"/>
      <c r="B66" s="11"/>
    </row>
    <row r="67" spans="1:2" ht="33.950000000000003" customHeight="1">
      <c r="A67" s="12"/>
      <c r="B67" s="11"/>
    </row>
    <row r="68" spans="1:2" ht="33.950000000000003" customHeight="1">
      <c r="A68" s="12"/>
      <c r="B68" s="11"/>
    </row>
    <row r="69" spans="1:2" ht="33.950000000000003" customHeight="1">
      <c r="A69" s="12"/>
    </row>
    <row r="70" spans="1:2" ht="33.950000000000003" customHeight="1">
      <c r="A70" s="12"/>
    </row>
    <row r="71" spans="1:2" ht="33.950000000000003" customHeight="1">
      <c r="A71" s="12"/>
    </row>
    <row r="72" spans="1:2" ht="33.950000000000003" customHeight="1">
      <c r="A72" s="12"/>
    </row>
    <row r="73" spans="1:2" ht="33.950000000000003" customHeight="1">
      <c r="A73" s="12"/>
    </row>
    <row r="74" spans="1:2" ht="33.950000000000003" customHeight="1">
      <c r="A74" s="12"/>
    </row>
    <row r="75" spans="1:2" ht="33.950000000000003" customHeight="1">
      <c r="A75" s="12"/>
    </row>
    <row r="76" spans="1:2" ht="33.950000000000003" customHeight="1">
      <c r="A76" s="12"/>
    </row>
    <row r="77" spans="1:2" ht="33.950000000000003" customHeight="1">
      <c r="A77" s="12"/>
    </row>
    <row r="78" spans="1:2" ht="33.950000000000003" customHeight="1">
      <c r="A78" s="12"/>
    </row>
    <row r="79" spans="1:2" ht="33.950000000000003" customHeight="1">
      <c r="A79" s="12"/>
    </row>
    <row r="80" spans="1:2" ht="33.950000000000003" customHeight="1">
      <c r="A80" s="12"/>
    </row>
    <row r="81" spans="1:1" ht="33.950000000000003" customHeight="1">
      <c r="A81" s="12"/>
    </row>
    <row r="82" spans="1:1" ht="33.950000000000003" customHeight="1">
      <c r="A82" s="12"/>
    </row>
    <row r="83" spans="1:1" ht="33.950000000000003" customHeight="1">
      <c r="A83" s="12"/>
    </row>
    <row r="84" spans="1:1" ht="33.950000000000003" customHeight="1">
      <c r="A84" s="12"/>
    </row>
    <row r="85" spans="1:1" ht="33.950000000000003" customHeight="1">
      <c r="A85" s="12"/>
    </row>
    <row r="86" spans="1:1" ht="33.950000000000003" customHeight="1">
      <c r="A86" s="12"/>
    </row>
    <row r="87" spans="1:1" ht="33.950000000000003" customHeight="1">
      <c r="A87" s="12"/>
    </row>
    <row r="88" spans="1:1" ht="33.950000000000003" customHeight="1">
      <c r="A88" s="12"/>
    </row>
    <row r="89" spans="1:1" ht="33.950000000000003" customHeight="1">
      <c r="A89" s="12"/>
    </row>
    <row r="90" spans="1:1" ht="33.950000000000003" customHeight="1">
      <c r="A90" s="12"/>
    </row>
    <row r="91" spans="1:1" ht="33.950000000000003" customHeight="1">
      <c r="A91" s="12"/>
    </row>
    <row r="92" spans="1:1" ht="33.950000000000003" customHeight="1">
      <c r="A92" s="12"/>
    </row>
    <row r="93" spans="1:1" ht="33.950000000000003" customHeight="1">
      <c r="A93" s="12"/>
    </row>
    <row r="94" spans="1:1" ht="33.950000000000003" customHeight="1">
      <c r="A94" s="12"/>
    </row>
    <row r="95" spans="1:1" ht="33.950000000000003" customHeight="1">
      <c r="A95" s="12"/>
    </row>
    <row r="96" spans="1:1" ht="33.950000000000003" customHeight="1">
      <c r="A96" s="12"/>
    </row>
    <row r="97" spans="1:1" ht="33.950000000000003" customHeight="1">
      <c r="A97" s="12"/>
    </row>
    <row r="98" spans="1:1" ht="33.950000000000003" customHeight="1">
      <c r="A98" s="12"/>
    </row>
    <row r="99" spans="1:1" ht="33.950000000000003" customHeight="1">
      <c r="A99" s="12"/>
    </row>
    <row r="100" spans="1:1" ht="33.950000000000003" customHeight="1">
      <c r="A100" s="12"/>
    </row>
    <row r="101" spans="1:1" ht="33.950000000000003" customHeight="1">
      <c r="A101" s="12"/>
    </row>
    <row r="102" spans="1:1" ht="33.950000000000003" customHeight="1">
      <c r="A102" s="12"/>
    </row>
    <row r="103" spans="1:1" ht="33.950000000000003" customHeight="1">
      <c r="A103" s="12"/>
    </row>
    <row r="104" spans="1:1" ht="33.950000000000003" customHeight="1">
      <c r="A104" s="12"/>
    </row>
    <row r="105" spans="1:1" ht="33.950000000000003" customHeight="1">
      <c r="A105" s="12"/>
    </row>
  </sheetData>
  <pageMargins left="0.25" right="0.25" top="0.75" bottom="0.75" header="0.3" footer="0.3"/>
  <pageSetup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9565-9391-4743-8464-530BEAC9A4A6}">
  <dimension ref="A1:R46"/>
  <sheetViews>
    <sheetView showGridLines="0" topLeftCell="A35" workbookViewId="0">
      <selection activeCell="C27" sqref="C27"/>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18" ht="39.75" customHeight="1">
      <c r="A1" s="254"/>
      <c r="B1" s="256" t="s">
        <v>0</v>
      </c>
      <c r="C1" s="256"/>
      <c r="D1" s="256"/>
      <c r="E1" s="256"/>
      <c r="F1" s="254"/>
      <c r="G1" s="254"/>
    </row>
    <row r="2" spans="1:18" ht="39.75" customHeight="1">
      <c r="A2" s="254"/>
      <c r="B2" s="256"/>
      <c r="C2" s="256"/>
      <c r="D2" s="256"/>
      <c r="E2" s="256"/>
      <c r="F2" s="254"/>
      <c r="G2" s="254"/>
    </row>
    <row r="3" spans="1:18" ht="39.75" customHeight="1">
      <c r="A3" s="254"/>
      <c r="B3" s="256"/>
      <c r="C3" s="256"/>
      <c r="D3" s="256"/>
      <c r="E3" s="256"/>
      <c r="F3" s="254"/>
      <c r="G3" s="254"/>
    </row>
    <row r="4" spans="1:18" ht="39.75" customHeight="1">
      <c r="A4" s="254"/>
      <c r="B4" s="256"/>
      <c r="C4" s="256"/>
      <c r="D4" s="256"/>
      <c r="E4" s="256"/>
      <c r="F4" s="254"/>
      <c r="G4" s="254"/>
    </row>
    <row r="5" spans="1:18" ht="39.75" customHeight="1">
      <c r="B5" s="257"/>
      <c r="C5" s="258"/>
      <c r="D5" s="258"/>
      <c r="E5" s="258"/>
    </row>
    <row r="6" spans="1:18" ht="35.1" customHeight="1">
      <c r="C6" s="29" t="s">
        <v>14</v>
      </c>
    </row>
    <row r="7" spans="1:18" ht="14.45" customHeight="1">
      <c r="A7" s="35"/>
      <c r="B7" s="35"/>
      <c r="C7" s="35"/>
      <c r="D7" s="35"/>
      <c r="E7" s="35"/>
    </row>
    <row r="8" spans="1:18" ht="14.45" customHeight="1">
      <c r="A8" s="35" t="s">
        <v>101</v>
      </c>
    </row>
    <row r="9" spans="1:18" ht="14.1" customHeight="1">
      <c r="A9" s="35" t="s">
        <v>102</v>
      </c>
      <c r="G9" s="1"/>
      <c r="H9" s="2"/>
    </row>
    <row r="10" spans="1:18" s="35" customFormat="1" ht="30.6" customHeight="1">
      <c r="A10"/>
      <c r="G10" s="39"/>
      <c r="H10" s="40"/>
    </row>
    <row r="11" spans="1:18" s="35" customFormat="1" ht="14.1" customHeight="1">
      <c r="A11" s="38" t="s">
        <v>103</v>
      </c>
      <c r="G11" s="41"/>
      <c r="H11" s="40"/>
    </row>
    <row r="12" spans="1:18" s="35" customFormat="1" ht="14.45" customHeight="1">
      <c r="A12" s="44" t="s">
        <v>104</v>
      </c>
    </row>
    <row r="13" spans="1:18" s="35" customFormat="1" ht="14.45" customHeight="1">
      <c r="A13" s="44" t="s">
        <v>105</v>
      </c>
    </row>
    <row r="14" spans="1:18" s="35" customFormat="1" ht="14.45" customHeight="1">
      <c r="A14" s="44"/>
    </row>
    <row r="15" spans="1:18" s="35" customFormat="1" ht="14.45" customHeight="1">
      <c r="A15" s="44" t="s">
        <v>106</v>
      </c>
      <c r="G15" s="40"/>
      <c r="H15" s="40"/>
      <c r="I15" s="40"/>
      <c r="J15" s="40"/>
      <c r="K15" s="40"/>
      <c r="L15" s="40"/>
      <c r="M15" s="40"/>
      <c r="N15" s="40"/>
      <c r="O15" s="40"/>
      <c r="P15" s="40"/>
      <c r="Q15" s="40"/>
      <c r="R15" s="40"/>
    </row>
    <row r="16" spans="1:18" ht="14.45" customHeight="1">
      <c r="A16" s="44" t="s">
        <v>107</v>
      </c>
    </row>
    <row r="17" spans="1:6" ht="14.45" customHeight="1">
      <c r="A17" s="44" t="s">
        <v>108</v>
      </c>
      <c r="B17" s="35"/>
      <c r="C17" s="35"/>
      <c r="D17" s="35"/>
      <c r="E17" s="35"/>
    </row>
    <row r="18" spans="1:6" ht="24.6" customHeight="1">
      <c r="A18" s="35"/>
      <c r="B18" s="35"/>
      <c r="C18" s="35"/>
      <c r="D18" s="35"/>
      <c r="E18" s="35"/>
    </row>
    <row r="19" spans="1:6" s="35" customFormat="1" ht="24.95" customHeight="1">
      <c r="A19" s="36" t="s">
        <v>109</v>
      </c>
      <c r="B19" s="36" t="s">
        <v>110</v>
      </c>
      <c r="C19" s="36"/>
      <c r="D19" s="36" t="s">
        <v>111</v>
      </c>
      <c r="E19" s="36"/>
      <c r="F19" s="36" t="s">
        <v>112</v>
      </c>
    </row>
    <row r="20" spans="1:6" ht="24.95" customHeight="1">
      <c r="A20" s="35" t="s">
        <v>16</v>
      </c>
      <c r="B20" s="37" t="s">
        <v>113</v>
      </c>
      <c r="C20" s="37"/>
      <c r="D20" s="37"/>
      <c r="E20" s="37"/>
      <c r="F20" s="42"/>
    </row>
    <row r="21" spans="1:6" ht="24.95" customHeight="1">
      <c r="A21" s="35" t="s">
        <v>18</v>
      </c>
      <c r="B21" s="37" t="s">
        <v>114</v>
      </c>
      <c r="C21" s="37"/>
      <c r="D21" s="37"/>
      <c r="E21" s="37"/>
      <c r="F21" s="42"/>
    </row>
    <row r="22" spans="1:6" ht="24.95" customHeight="1">
      <c r="A22" s="35" t="s">
        <v>20</v>
      </c>
      <c r="B22" s="37" t="s">
        <v>115</v>
      </c>
      <c r="C22" s="37"/>
      <c r="D22" s="37"/>
      <c r="E22" s="37"/>
      <c r="F22" s="42"/>
    </row>
    <row r="23" spans="1:6" ht="24.95" customHeight="1">
      <c r="A23" s="35" t="s">
        <v>22</v>
      </c>
      <c r="B23" s="37" t="s">
        <v>116</v>
      </c>
      <c r="C23" s="37"/>
      <c r="D23" s="37"/>
      <c r="E23" s="37"/>
      <c r="F23" s="42"/>
    </row>
    <row r="24" spans="1:6" ht="24.95" customHeight="1">
      <c r="A24" s="35" t="s">
        <v>24</v>
      </c>
      <c r="B24" s="37" t="s">
        <v>117</v>
      </c>
      <c r="C24" s="37"/>
      <c r="D24" s="37"/>
      <c r="E24" s="37"/>
      <c r="F24" s="42"/>
    </row>
    <row r="25" spans="1:6" ht="24.95" customHeight="1">
      <c r="A25" s="35" t="s">
        <v>26</v>
      </c>
      <c r="B25" s="37" t="s">
        <v>118</v>
      </c>
      <c r="C25" s="37"/>
      <c r="D25" s="37"/>
      <c r="E25" s="37"/>
      <c r="F25" s="42"/>
    </row>
    <row r="26" spans="1:6" ht="24.95" customHeight="1">
      <c r="A26" s="35"/>
      <c r="B26" s="35"/>
      <c r="C26" s="35"/>
      <c r="D26" s="35"/>
      <c r="E26" s="35"/>
    </row>
    <row r="27" spans="1:6" ht="24.95" customHeight="1">
      <c r="A27" s="38" t="s">
        <v>119</v>
      </c>
      <c r="B27" s="35"/>
      <c r="C27" s="35"/>
      <c r="D27" s="35"/>
      <c r="E27" s="35"/>
    </row>
    <row r="28" spans="1:6" s="35" customFormat="1" ht="24.95" customHeight="1">
      <c r="A28" s="36" t="s">
        <v>109</v>
      </c>
      <c r="B28" s="36" t="s">
        <v>110</v>
      </c>
      <c r="C28" s="36"/>
      <c r="D28" s="36" t="s">
        <v>111</v>
      </c>
      <c r="E28" s="36"/>
      <c r="F28" s="36" t="s">
        <v>112</v>
      </c>
    </row>
    <row r="29" spans="1:6" ht="24.95" customHeight="1">
      <c r="A29" s="43" t="s">
        <v>20</v>
      </c>
      <c r="B29" s="37" t="s">
        <v>120</v>
      </c>
      <c r="C29" s="37"/>
      <c r="D29" s="37"/>
      <c r="E29" s="37"/>
      <c r="F29" s="42"/>
    </row>
    <row r="30" spans="1:6" ht="24.95" customHeight="1">
      <c r="A30" s="43" t="s">
        <v>20</v>
      </c>
      <c r="B30" s="37" t="s">
        <v>121</v>
      </c>
      <c r="C30" s="37"/>
      <c r="D30" s="37"/>
      <c r="E30" s="37"/>
      <c r="F30" s="42"/>
    </row>
    <row r="31" spans="1:6" ht="24.95" customHeight="1">
      <c r="A31" s="43" t="s">
        <v>122</v>
      </c>
      <c r="B31" s="37" t="s">
        <v>123</v>
      </c>
      <c r="C31" s="37"/>
      <c r="D31" s="37"/>
      <c r="E31" s="37"/>
      <c r="F31" s="42"/>
    </row>
    <row r="32" spans="1:6" ht="24.95" customHeight="1">
      <c r="A32" s="43" t="s">
        <v>22</v>
      </c>
      <c r="B32" s="37" t="s">
        <v>124</v>
      </c>
      <c r="C32" s="37"/>
      <c r="D32" s="37"/>
      <c r="E32" s="37"/>
      <c r="F32" s="42"/>
    </row>
    <row r="33" spans="1:6" ht="24.95" customHeight="1">
      <c r="A33" s="43" t="s">
        <v>125</v>
      </c>
      <c r="B33" s="37" t="s">
        <v>126</v>
      </c>
      <c r="C33" s="37"/>
      <c r="D33" s="37"/>
      <c r="E33" s="37"/>
      <c r="F33" s="42"/>
    </row>
    <row r="34" spans="1:6" ht="24.95" customHeight="1">
      <c r="A34" s="43" t="s">
        <v>125</v>
      </c>
      <c r="B34" s="37" t="s">
        <v>127</v>
      </c>
      <c r="C34" s="37"/>
      <c r="D34" s="37"/>
      <c r="E34" s="37"/>
      <c r="F34" s="42"/>
    </row>
    <row r="35" spans="1:6" ht="24.95" customHeight="1">
      <c r="F35" s="7"/>
    </row>
    <row r="36" spans="1:6" ht="24.95" customHeight="1">
      <c r="A36" s="35"/>
      <c r="B36" s="35"/>
      <c r="C36" s="35"/>
      <c r="D36" s="35"/>
      <c r="E36" s="35"/>
    </row>
    <row r="37" spans="1:6" ht="24.95" customHeight="1">
      <c r="A37" s="36" t="s">
        <v>128</v>
      </c>
      <c r="B37" s="35"/>
      <c r="C37" s="35"/>
      <c r="D37" s="35"/>
      <c r="E37" s="35"/>
      <c r="F37" s="30"/>
    </row>
    <row r="38" spans="1:6" ht="24.95" customHeight="1">
      <c r="A38" s="35" t="s">
        <v>129</v>
      </c>
      <c r="B38" s="35"/>
      <c r="C38" s="35" t="s">
        <v>18</v>
      </c>
      <c r="D38" s="35"/>
      <c r="E38" s="35" t="s">
        <v>130</v>
      </c>
    </row>
    <row r="39" spans="1:6" ht="24.95" customHeight="1">
      <c r="A39" s="35" t="s">
        <v>131</v>
      </c>
      <c r="B39" s="35"/>
      <c r="C39" s="35" t="s">
        <v>132</v>
      </c>
      <c r="D39" s="35"/>
      <c r="E39" s="35" t="s">
        <v>133</v>
      </c>
      <c r="F39" s="3"/>
    </row>
    <row r="40" spans="1:6" ht="24.95" customHeight="1">
      <c r="A40" s="35" t="s">
        <v>134</v>
      </c>
      <c r="B40" s="35"/>
      <c r="C40" s="35" t="s">
        <v>135</v>
      </c>
      <c r="D40" s="35"/>
      <c r="E40" s="35" t="s">
        <v>136</v>
      </c>
    </row>
    <row r="41" spans="1:6" ht="24.95" customHeight="1">
      <c r="A41" s="35" t="s">
        <v>137</v>
      </c>
      <c r="B41" s="35"/>
      <c r="C41" s="35" t="s">
        <v>138</v>
      </c>
      <c r="D41" s="35"/>
      <c r="E41" s="35" t="s">
        <v>139</v>
      </c>
      <c r="F41" s="2"/>
    </row>
    <row r="42" spans="1:6" ht="24.95" customHeight="1">
      <c r="A42" s="35" t="s">
        <v>140</v>
      </c>
      <c r="B42" s="35"/>
      <c r="C42" s="35"/>
      <c r="D42" s="35"/>
      <c r="E42" s="35" t="s">
        <v>141</v>
      </c>
    </row>
    <row r="43" spans="1:6" ht="24.95" customHeight="1">
      <c r="B43" s="35"/>
    </row>
    <row r="44" spans="1:6" ht="24.95" customHeight="1">
      <c r="B44" s="35"/>
    </row>
    <row r="45" spans="1:6" ht="24.95" customHeight="1"/>
    <row r="46" spans="1:6" ht="24.95" customHeight="1"/>
  </sheetData>
  <mergeCells count="4">
    <mergeCell ref="A1:A4"/>
    <mergeCell ref="B1:E4"/>
    <mergeCell ref="F1:G4"/>
    <mergeCell ref="B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89-9D06-46DD-AE6E-5E84039BE2B6}">
  <dimension ref="A1:X56"/>
  <sheetViews>
    <sheetView showGridLines="0" topLeftCell="A17" zoomScale="65" workbookViewId="0">
      <selection activeCell="D31" sqref="D31"/>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24" ht="39.75" customHeight="1">
      <c r="A1" s="254"/>
      <c r="B1" s="256" t="s">
        <v>0</v>
      </c>
      <c r="C1" s="256"/>
      <c r="D1" s="256"/>
      <c r="E1" s="256"/>
      <c r="F1" s="254"/>
      <c r="G1" s="254"/>
    </row>
    <row r="2" spans="1:24" ht="39.75" customHeight="1">
      <c r="A2" s="254"/>
      <c r="B2" s="256"/>
      <c r="C2" s="256"/>
      <c r="D2" s="256"/>
      <c r="E2" s="256"/>
      <c r="F2" s="254"/>
      <c r="G2" s="254"/>
    </row>
    <row r="3" spans="1:24" ht="39.75" customHeight="1">
      <c r="A3" s="254"/>
      <c r="B3" s="256"/>
      <c r="C3" s="256"/>
      <c r="D3" s="256"/>
      <c r="E3" s="256"/>
      <c r="F3" s="254"/>
      <c r="G3" s="254"/>
    </row>
    <row r="4" spans="1:24" ht="39.75" customHeight="1">
      <c r="A4" s="254"/>
      <c r="B4" s="256"/>
      <c r="C4" s="256"/>
      <c r="D4" s="256"/>
      <c r="E4" s="256"/>
      <c r="F4" s="254"/>
      <c r="G4" s="254"/>
    </row>
    <row r="5" spans="1:24" ht="39.75" customHeight="1">
      <c r="B5" s="257"/>
      <c r="C5" s="258"/>
      <c r="D5" s="258"/>
      <c r="E5" s="258"/>
    </row>
    <row r="6" spans="1:24" ht="39.75" customHeight="1">
      <c r="A6" s="38" t="s">
        <v>142</v>
      </c>
      <c r="B6" s="33" t="s">
        <v>143</v>
      </c>
      <c r="C6" s="34"/>
      <c r="D6" s="34"/>
      <c r="E6" s="34"/>
    </row>
    <row r="7" spans="1:24" ht="39.75" customHeight="1">
      <c r="A7" s="38" t="s">
        <v>144</v>
      </c>
      <c r="B7" s="158" t="s">
        <v>145</v>
      </c>
      <c r="C7" s="34"/>
      <c r="D7" s="34"/>
      <c r="E7" s="34"/>
    </row>
    <row r="8" spans="1:24" ht="39.75" customHeight="1">
      <c r="A8" s="38" t="s">
        <v>146</v>
      </c>
      <c r="B8" s="158" t="s">
        <v>147</v>
      </c>
      <c r="C8" s="159"/>
      <c r="D8" s="34"/>
      <c r="E8" s="34"/>
    </row>
    <row r="9" spans="1:24" ht="35.1" customHeight="1">
      <c r="A9" s="38" t="s">
        <v>148</v>
      </c>
      <c r="B9" s="158" t="s">
        <v>149</v>
      </c>
      <c r="C9" s="159"/>
      <c r="D9" s="34"/>
      <c r="E9" s="34"/>
      <c r="F9" s="10"/>
      <c r="G9" s="10"/>
      <c r="H9" s="7"/>
      <c r="I9" s="2"/>
    </row>
    <row r="10" spans="1:24" ht="39.75" customHeight="1">
      <c r="A10" s="31"/>
      <c r="B10" s="10"/>
      <c r="C10" s="10"/>
      <c r="D10" s="1"/>
      <c r="E10" s="30"/>
      <c r="F10" s="30"/>
      <c r="G10" s="1"/>
      <c r="H10" s="2"/>
    </row>
    <row r="11" spans="1:24" ht="39.75" customHeight="1">
      <c r="A11" s="32"/>
      <c r="B11" s="7"/>
      <c r="C11" s="7"/>
      <c r="D11" s="7"/>
      <c r="E11" s="10"/>
      <c r="F11" s="7"/>
      <c r="G11" s="7"/>
      <c r="H11" s="2"/>
    </row>
    <row r="12" spans="1:24" ht="39.75" customHeight="1">
      <c r="A12" s="16" t="s">
        <v>150</v>
      </c>
      <c r="B12" s="14"/>
      <c r="C12" s="14"/>
      <c r="D12" s="14"/>
      <c r="E12" s="14"/>
      <c r="F12" s="14"/>
      <c r="G12" s="14"/>
      <c r="H12" s="2"/>
    </row>
    <row r="13" spans="1:24" ht="39.75" customHeight="1" thickBot="1">
      <c r="A13" s="17" t="s">
        <v>151</v>
      </c>
      <c r="B13" s="17"/>
      <c r="C13" s="17"/>
      <c r="D13" s="17"/>
      <c r="E13" s="17"/>
      <c r="F13" s="17"/>
      <c r="G13" s="17"/>
      <c r="H13" s="2"/>
    </row>
    <row r="14" spans="1:24" s="35" customFormat="1" ht="48" thickBot="1">
      <c r="A14" s="91" t="s">
        <v>152</v>
      </c>
      <c r="B14" s="92"/>
      <c r="C14" s="92"/>
      <c r="D14" s="92"/>
      <c r="E14" s="92"/>
      <c r="F14" s="92"/>
      <c r="G14" s="92"/>
      <c r="H14" s="92"/>
      <c r="I14" s="92"/>
      <c r="J14" s="93"/>
      <c r="K14" s="84"/>
      <c r="L14" s="85"/>
    </row>
    <row r="15" spans="1:24" s="35" customFormat="1" ht="39.75" customHeight="1" thickBot="1">
      <c r="A15" s="84"/>
      <c r="B15" s="85"/>
      <c r="C15" s="85"/>
      <c r="D15" s="85"/>
      <c r="E15" s="85"/>
      <c r="F15" s="85"/>
      <c r="G15" s="84"/>
      <c r="H15" s="84"/>
      <c r="I15" s="84"/>
      <c r="J15" s="85"/>
    </row>
    <row r="16" spans="1:24" s="35" customFormat="1" ht="82.5" customHeight="1" thickBot="1">
      <c r="A16" s="86"/>
      <c r="B16" s="86" t="s">
        <v>153</v>
      </c>
      <c r="C16" s="86" t="s">
        <v>154</v>
      </c>
      <c r="D16" s="86" t="s">
        <v>155</v>
      </c>
      <c r="E16" s="86" t="s">
        <v>156</v>
      </c>
      <c r="F16" s="87" t="s">
        <v>157</v>
      </c>
      <c r="G16" s="87" t="s">
        <v>158</v>
      </c>
      <c r="H16" s="87" t="s">
        <v>159</v>
      </c>
      <c r="I16" s="86" t="s">
        <v>160</v>
      </c>
      <c r="J16" s="87" t="s">
        <v>161</v>
      </c>
      <c r="K16" s="40"/>
      <c r="L16" s="40"/>
      <c r="M16" s="40"/>
      <c r="N16" s="40"/>
      <c r="O16" s="40"/>
      <c r="P16" s="40"/>
      <c r="Q16" s="40"/>
      <c r="R16" s="40"/>
      <c r="S16" s="40"/>
      <c r="T16" s="40"/>
      <c r="U16" s="40"/>
      <c r="V16" s="40"/>
      <c r="W16" s="40"/>
      <c r="X16" s="40"/>
    </row>
    <row r="17" spans="1:10" s="35" customFormat="1" ht="39.75" customHeight="1" thickBot="1">
      <c r="A17" s="60" t="s">
        <v>40</v>
      </c>
      <c r="B17" s="89" t="s">
        <v>162</v>
      </c>
      <c r="C17" s="89" t="s">
        <v>163</v>
      </c>
      <c r="D17" s="89" t="s">
        <v>164</v>
      </c>
      <c r="E17" s="89" t="s">
        <v>165</v>
      </c>
      <c r="F17" s="89" t="s">
        <v>166</v>
      </c>
      <c r="G17" s="89" t="s">
        <v>167</v>
      </c>
      <c r="H17" s="89" t="s">
        <v>166</v>
      </c>
      <c r="I17" s="89" t="s">
        <v>166</v>
      </c>
      <c r="J17" s="89" t="s">
        <v>166</v>
      </c>
    </row>
    <row r="18" spans="1:10" s="35" customFormat="1" ht="39.75" customHeight="1" thickBot="1">
      <c r="A18" s="60" t="s">
        <v>42</v>
      </c>
      <c r="B18" s="89" t="s">
        <v>168</v>
      </c>
      <c r="C18" s="89" t="s">
        <v>168</v>
      </c>
      <c r="D18" s="89" t="s">
        <v>168</v>
      </c>
      <c r="E18" s="89" t="s">
        <v>168</v>
      </c>
      <c r="F18" s="89" t="s">
        <v>166</v>
      </c>
      <c r="G18" s="89" t="s">
        <v>168</v>
      </c>
      <c r="H18" s="89" t="s">
        <v>166</v>
      </c>
      <c r="I18" s="89" t="s">
        <v>166</v>
      </c>
      <c r="J18" s="89" t="s">
        <v>166</v>
      </c>
    </row>
    <row r="19" spans="1:10" s="35" customFormat="1" ht="39.75" customHeight="1" thickBot="1">
      <c r="A19" s="60" t="s">
        <v>44</v>
      </c>
      <c r="B19" s="89">
        <v>36.71</v>
      </c>
      <c r="C19" s="89">
        <v>11.89</v>
      </c>
      <c r="D19" s="89">
        <v>1.98</v>
      </c>
      <c r="E19" s="89">
        <v>14.55</v>
      </c>
      <c r="F19" s="89" t="s">
        <v>166</v>
      </c>
      <c r="G19" s="89">
        <v>8.2899999999999991</v>
      </c>
      <c r="H19" s="89" t="s">
        <v>166</v>
      </c>
      <c r="I19" s="89" t="s">
        <v>166</v>
      </c>
      <c r="J19" s="89" t="s">
        <v>166</v>
      </c>
    </row>
    <row r="20" spans="1:10" s="35" customFormat="1" ht="39.75" customHeight="1" thickBot="1">
      <c r="A20" s="60" t="s">
        <v>45</v>
      </c>
      <c r="B20" s="89" t="s">
        <v>168</v>
      </c>
      <c r="C20" s="89" t="s">
        <v>168</v>
      </c>
      <c r="D20" s="89" t="s">
        <v>168</v>
      </c>
      <c r="E20" s="89" t="s">
        <v>168</v>
      </c>
      <c r="F20" s="89" t="s">
        <v>166</v>
      </c>
      <c r="G20" s="89" t="s">
        <v>168</v>
      </c>
      <c r="H20" s="89" t="s">
        <v>166</v>
      </c>
      <c r="I20" s="89" t="s">
        <v>166</v>
      </c>
      <c r="J20" s="89" t="s">
        <v>166</v>
      </c>
    </row>
    <row r="21" spans="1:10" s="35" customFormat="1" ht="39.75" customHeight="1" thickBot="1">
      <c r="A21" s="60" t="s">
        <v>46</v>
      </c>
      <c r="B21" s="89">
        <v>35.18</v>
      </c>
      <c r="C21" s="89">
        <v>10.93</v>
      </c>
      <c r="D21" s="89">
        <v>1.83</v>
      </c>
      <c r="E21" s="89">
        <v>14.13</v>
      </c>
      <c r="F21" s="89" t="s">
        <v>166</v>
      </c>
      <c r="G21" s="89">
        <v>8.2899999999999991</v>
      </c>
      <c r="H21" s="89" t="s">
        <v>166</v>
      </c>
      <c r="I21" s="89" t="s">
        <v>166</v>
      </c>
      <c r="J21" s="89" t="s">
        <v>166</v>
      </c>
    </row>
    <row r="22" spans="1:10" s="35" customFormat="1" ht="39.75" customHeight="1" thickBot="1">
      <c r="A22" s="60" t="s">
        <v>47</v>
      </c>
      <c r="B22" s="89" t="s">
        <v>168</v>
      </c>
      <c r="C22" s="89" t="s">
        <v>168</v>
      </c>
      <c r="D22" s="89" t="s">
        <v>168</v>
      </c>
      <c r="E22" s="89" t="s">
        <v>168</v>
      </c>
      <c r="F22" s="89" t="s">
        <v>166</v>
      </c>
      <c r="G22" s="89" t="s">
        <v>168</v>
      </c>
      <c r="H22" s="89" t="s">
        <v>166</v>
      </c>
      <c r="I22" s="89" t="s">
        <v>166</v>
      </c>
      <c r="J22" s="89" t="s">
        <v>166</v>
      </c>
    </row>
    <row r="23" spans="1:10" s="35" customFormat="1" ht="39.75" customHeight="1" thickBot="1">
      <c r="A23" s="60" t="s">
        <v>48</v>
      </c>
      <c r="B23" s="89" t="s">
        <v>168</v>
      </c>
      <c r="C23" s="89" t="s">
        <v>168</v>
      </c>
      <c r="D23" s="89" t="s">
        <v>168</v>
      </c>
      <c r="E23" s="89" t="s">
        <v>168</v>
      </c>
      <c r="F23" s="89" t="s">
        <v>166</v>
      </c>
      <c r="G23" s="89" t="s">
        <v>168</v>
      </c>
      <c r="H23" s="89" t="s">
        <v>166</v>
      </c>
      <c r="I23" s="89" t="s">
        <v>166</v>
      </c>
      <c r="J23" s="89" t="s">
        <v>166</v>
      </c>
    </row>
    <row r="24" spans="1:10" s="35" customFormat="1" ht="39.75" customHeight="1" thickBot="1">
      <c r="A24" s="60" t="s">
        <v>49</v>
      </c>
      <c r="B24" s="89" t="s">
        <v>168</v>
      </c>
      <c r="C24" s="89" t="s">
        <v>168</v>
      </c>
      <c r="D24" s="89" t="s">
        <v>168</v>
      </c>
      <c r="E24" s="89" t="s">
        <v>168</v>
      </c>
      <c r="F24" s="89" t="s">
        <v>166</v>
      </c>
      <c r="G24" s="89" t="s">
        <v>168</v>
      </c>
      <c r="H24" s="89" t="s">
        <v>166</v>
      </c>
      <c r="I24" s="89" t="s">
        <v>166</v>
      </c>
      <c r="J24" s="89" t="s">
        <v>166</v>
      </c>
    </row>
    <row r="25" spans="1:10" s="35" customFormat="1" ht="39.75" customHeight="1" thickBot="1">
      <c r="A25" s="60" t="s">
        <v>50</v>
      </c>
      <c r="B25" s="89" t="s">
        <v>168</v>
      </c>
      <c r="C25" s="89" t="s">
        <v>168</v>
      </c>
      <c r="D25" s="89" t="s">
        <v>168</v>
      </c>
      <c r="E25" s="89" t="s">
        <v>168</v>
      </c>
      <c r="F25" s="89" t="s">
        <v>166</v>
      </c>
      <c r="G25" s="89" t="s">
        <v>168</v>
      </c>
      <c r="H25" s="89" t="s">
        <v>166</v>
      </c>
      <c r="I25" s="89" t="s">
        <v>166</v>
      </c>
      <c r="J25" s="89" t="s">
        <v>166</v>
      </c>
    </row>
    <row r="26" spans="1:10" s="35" customFormat="1" ht="39.75" customHeight="1" thickBot="1">
      <c r="A26" s="60"/>
      <c r="B26" s="88"/>
      <c r="C26" s="88"/>
      <c r="D26" s="89"/>
      <c r="E26" s="89"/>
      <c r="F26" s="88"/>
      <c r="G26" s="88"/>
      <c r="H26" s="88"/>
      <c r="I26" s="88"/>
      <c r="J26" s="88"/>
    </row>
    <row r="27" spans="1:10" s="35" customFormat="1" ht="39.75" customHeight="1">
      <c r="A27" s="259" t="s">
        <v>169</v>
      </c>
      <c r="B27" s="260"/>
      <c r="C27" s="260"/>
      <c r="D27" s="46"/>
      <c r="E27" s="46"/>
      <c r="F27" s="46"/>
      <c r="G27" s="46"/>
      <c r="H27" s="46"/>
      <c r="I27" s="36"/>
    </row>
    <row r="28" spans="1:10" s="35" customFormat="1" ht="39.75" customHeight="1">
      <c r="A28" s="220" t="s">
        <v>170</v>
      </c>
      <c r="B28" s="221"/>
      <c r="C28" s="221"/>
      <c r="D28" s="221"/>
      <c r="E28" s="221"/>
      <c r="F28" s="221"/>
      <c r="G28" s="222"/>
      <c r="H28" s="222"/>
      <c r="I28" s="223"/>
      <c r="J28" s="224"/>
    </row>
    <row r="29" spans="1:10" s="35" customFormat="1" ht="39.75" customHeight="1">
      <c r="A29" s="225" t="s">
        <v>171</v>
      </c>
      <c r="B29" s="226"/>
      <c r="C29" s="226"/>
      <c r="D29" s="226"/>
      <c r="E29" s="226"/>
      <c r="F29" s="226"/>
      <c r="G29" s="227"/>
      <c r="H29" s="227"/>
      <c r="J29" s="228"/>
    </row>
    <row r="30" spans="1:10" s="35" customFormat="1" ht="113.25" customHeight="1">
      <c r="A30" s="225" t="s">
        <v>172</v>
      </c>
      <c r="B30" s="229" t="s">
        <v>173</v>
      </c>
      <c r="C30" s="226"/>
      <c r="D30" s="226"/>
      <c r="E30" s="226"/>
      <c r="F30" s="226"/>
      <c r="G30" s="227"/>
      <c r="H30" s="227"/>
      <c r="J30" s="228"/>
    </row>
    <row r="31" spans="1:10" s="35" customFormat="1" ht="39.75" customHeight="1">
      <c r="A31" s="230"/>
      <c r="B31" s="231"/>
      <c r="C31" s="231"/>
      <c r="D31" s="231"/>
      <c r="E31" s="231"/>
      <c r="F31" s="231"/>
      <c r="G31" s="232"/>
      <c r="H31" s="232"/>
      <c r="I31" s="233"/>
      <c r="J31" s="234"/>
    </row>
    <row r="32" spans="1:10" s="35" customFormat="1" ht="39.75" customHeight="1"/>
    <row r="33" spans="11:12" s="35" customFormat="1" ht="39.75" customHeight="1">
      <c r="K33" s="90"/>
      <c r="L33" s="90"/>
    </row>
    <row r="34" spans="11:12" s="35" customFormat="1" ht="39.75" customHeight="1">
      <c r="K34" s="90"/>
      <c r="L34" s="90"/>
    </row>
    <row r="35" spans="11:12" s="35" customFormat="1" ht="39.75" customHeight="1">
      <c r="K35" s="39"/>
      <c r="L35" s="39"/>
    </row>
    <row r="36" spans="11:12" s="35" customFormat="1" ht="39.75" customHeight="1">
      <c r="K36" s="39"/>
      <c r="L36" s="39"/>
    </row>
    <row r="37" spans="11:12" s="35" customFormat="1" ht="39.75" customHeight="1">
      <c r="K37" s="39"/>
      <c r="L37" s="39"/>
    </row>
    <row r="38" spans="11:12" s="35" customFormat="1" ht="39.75" customHeight="1"/>
    <row r="39" spans="11:12" s="35" customFormat="1" ht="39.75" customHeight="1"/>
    <row r="40" spans="11:12" s="35" customFormat="1" ht="39.75" customHeight="1"/>
    <row r="41" spans="11:12" s="35" customFormat="1" ht="39.75" customHeight="1"/>
    <row r="42" spans="11:12" s="35" customFormat="1" ht="39.75" customHeight="1"/>
    <row r="43" spans="11:12" s="35" customFormat="1" ht="39.75" customHeight="1"/>
    <row r="44" spans="11:12" s="35" customFormat="1" ht="39.75" customHeight="1"/>
    <row r="45" spans="11:12" s="35" customFormat="1" ht="39.75" customHeight="1"/>
    <row r="46" spans="11:12" s="35" customFormat="1" ht="39.75" customHeight="1"/>
    <row r="47" spans="11:12" s="35" customFormat="1" ht="39.75" customHeight="1"/>
    <row r="48" spans="11:12" s="35" customFormat="1" ht="39.75" customHeight="1"/>
    <row r="49" spans="1:7" s="35" customFormat="1" ht="39.75" customHeight="1"/>
    <row r="50" spans="1:7" s="35" customFormat="1" ht="39.75" customHeight="1"/>
    <row r="55" spans="1:7" ht="39.75" customHeight="1">
      <c r="A55" s="9"/>
      <c r="B55" s="6"/>
      <c r="C55" s="6"/>
      <c r="D55" s="6"/>
      <c r="E55" s="6"/>
      <c r="F55" s="1"/>
      <c r="G55" s="1"/>
    </row>
    <row r="56" spans="1:7" ht="39.75" customHeight="1">
      <c r="A56" s="18" t="s">
        <v>174</v>
      </c>
      <c r="B56" s="19"/>
      <c r="C56" s="19"/>
      <c r="D56" s="19"/>
      <c r="E56" s="19"/>
      <c r="F56" s="19"/>
      <c r="G56" s="19"/>
    </row>
  </sheetData>
  <mergeCells count="5">
    <mergeCell ref="A1:A4"/>
    <mergeCell ref="F1:G4"/>
    <mergeCell ref="B5:E5"/>
    <mergeCell ref="B1:E4"/>
    <mergeCell ref="A27:C27"/>
  </mergeCells>
  <pageMargins left="0.7" right="0.7" top="0.75" bottom="0.75" header="0.3" footer="0.3"/>
  <pageSetup scale="50" fitToWidth="0"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4AB-0486-41E2-8E2A-D6B5EC8A40EE}">
  <dimension ref="A1:I29"/>
  <sheetViews>
    <sheetView showGridLines="0" tabSelected="1" topLeftCell="A17" zoomScale="93" zoomScaleNormal="93" workbookViewId="0">
      <selection activeCell="E18" sqref="E18"/>
    </sheetView>
  </sheetViews>
  <sheetFormatPr defaultRowHeight="39.75" customHeight="1"/>
  <cols>
    <col min="1" max="1" width="47.7109375" customWidth="1"/>
    <col min="2" max="9" width="24.7109375" customWidth="1"/>
    <col min="10" max="15" width="22.5703125" customWidth="1"/>
  </cols>
  <sheetData>
    <row r="1" spans="1:9" ht="39.75" customHeight="1">
      <c r="A1" s="254"/>
      <c r="B1" s="256" t="s">
        <v>0</v>
      </c>
      <c r="C1" s="256"/>
      <c r="D1" s="256"/>
      <c r="E1" s="256"/>
      <c r="F1" s="254"/>
      <c r="G1" s="254"/>
      <c r="H1" s="1"/>
    </row>
    <row r="2" spans="1:9" ht="39.75" customHeight="1">
      <c r="A2" s="254"/>
      <c r="B2" s="256"/>
      <c r="C2" s="256"/>
      <c r="D2" s="256"/>
      <c r="E2" s="256"/>
      <c r="F2" s="254"/>
      <c r="G2" s="254"/>
      <c r="H2" s="1"/>
    </row>
    <row r="3" spans="1:9" ht="39.75" customHeight="1">
      <c r="A3" s="254"/>
      <c r="B3" s="256"/>
      <c r="C3" s="256"/>
      <c r="D3" s="256"/>
      <c r="E3" s="256"/>
      <c r="F3" s="254"/>
      <c r="G3" s="254"/>
      <c r="H3" s="1"/>
    </row>
    <row r="4" spans="1:9" ht="39.75" customHeight="1">
      <c r="A4" s="254"/>
      <c r="B4" s="256"/>
      <c r="C4" s="256"/>
      <c r="D4" s="256"/>
      <c r="E4" s="256"/>
      <c r="F4" s="254"/>
      <c r="G4" s="254"/>
      <c r="H4" s="1"/>
    </row>
    <row r="5" spans="1:9" ht="39.75" customHeight="1">
      <c r="B5" s="257"/>
      <c r="C5" s="258"/>
      <c r="D5" s="258"/>
      <c r="E5" s="258"/>
    </row>
    <row r="6" spans="1:9" ht="39.75" customHeight="1">
      <c r="A6" s="26" t="s">
        <v>175</v>
      </c>
    </row>
    <row r="7" spans="1:9" ht="39.75" customHeight="1">
      <c r="A7" s="270" t="s">
        <v>176</v>
      </c>
      <c r="B7" s="270"/>
      <c r="C7" s="270"/>
      <c r="D7" s="270"/>
      <c r="E7" s="270"/>
      <c r="F7" s="270"/>
      <c r="G7" s="270"/>
      <c r="H7" s="28"/>
    </row>
    <row r="8" spans="1:9" ht="99.95" customHeight="1">
      <c r="A8" s="193" t="s">
        <v>177</v>
      </c>
      <c r="B8" s="271" t="s">
        <v>178</v>
      </c>
      <c r="C8" s="271"/>
      <c r="D8" s="271"/>
      <c r="E8" s="271"/>
      <c r="F8" s="271"/>
      <c r="G8" s="271"/>
      <c r="H8" s="271"/>
      <c r="I8" s="271"/>
    </row>
    <row r="9" spans="1:9" ht="99.95" customHeight="1">
      <c r="A9" s="22" t="s">
        <v>179</v>
      </c>
      <c r="B9" s="267" t="s">
        <v>180</v>
      </c>
      <c r="C9" s="268"/>
      <c r="D9" s="268"/>
      <c r="E9" s="268"/>
      <c r="F9" s="268"/>
      <c r="G9" s="268"/>
      <c r="H9" s="268"/>
      <c r="I9" s="269"/>
    </row>
    <row r="10" spans="1:9" s="15" customFormat="1" ht="99.95" customHeight="1">
      <c r="A10" s="157" t="s">
        <v>181</v>
      </c>
      <c r="B10" s="264" t="s">
        <v>182</v>
      </c>
      <c r="C10" s="265"/>
      <c r="D10" s="265"/>
      <c r="E10" s="265"/>
      <c r="F10" s="265"/>
      <c r="G10" s="265"/>
      <c r="H10" s="265"/>
      <c r="I10" s="266"/>
    </row>
    <row r="11" spans="1:9" s="35" customFormat="1" ht="45" customHeight="1">
      <c r="A11" s="21" t="s">
        <v>183</v>
      </c>
      <c r="B11" s="65" t="s">
        <v>184</v>
      </c>
      <c r="C11" s="66" t="s">
        <v>65</v>
      </c>
      <c r="D11" s="67" t="s">
        <v>67</v>
      </c>
      <c r="E11" s="68" t="s">
        <v>69</v>
      </c>
      <c r="F11" s="69" t="s">
        <v>71</v>
      </c>
      <c r="G11" s="70" t="s">
        <v>73</v>
      </c>
      <c r="H11" s="70" t="s">
        <v>75</v>
      </c>
      <c r="I11" s="71" t="s">
        <v>77</v>
      </c>
    </row>
    <row r="12" spans="1:9" ht="39.75" customHeight="1">
      <c r="A12" s="56" t="s">
        <v>185</v>
      </c>
      <c r="B12" s="47" t="s">
        <v>186</v>
      </c>
      <c r="C12" s="48"/>
      <c r="D12" s="72" t="s">
        <v>187</v>
      </c>
      <c r="E12" s="49">
        <v>37986</v>
      </c>
      <c r="F12" s="50" t="s">
        <v>188</v>
      </c>
      <c r="G12" s="51" t="s">
        <v>189</v>
      </c>
      <c r="H12" s="113" t="s">
        <v>190</v>
      </c>
      <c r="I12" s="112" t="s">
        <v>191</v>
      </c>
    </row>
    <row r="13" spans="1:9" ht="120" customHeight="1">
      <c r="A13" s="199" t="s">
        <v>192</v>
      </c>
      <c r="B13" s="237" t="s">
        <v>193</v>
      </c>
      <c r="C13" s="239" t="s">
        <v>194</v>
      </c>
      <c r="D13" s="240" t="s">
        <v>195</v>
      </c>
      <c r="E13" s="213">
        <v>750</v>
      </c>
      <c r="F13" s="52">
        <v>46538</v>
      </c>
      <c r="G13" s="208" t="s">
        <v>196</v>
      </c>
      <c r="H13" s="219" t="s">
        <v>197</v>
      </c>
      <c r="I13" s="235" t="s">
        <v>191</v>
      </c>
    </row>
    <row r="14" spans="1:9" ht="76.5" customHeight="1">
      <c r="A14" s="207" t="s">
        <v>198</v>
      </c>
      <c r="B14" s="237" t="s">
        <v>193</v>
      </c>
      <c r="C14" s="54" t="s">
        <v>199</v>
      </c>
      <c r="D14" s="241" t="s">
        <v>200</v>
      </c>
      <c r="E14" s="213">
        <v>18000</v>
      </c>
      <c r="F14" s="52">
        <v>46538</v>
      </c>
      <c r="G14" s="208" t="s">
        <v>201</v>
      </c>
      <c r="H14" s="219" t="s">
        <v>197</v>
      </c>
      <c r="I14" s="235" t="s">
        <v>191</v>
      </c>
    </row>
    <row r="15" spans="1:9" ht="135.94999999999999" customHeight="1">
      <c r="A15" s="206" t="s">
        <v>202</v>
      </c>
      <c r="B15" s="237" t="s">
        <v>193</v>
      </c>
      <c r="C15" s="238" t="s">
        <v>203</v>
      </c>
      <c r="D15" s="241" t="s">
        <v>204</v>
      </c>
      <c r="E15" s="242" t="s">
        <v>204</v>
      </c>
      <c r="F15" s="52">
        <v>46538</v>
      </c>
      <c r="G15" s="208" t="s">
        <v>201</v>
      </c>
      <c r="H15" s="219" t="s">
        <v>205</v>
      </c>
      <c r="I15" s="235" t="s">
        <v>191</v>
      </c>
    </row>
    <row r="16" spans="1:9" ht="81.75" customHeight="1">
      <c r="A16" s="171" t="s">
        <v>206</v>
      </c>
      <c r="B16" s="237" t="s">
        <v>193</v>
      </c>
      <c r="C16" s="54" t="s">
        <v>199</v>
      </c>
      <c r="D16" s="240" t="s">
        <v>207</v>
      </c>
      <c r="E16" s="213">
        <v>63000</v>
      </c>
      <c r="F16" s="52">
        <v>46538</v>
      </c>
      <c r="G16" s="208" t="s">
        <v>208</v>
      </c>
      <c r="H16" s="219" t="s">
        <v>209</v>
      </c>
      <c r="I16" s="235" t="s">
        <v>191</v>
      </c>
    </row>
    <row r="17" spans="1:9" ht="125.1" customHeight="1">
      <c r="A17" s="171" t="s">
        <v>210</v>
      </c>
      <c r="B17" s="237" t="s">
        <v>193</v>
      </c>
      <c r="C17" s="54" t="s">
        <v>199</v>
      </c>
      <c r="D17" s="241" t="s">
        <v>211</v>
      </c>
      <c r="E17" s="213">
        <v>2000</v>
      </c>
      <c r="F17" s="52">
        <v>46538</v>
      </c>
      <c r="G17" s="208" t="s">
        <v>212</v>
      </c>
      <c r="H17" s="219" t="s">
        <v>213</v>
      </c>
      <c r="I17" s="235" t="s">
        <v>191</v>
      </c>
    </row>
    <row r="18" spans="1:9" ht="78.95" customHeight="1">
      <c r="A18" s="199" t="s">
        <v>214</v>
      </c>
      <c r="B18" s="237" t="s">
        <v>186</v>
      </c>
      <c r="C18" s="236" t="s">
        <v>199</v>
      </c>
      <c r="D18" s="240" t="s">
        <v>215</v>
      </c>
      <c r="E18" s="213">
        <v>8200</v>
      </c>
      <c r="F18" s="52">
        <v>46538</v>
      </c>
      <c r="G18" s="208" t="s">
        <v>216</v>
      </c>
      <c r="H18" s="219" t="s">
        <v>213</v>
      </c>
      <c r="I18" s="235" t="s">
        <v>191</v>
      </c>
    </row>
    <row r="19" spans="1:9" ht="81" customHeight="1">
      <c r="A19" s="200" t="s">
        <v>217</v>
      </c>
      <c r="B19" s="237" t="s">
        <v>193</v>
      </c>
      <c r="C19" s="236" t="s">
        <v>199</v>
      </c>
      <c r="D19" s="240" t="s">
        <v>218</v>
      </c>
      <c r="E19" s="213">
        <v>17500</v>
      </c>
      <c r="F19" s="52">
        <v>46234</v>
      </c>
      <c r="G19" s="194" t="s">
        <v>216</v>
      </c>
      <c r="H19" s="219" t="s">
        <v>219</v>
      </c>
      <c r="I19" s="235" t="s">
        <v>191</v>
      </c>
    </row>
    <row r="20" spans="1:9" ht="110.45" customHeight="1">
      <c r="A20" s="218" t="s">
        <v>220</v>
      </c>
      <c r="B20" s="237" t="s">
        <v>193</v>
      </c>
      <c r="C20" s="236" t="s">
        <v>199</v>
      </c>
      <c r="D20" s="240" t="s">
        <v>221</v>
      </c>
      <c r="E20" s="213">
        <v>26000</v>
      </c>
      <c r="F20" s="52">
        <v>46234</v>
      </c>
      <c r="G20" s="217" t="s">
        <v>216</v>
      </c>
      <c r="H20" s="189" t="s">
        <v>222</v>
      </c>
      <c r="I20" s="235" t="s">
        <v>191</v>
      </c>
    </row>
    <row r="21" spans="1:9" ht="91.5" customHeight="1">
      <c r="A21" s="199"/>
      <c r="B21" s="196"/>
      <c r="C21" s="197"/>
      <c r="D21" s="198"/>
      <c r="E21" s="213"/>
      <c r="F21" s="52"/>
      <c r="G21" s="208"/>
      <c r="H21" s="189"/>
      <c r="I21" s="209"/>
    </row>
    <row r="22" spans="1:9" ht="63.6" customHeight="1">
      <c r="A22" s="205"/>
      <c r="B22" s="201"/>
      <c r="C22" s="202"/>
      <c r="D22" s="203"/>
      <c r="E22" s="214"/>
      <c r="F22" s="53"/>
      <c r="G22" s="210"/>
      <c r="H22" s="189"/>
      <c r="I22" s="211"/>
    </row>
    <row r="23" spans="1:9" ht="55.5" customHeight="1">
      <c r="A23" s="61"/>
      <c r="B23" s="204"/>
      <c r="C23" s="197"/>
      <c r="D23" s="197"/>
      <c r="E23" s="215"/>
      <c r="F23" s="55"/>
      <c r="G23" s="212"/>
      <c r="H23" s="189"/>
      <c r="I23" s="209"/>
    </row>
    <row r="24" spans="1:9" s="35" customFormat="1" ht="39.75" customHeight="1">
      <c r="A24" s="40"/>
      <c r="B24" s="39"/>
      <c r="C24" s="39"/>
      <c r="D24" s="57" t="s">
        <v>223</v>
      </c>
      <c r="E24" s="216">
        <f>SUM(E13:E22)</f>
        <v>135450</v>
      </c>
      <c r="F24" s="39"/>
      <c r="G24" s="59"/>
      <c r="H24" s="59"/>
    </row>
    <row r="25" spans="1:9" s="35" customFormat="1" ht="27" customHeight="1">
      <c r="A25" s="36"/>
      <c r="B25" s="45"/>
      <c r="C25" s="45"/>
      <c r="D25" s="46"/>
      <c r="E25" s="46"/>
      <c r="F25" s="46"/>
      <c r="G25" s="46"/>
      <c r="H25" s="46"/>
      <c r="I25" s="46"/>
    </row>
    <row r="26" spans="1:9" s="35" customFormat="1" ht="99.95" customHeight="1">
      <c r="A26" s="60" t="s">
        <v>224</v>
      </c>
      <c r="B26" s="261" t="s">
        <v>225</v>
      </c>
      <c r="C26" s="262"/>
      <c r="D26" s="262"/>
      <c r="E26" s="262"/>
      <c r="F26" s="262"/>
      <c r="G26" s="262"/>
      <c r="H26" s="262"/>
      <c r="I26" s="263"/>
    </row>
    <row r="27" spans="1:9" s="35" customFormat="1" ht="154.5" customHeight="1">
      <c r="A27" s="61" t="s">
        <v>226</v>
      </c>
      <c r="B27" s="261" t="s">
        <v>227</v>
      </c>
      <c r="C27" s="262"/>
      <c r="D27" s="262"/>
      <c r="E27" s="262"/>
      <c r="F27" s="262"/>
      <c r="G27" s="262"/>
      <c r="H27" s="262"/>
      <c r="I27" s="263"/>
    </row>
    <row r="28" spans="1:9" s="35" customFormat="1" ht="39.75" customHeight="1"/>
    <row r="29" spans="1:9" s="35" customFormat="1" ht="39.75" customHeight="1"/>
  </sheetData>
  <mergeCells count="10">
    <mergeCell ref="B26:I26"/>
    <mergeCell ref="B27:I27"/>
    <mergeCell ref="B10:I10"/>
    <mergeCell ref="B9:I9"/>
    <mergeCell ref="A1:A4"/>
    <mergeCell ref="B1:E4"/>
    <mergeCell ref="F1:G4"/>
    <mergeCell ref="B5:E5"/>
    <mergeCell ref="A7:G7"/>
    <mergeCell ref="B8:I8"/>
  </mergeCells>
  <dataValidations count="4">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9" xr:uid="{FB4C11ED-A9B2-4960-B247-045BFDAE236D}"/>
    <dataValidation allowBlank="1" showInputMessage="1" showErrorMessage="1" sqref="D12 F12:F23" xr:uid="{446408AD-F346-40D0-8DF5-E2595F65D9D5}"/>
    <dataValidation type="list" allowBlank="1" showInputMessage="1" showErrorMessage="1" sqref="B12:B23" xr:uid="{F3E498DE-B2EF-47D6-909D-D36BE950983B}">
      <formula1>"Strong Evidence, Moderate Evidence, Promising Evidence"</formula1>
    </dataValidation>
    <dataValidation type="list" allowBlank="1" showInputMessage="1" showErrorMessage="1" sqref="I13:I23" xr:uid="{368D0E35-105D-4497-BFA8-4E9668AA01BA}">
      <formula1>"Continue, Modify, Terminate"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872-C90C-4CC3-977D-BF7BE1AEF69F}">
  <dimension ref="A1:I28"/>
  <sheetViews>
    <sheetView showGridLines="0" topLeftCell="A17" zoomScale="70" workbookViewId="0">
      <selection activeCell="K20" sqref="K20"/>
    </sheetView>
  </sheetViews>
  <sheetFormatPr defaultRowHeight="39.75" customHeight="1"/>
  <cols>
    <col min="1" max="1" width="47.7109375" customWidth="1"/>
    <col min="2" max="2" width="32" customWidth="1"/>
    <col min="3" max="9" width="24.7109375" customWidth="1"/>
    <col min="10" max="15" width="22.5703125" customWidth="1"/>
  </cols>
  <sheetData>
    <row r="1" spans="1:9" ht="39.75" customHeight="1">
      <c r="A1" s="254"/>
      <c r="B1" s="256" t="s">
        <v>0</v>
      </c>
      <c r="C1" s="256"/>
      <c r="D1" s="256"/>
      <c r="E1" s="256"/>
      <c r="F1" s="254"/>
      <c r="G1" s="254"/>
      <c r="H1" s="1"/>
    </row>
    <row r="2" spans="1:9" ht="39.75" customHeight="1">
      <c r="A2" s="254"/>
      <c r="B2" s="256"/>
      <c r="C2" s="256"/>
      <c r="D2" s="256"/>
      <c r="E2" s="256"/>
      <c r="F2" s="254"/>
      <c r="G2" s="254"/>
      <c r="H2" s="1"/>
    </row>
    <row r="3" spans="1:9" ht="39.75" customHeight="1">
      <c r="A3" s="254"/>
      <c r="B3" s="256"/>
      <c r="C3" s="256"/>
      <c r="D3" s="256"/>
      <c r="E3" s="256"/>
      <c r="F3" s="254"/>
      <c r="G3" s="254"/>
      <c r="H3" s="1"/>
    </row>
    <row r="4" spans="1:9" ht="39.75" customHeight="1">
      <c r="A4" s="254"/>
      <c r="B4" s="256"/>
      <c r="C4" s="256"/>
      <c r="D4" s="256"/>
      <c r="E4" s="256"/>
      <c r="F4" s="254"/>
      <c r="G4" s="254"/>
      <c r="H4" s="1"/>
    </row>
    <row r="5" spans="1:9" ht="39.75" customHeight="1">
      <c r="B5" s="257"/>
      <c r="C5" s="258"/>
      <c r="D5" s="258"/>
      <c r="E5" s="258"/>
    </row>
    <row r="6" spans="1:9" ht="39.75" customHeight="1">
      <c r="A6" s="26" t="s">
        <v>175</v>
      </c>
    </row>
    <row r="7" spans="1:9" ht="39.75" customHeight="1">
      <c r="A7" s="270" t="s">
        <v>176</v>
      </c>
      <c r="B7" s="270"/>
      <c r="C7" s="270"/>
      <c r="D7" s="270"/>
      <c r="E7" s="270"/>
      <c r="F7" s="270"/>
      <c r="G7" s="270"/>
      <c r="H7" s="28"/>
    </row>
    <row r="8" spans="1:9" ht="99.6" customHeight="1">
      <c r="A8" s="20" t="s">
        <v>177</v>
      </c>
      <c r="B8" s="272" t="s">
        <v>228</v>
      </c>
      <c r="C8" s="273"/>
      <c r="D8" s="273"/>
      <c r="E8" s="273"/>
      <c r="F8" s="273"/>
      <c r="G8" s="273"/>
      <c r="H8" s="273"/>
      <c r="I8" s="274"/>
    </row>
    <row r="9" spans="1:9" s="15" customFormat="1" ht="99.6" customHeight="1">
      <c r="A9" s="22" t="s">
        <v>229</v>
      </c>
      <c r="B9" s="275" t="s">
        <v>230</v>
      </c>
      <c r="C9" s="276"/>
      <c r="D9" s="276"/>
      <c r="E9" s="276"/>
      <c r="F9" s="276"/>
      <c r="G9" s="276"/>
      <c r="H9" s="276"/>
      <c r="I9" s="277"/>
    </row>
    <row r="10" spans="1:9" ht="99.6" customHeight="1">
      <c r="A10" s="157" t="s">
        <v>181</v>
      </c>
      <c r="B10" s="278" t="s">
        <v>231</v>
      </c>
      <c r="C10" s="279"/>
      <c r="D10" s="279"/>
      <c r="E10" s="279"/>
      <c r="F10" s="279"/>
      <c r="G10" s="279"/>
      <c r="H10" s="279"/>
      <c r="I10" s="280"/>
    </row>
    <row r="11" spans="1:9" ht="45" customHeight="1">
      <c r="A11" s="21" t="s">
        <v>183</v>
      </c>
      <c r="B11" s="65" t="s">
        <v>184</v>
      </c>
      <c r="C11" s="66" t="s">
        <v>65</v>
      </c>
      <c r="D11" s="67" t="s">
        <v>67</v>
      </c>
      <c r="E11" s="68" t="s">
        <v>69</v>
      </c>
      <c r="F11" s="69" t="s">
        <v>71</v>
      </c>
      <c r="G11" s="70" t="s">
        <v>73</v>
      </c>
      <c r="H11" s="70" t="s">
        <v>75</v>
      </c>
      <c r="I11" s="71" t="s">
        <v>77</v>
      </c>
    </row>
    <row r="12" spans="1:9" ht="39.6" customHeight="1" thickBot="1">
      <c r="A12" s="168" t="s">
        <v>185</v>
      </c>
      <c r="B12" s="243" t="s">
        <v>186</v>
      </c>
      <c r="C12" s="169"/>
      <c r="D12" s="72" t="s">
        <v>187</v>
      </c>
      <c r="E12" s="179">
        <v>37986</v>
      </c>
      <c r="F12" s="180">
        <v>46203</v>
      </c>
      <c r="G12" s="184" t="s">
        <v>189</v>
      </c>
      <c r="H12" s="185" t="s">
        <v>190</v>
      </c>
      <c r="I12" s="76" t="s">
        <v>191</v>
      </c>
    </row>
    <row r="13" spans="1:9" s="165" customFormat="1" ht="104.25" customHeight="1" thickBot="1">
      <c r="A13" s="171" t="s">
        <v>232</v>
      </c>
      <c r="B13" s="244" t="s">
        <v>233</v>
      </c>
      <c r="C13" s="54" t="s">
        <v>199</v>
      </c>
      <c r="D13" s="241" t="s">
        <v>234</v>
      </c>
      <c r="E13" s="181">
        <v>63000</v>
      </c>
      <c r="F13" s="182">
        <v>46568</v>
      </c>
      <c r="G13" s="162" t="s">
        <v>235</v>
      </c>
      <c r="H13" s="163" t="s">
        <v>236</v>
      </c>
      <c r="I13" s="245" t="s">
        <v>191</v>
      </c>
    </row>
    <row r="14" spans="1:9" ht="69" customHeight="1" thickBot="1">
      <c r="A14" s="195" t="s">
        <v>192</v>
      </c>
      <c r="B14" s="244" t="s">
        <v>193</v>
      </c>
      <c r="C14" s="54" t="s">
        <v>194</v>
      </c>
      <c r="D14" s="241" t="s">
        <v>237</v>
      </c>
      <c r="E14" s="183">
        <v>750</v>
      </c>
      <c r="F14" s="182">
        <v>46568</v>
      </c>
      <c r="G14" s="162" t="s">
        <v>238</v>
      </c>
      <c r="H14" s="163" t="s">
        <v>236</v>
      </c>
      <c r="I14" s="245" t="s">
        <v>191</v>
      </c>
    </row>
    <row r="15" spans="1:9" ht="95.45" customHeight="1" thickBot="1">
      <c r="A15" s="171" t="s">
        <v>239</v>
      </c>
      <c r="B15" s="244" t="s">
        <v>186</v>
      </c>
      <c r="C15" s="54" t="s">
        <v>240</v>
      </c>
      <c r="D15" s="241" t="s">
        <v>199</v>
      </c>
      <c r="E15" s="77" t="s">
        <v>204</v>
      </c>
      <c r="F15" s="182">
        <v>46568</v>
      </c>
      <c r="G15" s="162" t="s">
        <v>241</v>
      </c>
      <c r="H15" s="163" t="s">
        <v>242</v>
      </c>
      <c r="I15" s="245" t="s">
        <v>191</v>
      </c>
    </row>
    <row r="16" spans="1:9" ht="83.45" customHeight="1" thickBot="1">
      <c r="A16" s="171" t="s">
        <v>243</v>
      </c>
      <c r="B16" s="244" t="s">
        <v>186</v>
      </c>
      <c r="C16" s="54" t="s">
        <v>244</v>
      </c>
      <c r="D16" s="241" t="s">
        <v>199</v>
      </c>
      <c r="E16" s="77" t="s">
        <v>204</v>
      </c>
      <c r="F16" s="182">
        <v>46538</v>
      </c>
      <c r="G16" s="162" t="s">
        <v>245</v>
      </c>
      <c r="H16" s="163" t="s">
        <v>246</v>
      </c>
      <c r="I16" s="245" t="s">
        <v>191</v>
      </c>
    </row>
    <row r="17" spans="1:9" ht="97.5" customHeight="1" thickBot="1">
      <c r="A17" s="171" t="s">
        <v>247</v>
      </c>
      <c r="B17" s="244" t="s">
        <v>193</v>
      </c>
      <c r="C17" s="54" t="s">
        <v>199</v>
      </c>
      <c r="D17" s="166" t="s">
        <v>248</v>
      </c>
      <c r="E17" s="181">
        <v>18000</v>
      </c>
      <c r="F17" s="182">
        <v>46599</v>
      </c>
      <c r="G17" s="162" t="s">
        <v>249</v>
      </c>
      <c r="H17" s="163" t="s">
        <v>236</v>
      </c>
      <c r="I17" s="245" t="s">
        <v>191</v>
      </c>
    </row>
    <row r="18" spans="1:9" ht="75" customHeight="1" thickBot="1">
      <c r="A18" s="171" t="s">
        <v>250</v>
      </c>
      <c r="B18" s="244" t="s">
        <v>186</v>
      </c>
      <c r="C18" s="54" t="s">
        <v>199</v>
      </c>
      <c r="D18" s="166" t="s">
        <v>251</v>
      </c>
      <c r="E18" s="181">
        <v>16500</v>
      </c>
      <c r="F18" s="182">
        <v>46568</v>
      </c>
      <c r="G18" s="162" t="s">
        <v>252</v>
      </c>
      <c r="H18" s="163" t="s">
        <v>242</v>
      </c>
      <c r="I18" s="245" t="s">
        <v>191</v>
      </c>
    </row>
    <row r="19" spans="1:9" ht="95.25" customHeight="1" thickBot="1">
      <c r="A19" s="171" t="s">
        <v>253</v>
      </c>
      <c r="B19" s="244" t="s">
        <v>193</v>
      </c>
      <c r="C19" s="54" t="s">
        <v>199</v>
      </c>
      <c r="D19" s="166" t="s">
        <v>254</v>
      </c>
      <c r="E19" s="181">
        <v>4120</v>
      </c>
      <c r="F19" s="182">
        <v>46440</v>
      </c>
      <c r="G19" s="162" t="s">
        <v>255</v>
      </c>
      <c r="H19" s="219" t="s">
        <v>213</v>
      </c>
      <c r="I19" s="245" t="s">
        <v>191</v>
      </c>
    </row>
    <row r="20" spans="1:9" ht="132" customHeight="1" thickBot="1">
      <c r="A20" s="171" t="s">
        <v>256</v>
      </c>
      <c r="B20" s="244" t="s">
        <v>193</v>
      </c>
      <c r="C20" s="173" t="s">
        <v>257</v>
      </c>
      <c r="D20" s="166" t="s">
        <v>211</v>
      </c>
      <c r="E20" s="181">
        <v>2000</v>
      </c>
      <c r="F20" s="182">
        <v>46538</v>
      </c>
      <c r="G20" s="162" t="s">
        <v>258</v>
      </c>
      <c r="H20" s="219" t="s">
        <v>213</v>
      </c>
      <c r="I20" s="245" t="s">
        <v>191</v>
      </c>
    </row>
    <row r="21" spans="1:9" ht="119.25" customHeight="1" thickBot="1">
      <c r="A21" s="171" t="s">
        <v>259</v>
      </c>
      <c r="B21" s="244" t="s">
        <v>193</v>
      </c>
      <c r="C21" s="54" t="s">
        <v>199</v>
      </c>
      <c r="D21" s="241" t="s">
        <v>199</v>
      </c>
      <c r="E21" s="183">
        <v>86495.41</v>
      </c>
      <c r="F21" s="182">
        <v>46538</v>
      </c>
      <c r="G21" s="162" t="s">
        <v>319</v>
      </c>
      <c r="H21" s="219" t="s">
        <v>213</v>
      </c>
      <c r="I21" s="245" t="s">
        <v>191</v>
      </c>
    </row>
    <row r="22" spans="1:9" ht="39.75" customHeight="1" thickBot="1">
      <c r="A22" s="171"/>
      <c r="B22" s="172"/>
      <c r="C22" s="173"/>
      <c r="D22" s="166"/>
      <c r="E22" s="77"/>
      <c r="F22" s="78"/>
      <c r="G22" s="162"/>
      <c r="H22" s="163"/>
      <c r="I22" s="164"/>
    </row>
    <row r="23" spans="1:9" ht="39.75" customHeight="1">
      <c r="A23" s="174"/>
      <c r="B23" s="175"/>
      <c r="C23" s="176"/>
      <c r="D23" s="177"/>
      <c r="E23" s="79"/>
      <c r="F23" s="80"/>
      <c r="G23" s="186"/>
      <c r="H23" s="163"/>
      <c r="I23" s="187"/>
    </row>
    <row r="24" spans="1:9" ht="39" customHeight="1">
      <c r="A24" s="173"/>
      <c r="B24" s="178"/>
      <c r="C24" s="173"/>
      <c r="D24" s="173"/>
      <c r="E24" s="54"/>
      <c r="F24" s="81"/>
      <c r="G24" s="188"/>
      <c r="H24" s="163"/>
      <c r="I24" s="164"/>
    </row>
    <row r="25" spans="1:9" ht="39.6" customHeight="1">
      <c r="A25" s="40"/>
      <c r="B25" s="39"/>
      <c r="C25" s="39"/>
      <c r="D25" s="57" t="s">
        <v>223</v>
      </c>
      <c r="E25" s="58">
        <f>SUM(E13:E24)</f>
        <v>190865.41</v>
      </c>
      <c r="F25" s="39"/>
      <c r="G25" s="59"/>
      <c r="H25" s="59"/>
      <c r="I25" s="35"/>
    </row>
    <row r="26" spans="1:9" ht="39.75" customHeight="1">
      <c r="A26" s="36"/>
      <c r="B26" s="45"/>
      <c r="C26" s="45"/>
      <c r="D26" s="46"/>
      <c r="E26" s="46"/>
      <c r="F26" s="46"/>
      <c r="G26" s="46"/>
      <c r="H26" s="46"/>
      <c r="I26" s="46"/>
    </row>
    <row r="27" spans="1:9" ht="99.6" customHeight="1">
      <c r="A27" s="60" t="s">
        <v>224</v>
      </c>
      <c r="B27" s="261" t="s">
        <v>260</v>
      </c>
      <c r="C27" s="262"/>
      <c r="D27" s="262"/>
      <c r="E27" s="262"/>
      <c r="F27" s="262"/>
      <c r="G27" s="262"/>
      <c r="H27" s="262"/>
      <c r="I27" s="263"/>
    </row>
    <row r="28" spans="1:9" ht="99.6" customHeight="1">
      <c r="A28" s="61" t="s">
        <v>226</v>
      </c>
      <c r="B28" s="261" t="s">
        <v>261</v>
      </c>
      <c r="C28" s="262"/>
      <c r="D28" s="262"/>
      <c r="E28" s="262"/>
      <c r="F28" s="262"/>
      <c r="G28" s="262"/>
      <c r="H28" s="262"/>
      <c r="I28" s="263"/>
    </row>
  </sheetData>
  <mergeCells count="10">
    <mergeCell ref="F1:G4"/>
    <mergeCell ref="B5:E5"/>
    <mergeCell ref="A7:G7"/>
    <mergeCell ref="A1:A4"/>
    <mergeCell ref="B1:E4"/>
    <mergeCell ref="B8:I8"/>
    <mergeCell ref="B9:I9"/>
    <mergeCell ref="B10:I10"/>
    <mergeCell ref="B27:I27"/>
    <mergeCell ref="B28:I28"/>
  </mergeCells>
  <dataValidations count="3">
    <dataValidation type="list" allowBlank="1" showInputMessage="1" showErrorMessage="1" sqref="I13:I24" xr:uid="{7492BF3B-3219-4102-9390-9B5151897230}">
      <formula1>"Continue, Modify, Terminate"</formula1>
    </dataValidation>
    <dataValidation type="list" allowBlank="1" showInputMessage="1" showErrorMessage="1" sqref="B12:B24" xr:uid="{FA6B430D-5310-4C0C-8CD5-311ABE4A7082}">
      <formula1>"Strong Evidence, Moderate Evidence, Promising Evidence"</formula1>
    </dataValidation>
    <dataValidation allowBlank="1" showInputMessage="1" showErrorMessage="1" sqref="F12:F24 D12" xr:uid="{783E6C81-9910-4461-8332-81D4EEEB1FCA}"/>
  </dataValidation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44DA-E127-40DB-98AF-685599845B59}">
  <dimension ref="A1:I28"/>
  <sheetViews>
    <sheetView showGridLines="0" topLeftCell="A15" zoomScaleNormal="100" workbookViewId="0">
      <selection activeCell="I21" sqref="I21"/>
    </sheetView>
  </sheetViews>
  <sheetFormatPr defaultRowHeight="39.75" customHeight="1"/>
  <cols>
    <col min="1" max="1" width="47.7109375" customWidth="1"/>
    <col min="2" max="10" width="24.7109375" customWidth="1"/>
    <col min="11" max="16" width="22.5703125" customWidth="1"/>
  </cols>
  <sheetData>
    <row r="1" spans="1:9" ht="39.75" customHeight="1">
      <c r="A1" s="254"/>
      <c r="B1" s="256" t="s">
        <v>0</v>
      </c>
      <c r="C1" s="256"/>
      <c r="D1" s="256"/>
      <c r="E1" s="256"/>
      <c r="F1" s="254"/>
      <c r="G1" s="254"/>
      <c r="H1" s="1"/>
    </row>
    <row r="2" spans="1:9" ht="39.75" customHeight="1">
      <c r="A2" s="254"/>
      <c r="B2" s="256"/>
      <c r="C2" s="256"/>
      <c r="D2" s="256"/>
      <c r="E2" s="256"/>
      <c r="F2" s="254"/>
      <c r="G2" s="254"/>
      <c r="H2" s="1"/>
    </row>
    <row r="3" spans="1:9" ht="39.75" customHeight="1">
      <c r="A3" s="254"/>
      <c r="B3" s="256"/>
      <c r="C3" s="256"/>
      <c r="D3" s="256"/>
      <c r="E3" s="256"/>
      <c r="F3" s="254"/>
      <c r="G3" s="254"/>
      <c r="H3" s="1"/>
    </row>
    <row r="4" spans="1:9" ht="39.75" customHeight="1">
      <c r="A4" s="254"/>
      <c r="B4" s="256"/>
      <c r="C4" s="256"/>
      <c r="D4" s="256"/>
      <c r="E4" s="256"/>
      <c r="F4" s="254"/>
      <c r="G4" s="254"/>
      <c r="H4" s="1"/>
    </row>
    <row r="5" spans="1:9" ht="39.75" customHeight="1">
      <c r="B5" s="257"/>
      <c r="C5" s="258"/>
      <c r="D5" s="258"/>
      <c r="E5" s="258"/>
    </row>
    <row r="6" spans="1:9" ht="39.75" customHeight="1">
      <c r="A6" s="26" t="s">
        <v>175</v>
      </c>
    </row>
    <row r="7" spans="1:9" ht="39.75" customHeight="1">
      <c r="A7" s="270" t="s">
        <v>176</v>
      </c>
      <c r="B7" s="270"/>
      <c r="C7" s="270"/>
      <c r="D7" s="270"/>
      <c r="E7" s="270"/>
      <c r="F7" s="270"/>
      <c r="G7" s="270"/>
      <c r="H7" s="28"/>
    </row>
    <row r="8" spans="1:9" ht="99.6" customHeight="1">
      <c r="A8" s="20" t="s">
        <v>177</v>
      </c>
      <c r="B8" s="281" t="s">
        <v>262</v>
      </c>
      <c r="C8" s="282"/>
      <c r="D8" s="282"/>
      <c r="E8" s="282"/>
      <c r="F8" s="282"/>
      <c r="G8" s="282"/>
      <c r="H8" s="282"/>
      <c r="I8" s="283"/>
    </row>
    <row r="9" spans="1:9" ht="99.6" customHeight="1">
      <c r="A9" s="22" t="s">
        <v>263</v>
      </c>
      <c r="B9" s="275" t="s">
        <v>264</v>
      </c>
      <c r="C9" s="276"/>
      <c r="D9" s="276"/>
      <c r="E9" s="276"/>
      <c r="F9" s="276"/>
      <c r="G9" s="276"/>
      <c r="H9" s="276"/>
      <c r="I9" s="277"/>
    </row>
    <row r="10" spans="1:9" ht="99.6" customHeight="1">
      <c r="A10" s="157" t="s">
        <v>181</v>
      </c>
      <c r="B10" s="278" t="s">
        <v>265</v>
      </c>
      <c r="C10" s="279"/>
      <c r="D10" s="279"/>
      <c r="E10" s="279"/>
      <c r="F10" s="279"/>
      <c r="G10" s="279"/>
      <c r="H10" s="279"/>
      <c r="I10" s="280"/>
    </row>
    <row r="11" spans="1:9" ht="45" customHeight="1">
      <c r="A11" s="21" t="s">
        <v>183</v>
      </c>
      <c r="B11" s="65" t="s">
        <v>184</v>
      </c>
      <c r="C11" s="66" t="s">
        <v>65</v>
      </c>
      <c r="D11" s="67" t="s">
        <v>67</v>
      </c>
      <c r="E11" s="68" t="s">
        <v>69</v>
      </c>
      <c r="F11" s="69" t="s">
        <v>71</v>
      </c>
      <c r="G11" s="70" t="s">
        <v>73</v>
      </c>
      <c r="H11" s="70" t="s">
        <v>75</v>
      </c>
      <c r="I11" s="71" t="s">
        <v>77</v>
      </c>
    </row>
    <row r="12" spans="1:9" ht="39.75" customHeight="1" thickBot="1">
      <c r="A12" s="168" t="s">
        <v>185</v>
      </c>
      <c r="B12" s="243" t="s">
        <v>186</v>
      </c>
      <c r="C12" s="169"/>
      <c r="D12" s="170" t="s">
        <v>187</v>
      </c>
      <c r="E12" s="73">
        <v>37986</v>
      </c>
      <c r="F12" s="74">
        <v>46203</v>
      </c>
      <c r="G12" s="75" t="s">
        <v>189</v>
      </c>
      <c r="H12" s="113" t="s">
        <v>190</v>
      </c>
      <c r="I12" s="76" t="s">
        <v>191</v>
      </c>
    </row>
    <row r="13" spans="1:9" ht="56.1" customHeight="1" thickBot="1">
      <c r="A13" s="171" t="s">
        <v>266</v>
      </c>
      <c r="B13" s="244" t="s">
        <v>186</v>
      </c>
      <c r="C13" s="173" t="s">
        <v>267</v>
      </c>
      <c r="D13" s="241" t="s">
        <v>204</v>
      </c>
      <c r="E13" s="77" t="s">
        <v>204</v>
      </c>
      <c r="F13" s="78">
        <v>46538</v>
      </c>
      <c r="G13" s="167" t="s">
        <v>268</v>
      </c>
      <c r="H13" s="189" t="s">
        <v>269</v>
      </c>
      <c r="I13" s="245" t="s">
        <v>191</v>
      </c>
    </row>
    <row r="14" spans="1:9" ht="50.1" customHeight="1" thickBot="1">
      <c r="A14" s="171" t="s">
        <v>192</v>
      </c>
      <c r="B14" s="244" t="s">
        <v>193</v>
      </c>
      <c r="C14" s="173" t="s">
        <v>270</v>
      </c>
      <c r="D14" s="166" t="s">
        <v>271</v>
      </c>
      <c r="E14" s="160">
        <v>750</v>
      </c>
      <c r="F14" s="78">
        <v>46538</v>
      </c>
      <c r="G14" s="167" t="s">
        <v>272</v>
      </c>
      <c r="H14" s="189" t="s">
        <v>269</v>
      </c>
      <c r="I14" s="245" t="s">
        <v>191</v>
      </c>
    </row>
    <row r="15" spans="1:9" ht="54" customHeight="1" thickBot="1">
      <c r="A15" s="171" t="s">
        <v>273</v>
      </c>
      <c r="B15" s="244" t="s">
        <v>186</v>
      </c>
      <c r="C15" s="54" t="s">
        <v>199</v>
      </c>
      <c r="D15" s="246" t="s">
        <v>204</v>
      </c>
      <c r="E15" s="77" t="s">
        <v>204</v>
      </c>
      <c r="F15" s="78">
        <v>46538</v>
      </c>
      <c r="G15" s="167" t="s">
        <v>268</v>
      </c>
      <c r="H15" s="189" t="s">
        <v>274</v>
      </c>
      <c r="I15" s="245" t="s">
        <v>191</v>
      </c>
    </row>
    <row r="16" spans="1:9" ht="53.45" customHeight="1" thickBot="1">
      <c r="A16" s="171" t="s">
        <v>275</v>
      </c>
      <c r="B16" s="244" t="s">
        <v>186</v>
      </c>
      <c r="C16" s="173" t="s">
        <v>276</v>
      </c>
      <c r="D16" s="241" t="s">
        <v>204</v>
      </c>
      <c r="E16" s="77" t="s">
        <v>204</v>
      </c>
      <c r="F16" s="78">
        <v>46538</v>
      </c>
      <c r="G16" s="167" t="s">
        <v>268</v>
      </c>
      <c r="H16" s="189" t="s">
        <v>277</v>
      </c>
      <c r="I16" s="245" t="s">
        <v>191</v>
      </c>
    </row>
    <row r="17" spans="1:9" ht="48.95" customHeight="1" thickBot="1">
      <c r="A17" s="171" t="s">
        <v>278</v>
      </c>
      <c r="B17" s="244" t="s">
        <v>193</v>
      </c>
      <c r="C17" s="173" t="s">
        <v>270</v>
      </c>
      <c r="D17" s="241" t="s">
        <v>204</v>
      </c>
      <c r="E17" s="77" t="s">
        <v>204</v>
      </c>
      <c r="F17" s="78">
        <v>46538</v>
      </c>
      <c r="G17" s="167" t="s">
        <v>268</v>
      </c>
      <c r="H17" s="189" t="s">
        <v>279</v>
      </c>
      <c r="I17" s="245" t="s">
        <v>191</v>
      </c>
    </row>
    <row r="18" spans="1:9" ht="53.45" customHeight="1" thickBot="1">
      <c r="A18" s="171" t="s">
        <v>280</v>
      </c>
      <c r="B18" s="244" t="s">
        <v>193</v>
      </c>
      <c r="C18" s="54" t="s">
        <v>199</v>
      </c>
      <c r="D18" s="241" t="s">
        <v>204</v>
      </c>
      <c r="E18" s="77" t="s">
        <v>204</v>
      </c>
      <c r="F18" s="78">
        <v>46538</v>
      </c>
      <c r="G18" s="167" t="s">
        <v>268</v>
      </c>
      <c r="H18" s="189" t="s">
        <v>281</v>
      </c>
      <c r="I18" s="245" t="s">
        <v>191</v>
      </c>
    </row>
    <row r="19" spans="1:9" ht="73.5" customHeight="1" thickBot="1">
      <c r="A19" s="171" t="s">
        <v>282</v>
      </c>
      <c r="B19" s="244" t="s">
        <v>193</v>
      </c>
      <c r="C19" s="173" t="s">
        <v>283</v>
      </c>
      <c r="D19" s="241" t="s">
        <v>284</v>
      </c>
      <c r="E19" s="160">
        <v>24500</v>
      </c>
      <c r="F19" s="78">
        <v>46538</v>
      </c>
      <c r="G19" s="167" t="s">
        <v>272</v>
      </c>
      <c r="H19" s="189" t="s">
        <v>269</v>
      </c>
      <c r="I19" s="245" t="s">
        <v>191</v>
      </c>
    </row>
    <row r="20" spans="1:9" ht="55.5" customHeight="1" thickBot="1">
      <c r="A20" s="171" t="s">
        <v>285</v>
      </c>
      <c r="B20" s="244" t="s">
        <v>193</v>
      </c>
      <c r="C20" s="54" t="s">
        <v>199</v>
      </c>
      <c r="D20" s="241" t="s">
        <v>204</v>
      </c>
      <c r="E20" s="77" t="s">
        <v>204</v>
      </c>
      <c r="F20" s="78">
        <v>46538</v>
      </c>
      <c r="G20" s="167" t="s">
        <v>286</v>
      </c>
      <c r="H20" s="189" t="s">
        <v>269</v>
      </c>
      <c r="I20" s="245" t="s">
        <v>191</v>
      </c>
    </row>
    <row r="21" spans="1:9" ht="117" customHeight="1" thickBot="1">
      <c r="A21" s="171" t="s">
        <v>287</v>
      </c>
      <c r="B21" s="244" t="s">
        <v>193</v>
      </c>
      <c r="C21" s="54" t="s">
        <v>199</v>
      </c>
      <c r="D21" s="241" t="s">
        <v>204</v>
      </c>
      <c r="E21" s="77" t="s">
        <v>204</v>
      </c>
      <c r="F21" s="78">
        <v>46538</v>
      </c>
      <c r="G21" s="167" t="s">
        <v>268</v>
      </c>
      <c r="H21" s="189" t="s">
        <v>288</v>
      </c>
      <c r="I21" s="245" t="s">
        <v>191</v>
      </c>
    </row>
    <row r="22" spans="1:9" ht="39.75" customHeight="1" thickBot="1">
      <c r="A22" s="171"/>
      <c r="B22" s="172"/>
      <c r="C22" s="173"/>
      <c r="D22" s="166"/>
      <c r="E22" s="77"/>
      <c r="F22" s="78"/>
      <c r="G22" s="167"/>
      <c r="H22" s="189"/>
      <c r="I22" s="88"/>
    </row>
    <row r="23" spans="1:9" ht="39.75" customHeight="1">
      <c r="A23" s="174"/>
      <c r="B23" s="175"/>
      <c r="C23" s="176"/>
      <c r="D23" s="177"/>
      <c r="E23" s="79"/>
      <c r="F23" s="80"/>
      <c r="G23" s="190"/>
      <c r="H23" s="189"/>
      <c r="I23" s="191"/>
    </row>
    <row r="24" spans="1:9" ht="39.75" customHeight="1">
      <c r="A24" s="173"/>
      <c r="B24" s="178"/>
      <c r="C24" s="173"/>
      <c r="D24" s="173"/>
      <c r="E24" s="54"/>
      <c r="F24" s="81"/>
      <c r="G24" s="192"/>
      <c r="H24" s="189"/>
      <c r="I24" s="88"/>
    </row>
    <row r="25" spans="1:9" ht="39.75" customHeight="1">
      <c r="A25" s="40"/>
      <c r="B25" s="39"/>
      <c r="C25" s="39"/>
      <c r="D25" s="57" t="s">
        <v>223</v>
      </c>
      <c r="E25" s="58">
        <f>SUM(E13:E24)</f>
        <v>25250</v>
      </c>
      <c r="F25" s="39"/>
      <c r="G25" s="59"/>
      <c r="H25" s="59"/>
      <c r="I25" s="35"/>
    </row>
    <row r="26" spans="1:9" ht="39.75" customHeight="1" thickBot="1">
      <c r="A26" s="36"/>
      <c r="B26" s="45"/>
      <c r="C26" s="45"/>
      <c r="D26" s="46"/>
      <c r="E26" s="46"/>
      <c r="F26" s="46"/>
      <c r="G26" s="46"/>
      <c r="H26" s="46"/>
      <c r="I26" s="46"/>
    </row>
    <row r="27" spans="1:9" ht="99.6" customHeight="1" thickBot="1">
      <c r="A27" s="60" t="s">
        <v>224</v>
      </c>
      <c r="B27" s="161" t="s">
        <v>289</v>
      </c>
      <c r="C27" s="24"/>
      <c r="D27" s="24"/>
      <c r="E27" s="24"/>
      <c r="F27" s="24"/>
      <c r="G27" s="24"/>
      <c r="H27" s="24"/>
      <c r="I27" s="25"/>
    </row>
    <row r="28" spans="1:9" ht="99.6" customHeight="1" thickBot="1">
      <c r="A28" s="61" t="s">
        <v>226</v>
      </c>
      <c r="B28" s="62" t="s">
        <v>290</v>
      </c>
      <c r="C28" s="63"/>
      <c r="D28" s="63"/>
      <c r="E28" s="63"/>
      <c r="F28" s="63"/>
      <c r="G28" s="63"/>
      <c r="H28" s="63"/>
      <c r="I28" s="64"/>
    </row>
  </sheetData>
  <mergeCells count="8">
    <mergeCell ref="B8:I8"/>
    <mergeCell ref="B9:I9"/>
    <mergeCell ref="B10:I10"/>
    <mergeCell ref="A1:A4"/>
    <mergeCell ref="B1:E4"/>
    <mergeCell ref="F1:G4"/>
    <mergeCell ref="B5:E5"/>
    <mergeCell ref="A7:G7"/>
  </mergeCells>
  <dataValidations count="3">
    <dataValidation allowBlank="1" showInputMessage="1" showErrorMessage="1" sqref="F12:F24 D12" xr:uid="{7866FB8A-C62B-4438-8E9C-040CDC758FB9}"/>
    <dataValidation type="list" allowBlank="1" showInputMessage="1" showErrorMessage="1" sqref="B12:B24" xr:uid="{A1DDAF9E-BF4D-476F-BAB3-6473F63B6E61}">
      <formula1>"Strong Evidence, Moderate Evidence, Promising Evidence"</formula1>
    </dataValidation>
    <dataValidation type="list" allowBlank="1" showInputMessage="1" showErrorMessage="1" sqref="I13:I24" xr:uid="{AA118BE7-BB68-41FF-81FD-5B45D5686CD5}">
      <formula1>"Continue, Modify, Terminate"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9161-93EF-4B94-B4A9-0F7A2A5C61CA}">
  <dimension ref="A1:J28"/>
  <sheetViews>
    <sheetView showGridLines="0" topLeftCell="A4" zoomScaleNormal="50" workbookViewId="0">
      <selection activeCell="A9" sqref="A9"/>
    </sheetView>
  </sheetViews>
  <sheetFormatPr defaultRowHeight="39.75" customHeight="1"/>
  <cols>
    <col min="1" max="1" width="47.7109375" customWidth="1"/>
    <col min="2" max="7" width="24.7109375" customWidth="1"/>
    <col min="9" max="10" width="24.7109375" customWidth="1"/>
  </cols>
  <sheetData>
    <row r="1" spans="1:10" ht="39.75" customHeight="1">
      <c r="A1" s="254"/>
      <c r="B1" s="256" t="s">
        <v>0</v>
      </c>
      <c r="C1" s="256"/>
      <c r="D1" s="256"/>
      <c r="E1" s="256"/>
      <c r="F1" s="254"/>
      <c r="G1" s="254"/>
    </row>
    <row r="2" spans="1:10" ht="39.75" customHeight="1">
      <c r="A2" s="254"/>
      <c r="B2" s="256"/>
      <c r="C2" s="256"/>
      <c r="D2" s="256"/>
      <c r="E2" s="256"/>
      <c r="F2" s="254"/>
      <c r="G2" s="254"/>
    </row>
    <row r="3" spans="1:10" ht="39.75" customHeight="1">
      <c r="A3" s="254"/>
      <c r="B3" s="256"/>
      <c r="C3" s="256"/>
      <c r="D3" s="256"/>
      <c r="E3" s="256"/>
      <c r="F3" s="254"/>
      <c r="G3" s="254"/>
    </row>
    <row r="4" spans="1:10" ht="39.75" customHeight="1">
      <c r="A4" s="254"/>
      <c r="B4" s="256"/>
      <c r="C4" s="256"/>
      <c r="D4" s="256"/>
      <c r="E4" s="256"/>
      <c r="F4" s="254"/>
      <c r="G4" s="254"/>
    </row>
    <row r="5" spans="1:10" ht="39.75" customHeight="1">
      <c r="G5" s="38"/>
    </row>
    <row r="6" spans="1:10" ht="39.75" customHeight="1">
      <c r="A6" s="31" t="s">
        <v>291</v>
      </c>
      <c r="B6" s="128" t="s">
        <v>292</v>
      </c>
      <c r="C6" s="128"/>
      <c r="D6" s="128" t="s">
        <v>293</v>
      </c>
      <c r="E6" s="128"/>
      <c r="F6" s="128" t="s">
        <v>294</v>
      </c>
    </row>
    <row r="7" spans="1:10" ht="60.75" customHeight="1">
      <c r="A7" s="247" t="s">
        <v>89</v>
      </c>
      <c r="B7" s="125"/>
      <c r="C7" s="148"/>
      <c r="D7" s="120"/>
      <c r="E7" s="147"/>
      <c r="F7" s="125"/>
      <c r="G7" s="148"/>
      <c r="I7" s="145" t="s">
        <v>295</v>
      </c>
      <c r="J7" s="146" t="s">
        <v>296</v>
      </c>
    </row>
    <row r="8" spans="1:10" ht="60.75" customHeight="1">
      <c r="A8" s="127" t="s">
        <v>91</v>
      </c>
      <c r="B8" s="83"/>
      <c r="C8" s="83"/>
      <c r="D8" s="126"/>
      <c r="E8" s="120"/>
      <c r="F8" s="150"/>
      <c r="G8" s="151"/>
      <c r="I8" s="142" t="s">
        <v>297</v>
      </c>
      <c r="J8" s="124" t="s">
        <v>298</v>
      </c>
    </row>
    <row r="9" spans="1:10" ht="60.75" customHeight="1">
      <c r="A9" s="127" t="s">
        <v>93</v>
      </c>
      <c r="B9" s="120"/>
      <c r="C9" s="120"/>
      <c r="D9" s="126"/>
      <c r="E9" s="120"/>
      <c r="F9" s="126"/>
      <c r="G9" s="118"/>
      <c r="I9" s="143" t="s">
        <v>299</v>
      </c>
      <c r="J9" s="121" t="s">
        <v>300</v>
      </c>
    </row>
    <row r="10" spans="1:10" ht="60.75" customHeight="1">
      <c r="A10" s="153" t="s">
        <v>95</v>
      </c>
      <c r="B10" s="120"/>
      <c r="C10" s="120"/>
      <c r="D10" s="126"/>
      <c r="E10" s="120"/>
      <c r="F10" s="126"/>
      <c r="G10" s="118"/>
      <c r="I10" s="144" t="s">
        <v>301</v>
      </c>
      <c r="J10" s="119" t="s">
        <v>302</v>
      </c>
    </row>
    <row r="11" spans="1:10" ht="60.75" customHeight="1">
      <c r="A11" s="154" t="s">
        <v>97</v>
      </c>
      <c r="B11" s="120"/>
      <c r="C11" s="120"/>
      <c r="D11" s="126"/>
      <c r="E11" s="120"/>
      <c r="F11" s="126"/>
      <c r="G11" s="118"/>
    </row>
    <row r="12" spans="1:10" ht="60.75" customHeight="1">
      <c r="A12" s="152" t="s">
        <v>99</v>
      </c>
      <c r="B12" s="122"/>
      <c r="C12" s="122"/>
      <c r="D12" s="125"/>
      <c r="E12" s="122"/>
      <c r="F12" s="125"/>
      <c r="G12" s="116"/>
    </row>
    <row r="13" spans="1:10" ht="39.75" customHeight="1">
      <c r="A13" s="114" t="s">
        <v>303</v>
      </c>
    </row>
    <row r="14" spans="1:10" ht="39.75" customHeight="1">
      <c r="A14" s="31" t="s">
        <v>304</v>
      </c>
      <c r="B14" s="128" t="s">
        <v>292</v>
      </c>
      <c r="C14" s="128"/>
      <c r="D14" s="128" t="s">
        <v>293</v>
      </c>
      <c r="E14" s="128"/>
      <c r="F14" s="128" t="s">
        <v>294</v>
      </c>
    </row>
    <row r="15" spans="1:10" ht="60.75" customHeight="1">
      <c r="A15" s="247" t="s">
        <v>89</v>
      </c>
      <c r="B15" s="125"/>
      <c r="C15" s="148"/>
      <c r="D15" s="122"/>
      <c r="E15" s="148"/>
      <c r="F15" s="122"/>
      <c r="G15" s="148"/>
      <c r="I15" s="129" t="s">
        <v>305</v>
      </c>
      <c r="J15" s="130"/>
    </row>
    <row r="16" spans="1:10" ht="60.75" customHeight="1">
      <c r="A16" s="127" t="s">
        <v>306</v>
      </c>
      <c r="D16" s="150"/>
      <c r="F16" s="150"/>
      <c r="G16" s="151"/>
      <c r="I16" s="123" t="s">
        <v>307</v>
      </c>
      <c r="J16" s="124" t="s">
        <v>308</v>
      </c>
    </row>
    <row r="17" spans="1:10" ht="60.75" customHeight="1">
      <c r="A17" s="127" t="s">
        <v>93</v>
      </c>
      <c r="B17" s="120"/>
      <c r="C17" s="120"/>
      <c r="D17" s="126"/>
      <c r="E17" s="120"/>
      <c r="F17" s="126"/>
      <c r="G17" s="118"/>
      <c r="I17" s="117" t="s">
        <v>309</v>
      </c>
      <c r="J17" s="121" t="s">
        <v>310</v>
      </c>
    </row>
    <row r="18" spans="1:10" ht="60.75" customHeight="1">
      <c r="A18" s="127" t="s">
        <v>311</v>
      </c>
      <c r="B18" s="120"/>
      <c r="C18" s="120"/>
      <c r="D18" s="126"/>
      <c r="E18" s="120"/>
      <c r="F18" s="126"/>
      <c r="G18" s="118"/>
      <c r="I18" s="117" t="s">
        <v>312</v>
      </c>
      <c r="J18" s="121" t="s">
        <v>313</v>
      </c>
    </row>
    <row r="19" spans="1:10" ht="60.75" customHeight="1">
      <c r="A19" s="154" t="s">
        <v>97</v>
      </c>
      <c r="B19" s="120"/>
      <c r="C19" s="120"/>
      <c r="D19" s="126"/>
      <c r="E19" s="120"/>
      <c r="F19" s="126"/>
      <c r="G19" s="118"/>
      <c r="I19" s="115" t="s">
        <v>314</v>
      </c>
      <c r="J19" s="119" t="s">
        <v>315</v>
      </c>
    </row>
    <row r="20" spans="1:10" ht="60.75" customHeight="1">
      <c r="A20" s="152" t="s">
        <v>99</v>
      </c>
      <c r="B20" s="122"/>
      <c r="C20" s="122"/>
      <c r="D20" s="125"/>
      <c r="E20" s="122"/>
      <c r="F20" s="125"/>
      <c r="G20" s="116"/>
    </row>
    <row r="22" spans="1:10" ht="39.75" customHeight="1">
      <c r="A22" s="31" t="s">
        <v>316</v>
      </c>
      <c r="B22" s="128" t="s">
        <v>292</v>
      </c>
      <c r="C22" s="128"/>
      <c r="D22" s="128" t="s">
        <v>293</v>
      </c>
      <c r="E22" s="128"/>
      <c r="F22" s="128" t="s">
        <v>294</v>
      </c>
    </row>
    <row r="23" spans="1:10" ht="60.75" customHeight="1">
      <c r="A23" s="247" t="s">
        <v>89</v>
      </c>
      <c r="B23" s="125"/>
      <c r="C23" s="149"/>
      <c r="D23" s="125"/>
      <c r="E23" s="149"/>
      <c r="F23" s="125"/>
      <c r="G23" s="148"/>
    </row>
    <row r="24" spans="1:10" ht="60.75" customHeight="1">
      <c r="A24" s="127" t="s">
        <v>317</v>
      </c>
      <c r="D24" s="150"/>
      <c r="F24" s="150"/>
      <c r="G24" s="151"/>
    </row>
    <row r="25" spans="1:10" ht="60.75" customHeight="1">
      <c r="A25" s="127" t="s">
        <v>93</v>
      </c>
      <c r="B25" s="120"/>
      <c r="C25" s="120"/>
      <c r="D25" s="126"/>
      <c r="E25" s="120"/>
      <c r="F25" s="126"/>
      <c r="G25" s="118"/>
    </row>
    <row r="26" spans="1:10" ht="60.75" customHeight="1">
      <c r="A26" s="127" t="s">
        <v>318</v>
      </c>
      <c r="B26" s="120"/>
      <c r="C26" s="120"/>
      <c r="D26" s="126"/>
      <c r="E26" s="120"/>
      <c r="F26" s="126"/>
      <c r="G26" s="118"/>
    </row>
    <row r="27" spans="1:10" ht="60.75" customHeight="1">
      <c r="A27" s="154" t="s">
        <v>97</v>
      </c>
      <c r="B27" s="120"/>
      <c r="C27" s="120"/>
      <c r="D27" s="126"/>
      <c r="E27" s="120"/>
      <c r="F27" s="126"/>
      <c r="G27" s="118"/>
    </row>
    <row r="28" spans="1:10" ht="60.75" customHeight="1">
      <c r="A28" s="152" t="s">
        <v>99</v>
      </c>
      <c r="B28" s="122"/>
      <c r="C28" s="122"/>
      <c r="D28" s="125"/>
      <c r="E28" s="122"/>
      <c r="F28" s="125"/>
      <c r="G28" s="116"/>
    </row>
  </sheetData>
  <mergeCells count="3">
    <mergeCell ref="A1:A4"/>
    <mergeCell ref="B1:E4"/>
    <mergeCell ref="F1:G4"/>
  </mergeCells>
  <dataValidations count="1">
    <dataValidation type="list" allowBlank="1" showInputMessage="1" showErrorMessage="1" sqref="B7 D7 F7 B15 D15 F15 B23 D23 F23" xr:uid="{3EAA27DF-A2FF-45B8-8C41-93862ECBFF87}">
      <formula1>"At-Risk, Lagging, On Track"</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87D33BA408D54299739CA56345FAA0" ma:contentTypeVersion="17" ma:contentTypeDescription="Create a new document." ma:contentTypeScope="" ma:versionID="8f03ac7e855f0c1be48e203d028198a7">
  <xsd:schema xmlns:xsd="http://www.w3.org/2001/XMLSchema" xmlns:xs="http://www.w3.org/2001/XMLSchema" xmlns:p="http://schemas.microsoft.com/office/2006/metadata/properties" xmlns:ns3="41a2781c-8b7a-47f1-9200-7fd8ca618aab" xmlns:ns4="e0608d1f-d078-4834-b2ad-cbe617b406fd" targetNamespace="http://schemas.microsoft.com/office/2006/metadata/properties" ma:root="true" ma:fieldsID="c895639a23876b2f280bf35eeb403da5" ns3:_="" ns4:_="">
    <xsd:import namespace="41a2781c-8b7a-47f1-9200-7fd8ca618aab"/>
    <xsd:import namespace="e0608d1f-d078-4834-b2ad-cbe617b406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2781c-8b7a-47f1-9200-7fd8ca618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608d1f-d078-4834-b2ad-cbe617b406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1a2781c-8b7a-47f1-9200-7fd8ca618aa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2556BC-FE83-4D8E-BAEE-AF4033345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2781c-8b7a-47f1-9200-7fd8ca618aab"/>
    <ds:schemaRef ds:uri="e0608d1f-d078-4834-b2ad-cbe617b40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B62BE3-83F4-4847-86DF-A76894B6CFB3}">
  <ds:schemaRefs>
    <ds:schemaRef ds:uri="http://schemas.microsoft.com/office/2006/metadata/properties"/>
    <ds:schemaRef ds:uri="http://schemas.microsoft.com/office/infopath/2007/PartnerControls"/>
    <ds:schemaRef ds:uri="41a2781c-8b7a-47f1-9200-7fd8ca618aab"/>
  </ds:schemaRefs>
</ds:datastoreItem>
</file>

<file path=customXml/itemProps3.xml><?xml version="1.0" encoding="utf-8"?>
<ds:datastoreItem xmlns:ds="http://schemas.openxmlformats.org/officeDocument/2006/customXml" ds:itemID="{66838DFA-914A-4A09-8AFD-0E0E1B1008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About</vt:lpstr>
      <vt:lpstr>Instructions</vt:lpstr>
      <vt:lpstr>Stakeholders</vt:lpstr>
      <vt:lpstr>Diagnose</vt:lpstr>
      <vt:lpstr>Goal 1 RI</vt:lpstr>
      <vt:lpstr>Goal 2 ELA</vt:lpstr>
      <vt:lpstr>Goal 3 Math</vt:lpstr>
      <vt:lpstr>Progress Monitoring</vt:lpstr>
      <vt:lpstr>About!Print_Area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Knight, Debra</cp:lastModifiedBy>
  <cp:revision/>
  <dcterms:created xsi:type="dcterms:W3CDTF">2023-10-09T16:37:15Z</dcterms:created>
  <dcterms:modified xsi:type="dcterms:W3CDTF">2026-03-13T17:58:39Z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0x010100AD87D33BA408D54299739CA56345FAA0</vt:lpwstr>
  </property>
</Properties>
</file>