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b.wurster\Desktop\"/>
    </mc:Choice>
  </mc:AlternateContent>
  <xr:revisionPtr revIDLastSave="0" documentId="8_{D48581BD-FED4-4E29-BC4C-3457EEF00B66}" xr6:coauthVersionLast="36" xr6:coauthVersionMax="36" xr10:uidLastSave="{00000000-0000-0000-0000-000000000000}"/>
  <bookViews>
    <workbookView xWindow="0" yWindow="0" windowWidth="22035" windowHeight="4650" tabRatio="904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Schedule'!$A$3:$F$546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/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128F0754-A12D-4597-8870-65E2E301F56F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D93A5D17-43AA-46BA-B385-F96A76F78A01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B73C49C2-E729-4F6A-AA49-89910B6E4F4E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<sst xmlns="http://schemas.openxmlformats.org/spreadsheetml/2006/main" count="1417" uniqueCount="1404">
  <si>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</si>
  <si>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</si>
  <si>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</si>
  <si>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</si>
  <si>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</si>
  <si>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</si>
  <si>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</si>
  <si>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</si>
  <si>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</si>
  <si>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</si>
  <si>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</si>
  <si>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</si>
  <si>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</si>
  <si>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</si>
  <si>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</si>
  <si>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</si>
  <si>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</si>
  <si>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</si>
  <si>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</si>
  <si>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</si>
  <si>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</si>
  <si>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</si>
  <si>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</si>
  <si>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</si>
  <si>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</si>
  <si>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</si>
  <si>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</si>
  <si>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</si>
  <si>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</si>
  <si>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</si>
  <si>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</si>
  <si>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</si>
  <si>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</si>
  <si>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</si>
  <si>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</si>
  <si>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</si>
  <si>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</si>
  <si>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</si>
  <si>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</si>
  <si>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</si>
  <si>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</si>
  <si>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</si>
  <si>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</si>
  <si>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</si>
  <si>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</si>
  <si>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</si>
  <si>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</si>
  <si>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</si>
  <si>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</si>
  <si>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</si>
  <si>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</si>
  <si>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</si>
  <si>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</si>
  <si>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</si>
  <si>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</si>
  <si>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</si>
  <si>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</si>
  <si>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</si>
  <si>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</si>
  <si>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</si>
  <si>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</si>
  <si>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</si>
  <si>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</si>
  <si>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</si>
  <si>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</si>
  <si>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</si>
  <si>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</si>
  <si>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</si>
  <si>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</si>
  <si>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</si>
  <si>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</si>
  <si>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</si>
  <si>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</si>
  <si>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</si>
  <si>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</si>
  <si>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</si>
  <si>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</si>
  <si>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</si>
  <si>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Freeport SD 145</t>
  </si>
  <si>
    <t>08-089-1450-22</t>
  </si>
  <si>
    <t>x</t>
  </si>
  <si>
    <t>X</t>
  </si>
  <si>
    <t>501 E. South St., Freeport, IL 61032</t>
  </si>
  <si>
    <t>Stephenson</t>
  </si>
  <si>
    <t>The Journal-Standard Freeport, IL</t>
  </si>
  <si>
    <t>ABDULRAZZAQ, SHAMS</t>
  </si>
  <si>
    <t>ADAMS, ALISSA M</t>
  </si>
  <si>
    <t>ADAMS, JONATHAN M</t>
  </si>
  <si>
    <t>ADOLPHSON, LENIE A</t>
  </si>
  <si>
    <t>ALLINGER, HUNTER</t>
  </si>
  <si>
    <t>ALRASHEED, REEM MOHAMED</t>
  </si>
  <si>
    <t>ANDERSON, BRADLEY R</t>
  </si>
  <si>
    <t>ANDERSON, JANESSA</t>
  </si>
  <si>
    <t>ANDERSON, NATHAN</t>
  </si>
  <si>
    <t>ANGELILLI, JENNIFER A</t>
  </si>
  <si>
    <t>ANTHONY, CASEY M</t>
  </si>
  <si>
    <t>ARMSTRONG, SUSAN</t>
  </si>
  <si>
    <t>ARREOLA, STEFANY</t>
  </si>
  <si>
    <t>ARROYO, JOSE M</t>
  </si>
  <si>
    <t>ASHLEY, RAHEEM J</t>
  </si>
  <si>
    <t>AVILES, ALICIA</t>
  </si>
  <si>
    <t>AVINA, ISAMAR</t>
  </si>
  <si>
    <t>BAHENA, ADRIAN</t>
  </si>
  <si>
    <t>BAHENA, CAMERON</t>
  </si>
  <si>
    <t>BAKER, BERNARD</t>
  </si>
  <si>
    <t>BAKER, ELLIE L</t>
  </si>
  <si>
    <t>BAKER, LAFRANCINE F</t>
  </si>
  <si>
    <t>BANGHART, HOLLY M</t>
  </si>
  <si>
    <t>BANJOKO, ARLEATHA</t>
  </si>
  <si>
    <t>BARR, ASHLI</t>
  </si>
  <si>
    <t>BARTHEL, MICHAEL D</t>
  </si>
  <si>
    <t>BAUSCHER, AMY J</t>
  </si>
  <si>
    <t>BEINTEMA, LUANNE</t>
  </si>
  <si>
    <t>BENDORF, LISA</t>
  </si>
  <si>
    <t>BERRY, JESSICA L</t>
  </si>
  <si>
    <t>BERRY, VICTOR</t>
  </si>
  <si>
    <t>BEST, BEXLEY</t>
  </si>
  <si>
    <t>BEST, PATRICK T</t>
  </si>
  <si>
    <t>BEUTH, ALBERT A</t>
  </si>
  <si>
    <t>BLACK, DREYLYN M</t>
  </si>
  <si>
    <t>BLACKMON, NOLA M</t>
  </si>
  <si>
    <t>BLASER, ROSE</t>
  </si>
  <si>
    <t>BLUM, DENISE A</t>
  </si>
  <si>
    <t>BOETTNER, WENDY</t>
  </si>
  <si>
    <t>BOOKER, MARSHAY</t>
  </si>
  <si>
    <t>BOSWELL, FRANCIS P</t>
  </si>
  <si>
    <t>BRANDT, THOMPSON</t>
  </si>
  <si>
    <t>BRASHAW, JEFFREY J</t>
  </si>
  <si>
    <t>BRAUER, DAWN L</t>
  </si>
  <si>
    <t>BREEDLOVE, ADAM</t>
  </si>
  <si>
    <t>BRENDEMUEHL, ALEAH</t>
  </si>
  <si>
    <t>BROADDUS, MAURICE</t>
  </si>
  <si>
    <t>BROENNEKE, WENDY S</t>
  </si>
  <si>
    <t>BROWN, LAKINDA M</t>
  </si>
  <si>
    <t>BROWN, MELANIE</t>
  </si>
  <si>
    <t>BROWN, SELENA</t>
  </si>
  <si>
    <t>BRUCE, MORGAN</t>
  </si>
  <si>
    <t>BRUTON, SHAKERA</t>
  </si>
  <si>
    <t>BUCKWALTER, ROBERT T</t>
  </si>
  <si>
    <t>BUFTON, JHERIKAH</t>
  </si>
  <si>
    <t>BURKE, NATALIE</t>
  </si>
  <si>
    <t>BURRINGTON, CIARA</t>
  </si>
  <si>
    <t>BURRIS, HAILEE</t>
  </si>
  <si>
    <t>BUSBY, CAPRESHA</t>
  </si>
  <si>
    <t>BUSCH, TIPHANI</t>
  </si>
  <si>
    <t>BUSH, RONNIE J</t>
  </si>
  <si>
    <t>BUSKE, AMANDA</t>
  </si>
  <si>
    <t>BUSKER, JENNIFER J</t>
  </si>
  <si>
    <t>BUSS, MONA J</t>
  </si>
  <si>
    <t>CAIRY, SAMANTHA S</t>
  </si>
  <si>
    <t>CALDERON, MARK</t>
  </si>
  <si>
    <t>CALDERON, PHILIP D</t>
  </si>
  <si>
    <t>CALLAHAN, SARAH</t>
  </si>
  <si>
    <t>CAMPBELL, LEONARDO D</t>
  </si>
  <si>
    <t>CANADA, DESMOND</t>
  </si>
  <si>
    <t>CANTRELL, VERONICA L</t>
  </si>
  <si>
    <t>CARDENUS, ZACHARY</t>
  </si>
  <si>
    <t>CARLSON, DAVID J</t>
  </si>
  <si>
    <t>CARLSON, SUSAN</t>
  </si>
  <si>
    <t>CASSELL, JAMES L</t>
  </si>
  <si>
    <t>CASSON, JENNIFER</t>
  </si>
  <si>
    <t>CASTLE, BEVERLY</t>
  </si>
  <si>
    <t>CAUTHEN, ELAINE</t>
  </si>
  <si>
    <t>CAUTHEN, SARINA</t>
  </si>
  <si>
    <t>CERVANTES, JESUS S</t>
  </si>
  <si>
    <t>CHARLES, ESTELLE M</t>
  </si>
  <si>
    <t>CHARLOTIN, PIERRE</t>
  </si>
  <si>
    <t>CHOUMONT, RACHAEL L</t>
  </si>
  <si>
    <t>CLAPP, CAROLINE C</t>
  </si>
  <si>
    <t>CLARK, SHUREA</t>
  </si>
  <si>
    <t>CLINKSCALE, ALISA</t>
  </si>
  <si>
    <t>COE, KYLE</t>
  </si>
  <si>
    <t>COFFEY, DANNELLE</t>
  </si>
  <si>
    <t>COFFMAN, VICTORIA A</t>
  </si>
  <si>
    <t>COLBERG, SHELBY</t>
  </si>
  <si>
    <t>COLE, ANDREW J</t>
  </si>
  <si>
    <t>COLEMAN, MASYN</t>
  </si>
  <si>
    <t>COLLIER, DEONTAE R</t>
  </si>
  <si>
    <t>COLLIER, KEVONTAE D</t>
  </si>
  <si>
    <t>COLLINS, NATASHA</t>
  </si>
  <si>
    <t>CONNER, MARY A</t>
  </si>
  <si>
    <t>CONNORS, TIMOTHY R</t>
  </si>
  <si>
    <t>CONTER, JEFFREY A</t>
  </si>
  <si>
    <t>CONTRERAS, HEIDY A</t>
  </si>
  <si>
    <t>COON, REECE</t>
  </si>
  <si>
    <t>CORBITT, JALEN ALLEN</t>
  </si>
  <si>
    <t>CORNELIUS, CATHERINE</t>
  </si>
  <si>
    <t>CRAWFORD, LISA L</t>
  </si>
  <si>
    <t>CROSS, BRANDY L</t>
  </si>
  <si>
    <t>CROSS, CHAD A</t>
  </si>
  <si>
    <t>CROSS, GERALD D</t>
  </si>
  <si>
    <t>CULP, KATELYN</t>
  </si>
  <si>
    <t>CUNNINGHAM, ASHLEY</t>
  </si>
  <si>
    <t>CURRAN, CHRISTINE A</t>
  </si>
  <si>
    <t>CURTIS, KAITLYN</t>
  </si>
  <si>
    <t>CUSIC, TRINITY</t>
  </si>
  <si>
    <t>DAHM, KEVIN</t>
  </si>
  <si>
    <t>DALLMAN, STACY</t>
  </si>
  <si>
    <t>DANIELS, JESSICA L</t>
  </si>
  <si>
    <t>DAVIDSON, DENNIS L</t>
  </si>
  <si>
    <t>DEJONG, CADAN</t>
  </si>
  <si>
    <t>DELA CRUZ, ERIC P</t>
  </si>
  <si>
    <t>DELAY, JEFFREY</t>
  </si>
  <si>
    <t>DEMUTH, EVAN</t>
  </si>
  <si>
    <t>DEPRISCO, KAY A</t>
  </si>
  <si>
    <t>DETRA, JACKIE L</t>
  </si>
  <si>
    <t>DEVINE, JENNIE R</t>
  </si>
  <si>
    <t>DEWEY, HEATHER</t>
  </si>
  <si>
    <t>DEWEY, JAYLEN</t>
  </si>
  <si>
    <t>DEWEY, NIKKIA</t>
  </si>
  <si>
    <t>DEWEY, SUSAN K</t>
  </si>
  <si>
    <t>DIDUCH, DENNY A</t>
  </si>
  <si>
    <t>DITSWORTH, ALISHA R</t>
  </si>
  <si>
    <t>DITTMAR, JENNIFER M</t>
  </si>
  <si>
    <t>DITZLER, GIANNA R</t>
  </si>
  <si>
    <t>DRAKE, CHARITY N</t>
  </si>
  <si>
    <t>DRIVER, ELIJAH</t>
  </si>
  <si>
    <t>DRIVER, STACEY</t>
  </si>
  <si>
    <t>DUDA, JAYNE E</t>
  </si>
  <si>
    <t>DUSING, JAMES</t>
  </si>
  <si>
    <t>DYSON, LUKE A</t>
  </si>
  <si>
    <t>EHRLER, MARY ANN</t>
  </si>
  <si>
    <t>EICHELBERG, IRENE</t>
  </si>
  <si>
    <t>ENDRESS, DENNIS W</t>
  </si>
  <si>
    <t>ENDRESS, THOMAS</t>
  </si>
  <si>
    <t>ENSIGN, SHELLEY L</t>
  </si>
  <si>
    <t>EVANS, CHAD</t>
  </si>
  <si>
    <t>EVANS, MARCUS</t>
  </si>
  <si>
    <t>FANE, SHEILA V</t>
  </si>
  <si>
    <t>FANGO-GATTER, DORIE D</t>
  </si>
  <si>
    <t>FARHAN, WAFAA M</t>
  </si>
  <si>
    <t>FARMER, GENEVIEVE</t>
  </si>
  <si>
    <t>FELD, KIM A</t>
  </si>
  <si>
    <t>FERGUSON, ERRIC</t>
  </si>
  <si>
    <t>FERGUSON, LADONNA</t>
  </si>
  <si>
    <t>FIGUEROA, SONIA A</t>
  </si>
  <si>
    <t>FISHER, RACHEL</t>
  </si>
  <si>
    <t>FITZPATRICK, BROOKE</t>
  </si>
  <si>
    <t>FLEMING, SALAIYA</t>
  </si>
  <si>
    <t>FLEMING, VACHE D</t>
  </si>
  <si>
    <t>FLIAH, NADIRA</t>
  </si>
  <si>
    <t>FLUEGEL, KRISTINA K</t>
  </si>
  <si>
    <t>FONTANA, KATILYN M</t>
  </si>
  <si>
    <t>FORD, DONNA L</t>
  </si>
  <si>
    <t>FORTNER, JERRY</t>
  </si>
  <si>
    <t>FRANCO, SHERRIE</t>
  </si>
  <si>
    <t>FRENCH, GWYNNE H</t>
  </si>
  <si>
    <t>GAGE, GLORIA J</t>
  </si>
  <si>
    <t>GALLIE, CONNIE</t>
  </si>
  <si>
    <t>GARCIA, ELIZABETH</t>
  </si>
  <si>
    <t>GARCIA, FRANCISCO J</t>
  </si>
  <si>
    <t>GARDNER, MELISSA</t>
  </si>
  <si>
    <t>GARNER, PRISCILLA A</t>
  </si>
  <si>
    <t>GARNHART, SYLVIA</t>
  </si>
  <si>
    <t>GEISEMAN, LOIS</t>
  </si>
  <si>
    <t>GEMPELER, AMANDA J</t>
  </si>
  <si>
    <t>GENANDT, MEGAN D</t>
  </si>
  <si>
    <t>GERBER, BRENDA J</t>
  </si>
  <si>
    <t>GIBSON, JUDITH M</t>
  </si>
  <si>
    <t>GILL, ALEXIS</t>
  </si>
  <si>
    <t>GILLIAM, GILL</t>
  </si>
  <si>
    <t>GILMOUR, JILL M</t>
  </si>
  <si>
    <t>GISCHER, REBEKAH H</t>
  </si>
  <si>
    <t>GIVIN, BOBBY</t>
  </si>
  <si>
    <t>GIVIN, SOLYTA</t>
  </si>
  <si>
    <t>GOEBEL, HEATHER M</t>
  </si>
  <si>
    <t>GOETZ, DEREK</t>
  </si>
  <si>
    <t>GOETZ, ROWENA S</t>
  </si>
  <si>
    <t>GOMEZ-PENA, CARLA A</t>
  </si>
  <si>
    <t>GORDON, NANCY L</t>
  </si>
  <si>
    <t>GRAHAM, LINDA M</t>
  </si>
  <si>
    <t>GREEN, ALELIE V</t>
  </si>
  <si>
    <t>GREEN, ROBERT A</t>
  </si>
  <si>
    <t>GUTIERREZ, DIEGO</t>
  </si>
  <si>
    <t>HALE, ANSONYA</t>
  </si>
  <si>
    <t>HALL, JEROME</t>
  </si>
  <si>
    <t>HALL, KARLEY</t>
  </si>
  <si>
    <t>HALL, KRISTA M</t>
  </si>
  <si>
    <t>HALLER, NAYA</t>
  </si>
  <si>
    <t>HAMILTON, CRENA</t>
  </si>
  <si>
    <t>HAMILTON, MICHAEL E</t>
  </si>
  <si>
    <t>HARRELL, ANANDA</t>
  </si>
  <si>
    <t>HARSON, KAITLYN M</t>
  </si>
  <si>
    <t>HATTULA, RUTH R</t>
  </si>
  <si>
    <t>HAYUNGA, DENISE L</t>
  </si>
  <si>
    <t>HEARD, BRIANA I</t>
  </si>
  <si>
    <t>HECK, ALYSSA N</t>
  </si>
  <si>
    <t>HECK, JOSEPH</t>
  </si>
  <si>
    <t>HEITZ, TRACI A</t>
  </si>
  <si>
    <t>HELBLING, TERRY</t>
  </si>
  <si>
    <t>HENDRICKSON, MICHAEL</t>
  </si>
  <si>
    <t>HERNANDEZ MUNOZ, ANADIELA</t>
  </si>
  <si>
    <t>HERRERA, JUAN</t>
  </si>
  <si>
    <t>HERRERA, LIZETH S</t>
  </si>
  <si>
    <t>HERRING, CASHANDA</t>
  </si>
  <si>
    <t>HERRLING, LISA K</t>
  </si>
  <si>
    <t>HESS, JENNIFER</t>
  </si>
  <si>
    <t>HILTON, SANDRA L</t>
  </si>
  <si>
    <t>HITEMAN, DIMETRIA D</t>
  </si>
  <si>
    <t>HOFF, SHERYL L</t>
  </si>
  <si>
    <t>HOFMASTER, DANIEL J</t>
  </si>
  <si>
    <t>HOFMASTER, JAYLEN</t>
  </si>
  <si>
    <t>HOFMASTER, LYNNE A</t>
  </si>
  <si>
    <t>HOLBERT, GINGER M</t>
  </si>
  <si>
    <t>HOLLINS-BOGGESS, SHIRLEY A</t>
  </si>
  <si>
    <t>HOLLOWAY, HEATHER</t>
  </si>
  <si>
    <t>HOLSTON, LADRELL J</t>
  </si>
  <si>
    <t>HOLTAPP, STEPHEN T</t>
  </si>
  <si>
    <t>HOLWEG, KELLI</t>
  </si>
  <si>
    <t>HOMAN, ROBERT P</t>
  </si>
  <si>
    <t>HOOPER, MARK J</t>
  </si>
  <si>
    <t>HOPKINS, IZAYAH</t>
  </si>
  <si>
    <t>HORDE, KRISTIA</t>
  </si>
  <si>
    <t>HUENEFELD, JAMIE</t>
  </si>
  <si>
    <t>HUENEFELD, KAYLA J</t>
  </si>
  <si>
    <t>HUGHES, RUBY</t>
  </si>
  <si>
    <t>HUGHES, SIDNEY</t>
  </si>
  <si>
    <t>IBALIO, SHARA ELIZABETH</t>
  </si>
  <si>
    <t>IHUS, TAMMY J</t>
  </si>
  <si>
    <t>ISHMON, DILLON A</t>
  </si>
  <si>
    <t>ISHMON, JOANNE</t>
  </si>
  <si>
    <t>IWUJI, UCHECHUKWU FRANCE</t>
  </si>
  <si>
    <t>JACKSON, ALBERTA</t>
  </si>
  <si>
    <t>JACKSON, BRUCE E</t>
  </si>
  <si>
    <t>JACKSON, DENARIUS</t>
  </si>
  <si>
    <t>JACKSON, IYANA</t>
  </si>
  <si>
    <t>JACKSON, KAREN J</t>
  </si>
  <si>
    <t>JACOBS, CHRISTINA</t>
  </si>
  <si>
    <t>JACOBS, CHRISTINE F</t>
  </si>
  <si>
    <t>JACOBS, TIMOTHY S</t>
  </si>
  <si>
    <t>JAMISON, GALE</t>
  </si>
  <si>
    <t>JAMISON, LILLIE M</t>
  </si>
  <si>
    <t>JOGERST, NANCY J</t>
  </si>
  <si>
    <t>JOHNSON, JAN</t>
  </si>
  <si>
    <t>JOHNSON, JANNA L</t>
  </si>
  <si>
    <t>JOHNSON, MEKHI</t>
  </si>
  <si>
    <t>JOHNSTON, JAMIE</t>
  </si>
  <si>
    <t>JONES, ANTHONY</t>
  </si>
  <si>
    <t>JONES, MELODY D</t>
  </si>
  <si>
    <t>JURS, LAURIE S</t>
  </si>
  <si>
    <t>KAISER, COLLIN</t>
  </si>
  <si>
    <t>KASTEN, LINDA J</t>
  </si>
  <si>
    <t>KATES, BOBBIE J</t>
  </si>
  <si>
    <t>KAUFFMAN, DAMIAN</t>
  </si>
  <si>
    <t>KEHL JR, JAMES F</t>
  </si>
  <si>
    <t>KERKHOFF, JANA</t>
  </si>
  <si>
    <t>KEYES, DESIREE C</t>
  </si>
  <si>
    <t>KIRK, TIARA A</t>
  </si>
  <si>
    <t>KIRKENDOLL, MARIE A</t>
  </si>
  <si>
    <t>KLATT, SETH W</t>
  </si>
  <si>
    <t>KLECKLER, ALYESE</t>
  </si>
  <si>
    <t>KLECKLER, KENZI</t>
  </si>
  <si>
    <t>KLECKNER, HARRISON</t>
  </si>
  <si>
    <t>KLECKNER, TIMOTHY A</t>
  </si>
  <si>
    <t>KLEMM, JANE L</t>
  </si>
  <si>
    <t>KLEVER, HOLLY</t>
  </si>
  <si>
    <t>KLINE, DANA</t>
  </si>
  <si>
    <t>KNIGHT, KIMBERLY A</t>
  </si>
  <si>
    <t>KNIPSCHIELD, DEBORAH L</t>
  </si>
  <si>
    <t>KNUTSON, LANA J</t>
  </si>
  <si>
    <t>KRAUT, LEON A</t>
  </si>
  <si>
    <t>KREEGER, JOHN J</t>
  </si>
  <si>
    <t>KROGULL, ANN C</t>
  </si>
  <si>
    <t>KRUGER, LILITH</t>
  </si>
  <si>
    <t>KRUM, KAREN</t>
  </si>
  <si>
    <t>KUNDERT, REBECCA</t>
  </si>
  <si>
    <t>KUTZKE, JEAN M</t>
  </si>
  <si>
    <t>LACY, ALEXIS MARIE</t>
  </si>
  <si>
    <t>LAMB, ISIS</t>
  </si>
  <si>
    <t>LAMM, BRANDON</t>
  </si>
  <si>
    <t>LAMMERS, MARK A</t>
  </si>
  <si>
    <t>LANGILL, JODI A</t>
  </si>
  <si>
    <t>LARA, MARTA I</t>
  </si>
  <si>
    <t>LARA, MATTHEW</t>
  </si>
  <si>
    <t>LARSON, KYLE R</t>
  </si>
  <si>
    <t>LASSANDRO, HEATHER</t>
  </si>
  <si>
    <t>LAWVER, DEAN A</t>
  </si>
  <si>
    <t>LEISER, JOEL</t>
  </si>
  <si>
    <t>LEISER, SCARLETT</t>
  </si>
  <si>
    <t>LEITZEN, BRITTANY B</t>
  </si>
  <si>
    <t>LEITZEN, JENNIFER J</t>
  </si>
  <si>
    <t>LEONARD, TAWANA K</t>
  </si>
  <si>
    <t>LEWIS, GLORIA A</t>
  </si>
  <si>
    <t>LEWIS, KASSEY J</t>
  </si>
  <si>
    <t>LIEBER-JACOBS, REBECCA J</t>
  </si>
  <si>
    <t>LINDLEY, MATTHEW</t>
  </si>
  <si>
    <t>LINEBARGER, SHONTRELL N</t>
  </si>
  <si>
    <t>LINTHAKHANH, DREW D</t>
  </si>
  <si>
    <t>LINTHAKHANH, MADISON</t>
  </si>
  <si>
    <t>LINTHAKHANH, REID A</t>
  </si>
  <si>
    <t>LONG, SARAH J</t>
  </si>
  <si>
    <t>LORING, MOIRA K</t>
  </si>
  <si>
    <t>LUTZ, STEPHANIE L</t>
  </si>
  <si>
    <t>LUY, MICHELLE</t>
  </si>
  <si>
    <t>MAIZE, TINA</t>
  </si>
  <si>
    <t>MANDT, BARBARA A</t>
  </si>
  <si>
    <t>MANDT, SUSAN E</t>
  </si>
  <si>
    <t>MARIN, JACQUELINE</t>
  </si>
  <si>
    <t>MARSHALL, CARL S</t>
  </si>
  <si>
    <t>MARSHALL, SAMUEL T</t>
  </si>
  <si>
    <t>MARTEN, BENJAMIN W</t>
  </si>
  <si>
    <t>MARTIN, DON L</t>
  </si>
  <si>
    <t>MARTIN, KIARA</t>
  </si>
  <si>
    <t>MARTINEZ, KATY D</t>
  </si>
  <si>
    <t>MASON, ANNE M</t>
  </si>
  <si>
    <t>MATAMOROS, CESAR</t>
  </si>
  <si>
    <t>MATZ, JOSHUA</t>
  </si>
  <si>
    <t>MAUPIN, LUCY</t>
  </si>
  <si>
    <t>MCDONALD, JAMARIUS</t>
  </si>
  <si>
    <t>MCKILLIP, BRETT</t>
  </si>
  <si>
    <t>MCKILLIP, JORDAN</t>
  </si>
  <si>
    <t>MCKNIGHT, MARISSA</t>
  </si>
  <si>
    <t>MCLAIN, KAREN L</t>
  </si>
  <si>
    <t>MCPEEK, PERRY</t>
  </si>
  <si>
    <t>MCSHANE, BRANDON</t>
  </si>
  <si>
    <t>MEIGHAN, MYA</t>
  </si>
  <si>
    <t>MELANCON, LINDSEY</t>
  </si>
  <si>
    <t>MERCADO, GISELL</t>
  </si>
  <si>
    <t>MERRIMAN, LAMARR R</t>
  </si>
  <si>
    <t>METZ, CLARISSA</t>
  </si>
  <si>
    <t>MILLER, ERICA</t>
  </si>
  <si>
    <t>MILLER, ETHAN</t>
  </si>
  <si>
    <t>MILLER, JOCELYN L</t>
  </si>
  <si>
    <t>MILLER, MAXXIMUS</t>
  </si>
  <si>
    <t>MILLER, RAYMOND</t>
  </si>
  <si>
    <t>MILLER, STACY L</t>
  </si>
  <si>
    <t>MILLIKEN, MATT R</t>
  </si>
  <si>
    <t>MITCHELL, JARED</t>
  </si>
  <si>
    <t>MITCHELL, JEREMIAH</t>
  </si>
  <si>
    <t>MOELLER, RYAN Z</t>
  </si>
  <si>
    <t>MOLAISON, KAITLIN</t>
  </si>
  <si>
    <t>MOLITOR, CRYSTAL</t>
  </si>
  <si>
    <t>MOORE, JOHN R</t>
  </si>
  <si>
    <t>MOORE, MELIKA L</t>
  </si>
  <si>
    <t>MORALES, RENEE L</t>
  </si>
  <si>
    <t>MORDICK, JESSICA</t>
  </si>
  <si>
    <t>MOREHEAD, BRYAN D</t>
  </si>
  <si>
    <t>MORSE, PETER</t>
  </si>
  <si>
    <t>MOULTRIE, CALEB</t>
  </si>
  <si>
    <t>MUNNIZ-SIERRA, ROXANNE</t>
  </si>
  <si>
    <t>NAIRE, CELYNN D</t>
  </si>
  <si>
    <t>NEWTON, LATRICE</t>
  </si>
  <si>
    <t>NICKELS, CHERIE</t>
  </si>
  <si>
    <t>NOTT, JORI K</t>
  </si>
  <si>
    <t>NYE, BARBARA C</t>
  </si>
  <si>
    <t>O BRIEN, ANGELA D</t>
  </si>
  <si>
    <t>O LEARY, KEVIN</t>
  </si>
  <si>
    <t>ODEN, JAVON A</t>
  </si>
  <si>
    <t>ONTJES, HANNAH</t>
  </si>
  <si>
    <t>ORTH, TERRI J</t>
  </si>
  <si>
    <t>OSTERGARD, JEREMY</t>
  </si>
  <si>
    <t>OTTMAN, JORDON E</t>
  </si>
  <si>
    <t>OTTO, JUSTINA</t>
  </si>
  <si>
    <t>OTTO, STACI N</t>
  </si>
  <si>
    <t>OWENS, CHELSEA</t>
  </si>
  <si>
    <t>OWENS, MORGAN A</t>
  </si>
  <si>
    <t>PAGE, SARA S</t>
  </si>
  <si>
    <t>PARKER, CHRISTOPHER</t>
  </si>
  <si>
    <t>PARKS, MELVIN</t>
  </si>
  <si>
    <t>PEARSON, PATRICIA A</t>
  </si>
  <si>
    <t>PEDERSON, KRISTA</t>
  </si>
  <si>
    <t>PEMPILTON, CHARLENA M</t>
  </si>
  <si>
    <t>PERKINS, LAURA</t>
  </si>
  <si>
    <t>PFEIFFER, JULIE J</t>
  </si>
  <si>
    <t>PFILE, DIANE S</t>
  </si>
  <si>
    <t>PIEHN, SCOTT M</t>
  </si>
  <si>
    <t>PIPER, JAYME N</t>
  </si>
  <si>
    <t>PLUM, BROOKE</t>
  </si>
  <si>
    <t>PLUM, JENNIFER L</t>
  </si>
  <si>
    <t>POAGE, ANGELA M</t>
  </si>
  <si>
    <t>POMLEE, AMBER</t>
  </si>
  <si>
    <t>POMLEE, MARCIA</t>
  </si>
  <si>
    <t>PRICE, BRENDA F</t>
  </si>
  <si>
    <t>PRICE, KIMBERLY</t>
  </si>
  <si>
    <t>RABEY, JASON</t>
  </si>
  <si>
    <t>REDINGTON, RANDY</t>
  </si>
  <si>
    <t>REGAN, MICHAEL</t>
  </si>
  <si>
    <t>REINEKE, CAROL A</t>
  </si>
  <si>
    <t>RENDFELD, ISABELLA</t>
  </si>
  <si>
    <t>RETZLAFF, MARGARET</t>
  </si>
  <si>
    <t>REUBER, VALERIE A</t>
  </si>
  <si>
    <t>RHYNE, LASHUN</t>
  </si>
  <si>
    <t>RICHARDS, KAREN J</t>
  </si>
  <si>
    <t>RICHARDSON, MARK</t>
  </si>
  <si>
    <t>RITTERBUSCH, SALLY T</t>
  </si>
  <si>
    <t>ROACH, BRANDON</t>
  </si>
  <si>
    <t>ROBERGE, HARLEY D</t>
  </si>
  <si>
    <t>ROBINSON, AMANDA D</t>
  </si>
  <si>
    <t>ROBINSON, CHANTEL N</t>
  </si>
  <si>
    <t>ROBINSON, DEMETRA</t>
  </si>
  <si>
    <t>ROBINSON, RICKY C</t>
  </si>
  <si>
    <t>RODERQUE, ARIELLE</t>
  </si>
  <si>
    <t>RODRIGUEZ, ARMANDO</t>
  </si>
  <si>
    <t>ROGERS, REGINA A</t>
  </si>
  <si>
    <t>ROSENWINGE, LYNSEE</t>
  </si>
  <si>
    <t>ROSHEISEN, ALISON D</t>
  </si>
  <si>
    <t>RUIZ, DESIREE</t>
  </si>
  <si>
    <t>RYAN, JASMINE</t>
  </si>
  <si>
    <t>SALINAS, ADRIANA</t>
  </si>
  <si>
    <t>SAMUELS, PEGGY</t>
  </si>
  <si>
    <t>SANCHEZ-ALANIS, NAYELI</t>
  </si>
  <si>
    <t>SANDEEN, BEVERLY</t>
  </si>
  <si>
    <t>SANDERS, GWENDOLYN</t>
  </si>
  <si>
    <t>SANDERS-MOORE, DENISE</t>
  </si>
  <si>
    <t>SCANLAN, OLIVIA</t>
  </si>
  <si>
    <t>SCHARR, ASHLYN</t>
  </si>
  <si>
    <t>SCHERSCHEL, JANA M</t>
  </si>
  <si>
    <t>SCHNIERLA, SHALEY</t>
  </si>
  <si>
    <t>SCHOONHOVEN, LAURA</t>
  </si>
  <si>
    <t>SCHRADERMEIER, EDWARD</t>
  </si>
  <si>
    <t>SCHRECK, ANGELA A</t>
  </si>
  <si>
    <t>SCHUBERT, JANET K</t>
  </si>
  <si>
    <t>SCHULZ, KENDALL</t>
  </si>
  <si>
    <t>SCHUUR, KATHLEEN M</t>
  </si>
  <si>
    <t>SEEBECK, EMILEE</t>
  </si>
  <si>
    <t>SELLERS, DONAVYN</t>
  </si>
  <si>
    <t>SERRANO, SAMANTHA</t>
  </si>
  <si>
    <t>SHAIN, ALEXIS M</t>
  </si>
  <si>
    <t>SHERRER, BRIAN</t>
  </si>
  <si>
    <t>SHERRER, NICOLE</t>
  </si>
  <si>
    <t>SHERRER, TABATHA M</t>
  </si>
  <si>
    <t>SHIPPERT, MORGAN D</t>
  </si>
  <si>
    <t>SHIPPERT, MYAH</t>
  </si>
  <si>
    <t>SHIRLEY, RANIYAH ELIZABETH</t>
  </si>
  <si>
    <t>SHOCKEY, MADDUX SAMUEL</t>
  </si>
  <si>
    <t>SIEBER, CHERYL A</t>
  </si>
  <si>
    <t>SIEBER, PHIL</t>
  </si>
  <si>
    <t>SIEBERNS, NINA</t>
  </si>
  <si>
    <t>SIMMONS, MORGAN D</t>
  </si>
  <si>
    <t>SIMMONS, SAIGE M</t>
  </si>
  <si>
    <t>SIMS, KIM L</t>
  </si>
  <si>
    <t>SLOAN, ANYSIA</t>
  </si>
  <si>
    <t>SMITH, CHRISTOPHER</t>
  </si>
  <si>
    <t>SMITH, KAREN J</t>
  </si>
  <si>
    <t>SMITH, ROBERT</t>
  </si>
  <si>
    <t>SMITH, TAMMY A</t>
  </si>
  <si>
    <t>SMITH, TIA A</t>
  </si>
  <si>
    <t>SMITH, WENDY Z</t>
  </si>
  <si>
    <t>SNOBL, SARAH</t>
  </si>
  <si>
    <t>SOMMERS, JESSICA A</t>
  </si>
  <si>
    <t>SONDGEROTH, STUART A</t>
  </si>
  <si>
    <t>SPANN, REBECCA</t>
  </si>
  <si>
    <t>SPARACINO, BRITTANY</t>
  </si>
  <si>
    <t>SPEARMAN, ARON L</t>
  </si>
  <si>
    <t>SPITTLER, ROBIN A</t>
  </si>
  <si>
    <t>SQUIRES, KIMBERLY</t>
  </si>
  <si>
    <t>STACIONIS, MATT R</t>
  </si>
  <si>
    <t>STACY, CECELIA L</t>
  </si>
  <si>
    <t>STANIS, SAMANTHA</t>
  </si>
  <si>
    <t>STATDFIELD, HARMONY</t>
  </si>
  <si>
    <t>STENTA, JOSEPH A</t>
  </si>
  <si>
    <t>STEWART, ANDREW</t>
  </si>
  <si>
    <t>STEWART, LEDARIUS D</t>
  </si>
  <si>
    <t>STEWART, MOLLY R</t>
  </si>
  <si>
    <t>STEWART, TAMMY L</t>
  </si>
  <si>
    <t>STURTEVANT, KATELYN M</t>
  </si>
  <si>
    <t>SUMMERS, BEN</t>
  </si>
  <si>
    <t>SUMMERS, NOAH</t>
  </si>
  <si>
    <t>SUMMERS, SHARON</t>
  </si>
  <si>
    <t>SWORDS, HALEY</t>
  </si>
  <si>
    <t>TAGGART, PENNY J</t>
  </si>
  <si>
    <t>TAYLOR, DIANE</t>
  </si>
  <si>
    <t>TAYLOR, LESLIE</t>
  </si>
  <si>
    <t>TELLEFSON, JENNIFER A</t>
  </si>
  <si>
    <t>THIELE, MICAH</t>
  </si>
  <si>
    <t>THOMAS, LINDSEY</t>
  </si>
  <si>
    <t>THOMPSON, JANICE L</t>
  </si>
  <si>
    <t>THOMPSON, SHAKHI</t>
  </si>
  <si>
    <t>TOLU-HONARY, MINA</t>
  </si>
  <si>
    <t>TORRES LANDEROS, HECTOR R</t>
  </si>
  <si>
    <t>TRAN, ALEXA</t>
  </si>
  <si>
    <t>TRIPLETT, SHATIKA S</t>
  </si>
  <si>
    <t>TROST, BOBBIE L</t>
  </si>
  <si>
    <t>ULMER, PARRISH</t>
  </si>
  <si>
    <t>UNGER, DAVID F</t>
  </si>
  <si>
    <t>VALDEZ, KARINA</t>
  </si>
  <si>
    <t>VALENCIC, GRETCHEN L</t>
  </si>
  <si>
    <t>VALKEMA, SUSANNE B</t>
  </si>
  <si>
    <t>VANDEBERG, NEELAH</t>
  </si>
  <si>
    <t>VEGA GARCIA, NATALIA</t>
  </si>
  <si>
    <t>VICK, JULIE L</t>
  </si>
  <si>
    <t>VINCE, DERRECK</t>
  </si>
  <si>
    <t>VIVEROS, GIANA</t>
  </si>
  <si>
    <t>WADDELL, MELISSA</t>
  </si>
  <si>
    <t>WAGENS, ROSE M</t>
  </si>
  <si>
    <t>WALKER, ASIA</t>
  </si>
  <si>
    <t>WALKER, LAYLA</t>
  </si>
  <si>
    <t>WALKER, RICKY</t>
  </si>
  <si>
    <t>WARNER, SAMANTHA</t>
  </si>
  <si>
    <t>WASHBURN, DAVID D</t>
  </si>
  <si>
    <t>WATSON, MICHAEL</t>
  </si>
  <si>
    <t>WHEELER, ALUNTAY S</t>
  </si>
  <si>
    <t>WHITE, SHARI</t>
  </si>
  <si>
    <t>WHITEHEAD, TAMMY J</t>
  </si>
  <si>
    <t>WHITSON, JENNIFER</t>
  </si>
  <si>
    <t>WICHMAN, DEBORAH</t>
  </si>
  <si>
    <t>WIDMER, BRITTANY A</t>
  </si>
  <si>
    <t>WIDMER, DEREK A</t>
  </si>
  <si>
    <t>WILBOURN, DENISE K</t>
  </si>
  <si>
    <t>WILCOX, LYNN A</t>
  </si>
  <si>
    <t>WILCOX, NICOLE I</t>
  </si>
  <si>
    <t>WILKENS, TINA M</t>
  </si>
  <si>
    <t>WILLIAMS, CASHMERE C</t>
  </si>
  <si>
    <t>WILLIAMS, KATHLEEN V</t>
  </si>
  <si>
    <t>WILLIAMS, KYLE D</t>
  </si>
  <si>
    <t>WILLIAMS, LAYAH A</t>
  </si>
  <si>
    <t>WILLIAMS, LORRAINE S</t>
  </si>
  <si>
    <t>WILLIAMS, WILLIAM F</t>
  </si>
  <si>
    <t>WILSON, HALEY</t>
  </si>
  <si>
    <t>WINKER, JAMES B</t>
  </si>
  <si>
    <t>WINTERS, SAMANTHA</t>
  </si>
  <si>
    <t>WISNER, RACHAEL</t>
  </si>
  <si>
    <t>WITMER, LORI</t>
  </si>
  <si>
    <t>WITTBECKER, JASMINE</t>
  </si>
  <si>
    <t>WOOD, JEFFREY C</t>
  </si>
  <si>
    <t>WRIGHT, BRONTE E</t>
  </si>
  <si>
    <t>WRIGHT, FAITH</t>
  </si>
  <si>
    <t>WURSTER, DAWN M</t>
  </si>
  <si>
    <t>YOUNG, ERIC ALEXIS</t>
  </si>
  <si>
    <t>ZACKERY, FARRAH</t>
  </si>
  <si>
    <t>ZETTLE, CONNIE M</t>
  </si>
  <si>
    <t>ZIMMERMAN, TIMOTHY J</t>
  </si>
  <si>
    <t>ZINK, JERSIE J</t>
  </si>
  <si>
    <t>BIEHL, MICHAEL C</t>
  </si>
  <si>
    <t>BLAND, DANNIE</t>
  </si>
  <si>
    <t>BOYCE, ALANA</t>
  </si>
  <si>
    <t>BROUHARD, BONITA A</t>
  </si>
  <si>
    <t>CARR, KARLA</t>
  </si>
  <si>
    <t>CAUTHEN, WAYNE E</t>
  </si>
  <si>
    <t>CHRISTEN, ANTHONY H</t>
  </si>
  <si>
    <t>CICIORA, BECKY M</t>
  </si>
  <si>
    <t>COLE, CASHONNA L</t>
  </si>
  <si>
    <t>COOPER, ELLIOTT F</t>
  </si>
  <si>
    <t>CURRY, JESSICA L</t>
  </si>
  <si>
    <t>DACH, STACEY L</t>
  </si>
  <si>
    <t>DEDMOND, MIRAKEL M</t>
  </si>
  <si>
    <t>DEVINE, DEBRA</t>
  </si>
  <si>
    <t>DIFFENBAUGH, DAN</t>
  </si>
  <si>
    <t>DIFFENDERFER, JACKIE L</t>
  </si>
  <si>
    <t>EDISON, AAYLA</t>
  </si>
  <si>
    <t>ENRIGHT, KATHRYN M</t>
  </si>
  <si>
    <t>FAULKNER, DEBRA</t>
  </si>
  <si>
    <t>FOX, MELANY</t>
  </si>
  <si>
    <t>GALE, RODNEY J</t>
  </si>
  <si>
    <t>GARDNER, DAVID R</t>
  </si>
  <si>
    <t>GOMEZ, DANNYA</t>
  </si>
  <si>
    <t>GROVES, REGINA L</t>
  </si>
  <si>
    <t>HAVENS, COLTON</t>
  </si>
  <si>
    <t>HENZE, LAURA</t>
  </si>
  <si>
    <t>HERBIG, CHRISTINA L</t>
  </si>
  <si>
    <t>HILL, JEREMY T</t>
  </si>
  <si>
    <t>HILTON, MIA Z</t>
  </si>
  <si>
    <t>HULL, IDA M</t>
  </si>
  <si>
    <t>JACKSON, STEPHANIA S</t>
  </si>
  <si>
    <t>JANICKE, JESSE J</t>
  </si>
  <si>
    <t>KEISTER, MICHELLE E</t>
  </si>
  <si>
    <t>KIMPEL, JEAN E</t>
  </si>
  <si>
    <t>KRAFT, SANDRA K</t>
  </si>
  <si>
    <t>KUBATZKE, JASON</t>
  </si>
  <si>
    <t>LAMOREUX, BENJAMIN J</t>
  </si>
  <si>
    <t>LAMOREUX, ISSAC D</t>
  </si>
  <si>
    <t>LEWIS, KIERRA</t>
  </si>
  <si>
    <t>LEWIS, TAVARES D</t>
  </si>
  <si>
    <t>LONG, TAMMA L</t>
  </si>
  <si>
    <t>LUEDEKING, LAURIE</t>
  </si>
  <si>
    <t>LUTHER, GLENN G</t>
  </si>
  <si>
    <t>LUY, ANDREA M</t>
  </si>
  <si>
    <t>MAHONEY, KIMBERLY</t>
  </si>
  <si>
    <t>MARSHALL, CINDY L</t>
  </si>
  <si>
    <t>MARTIN, TIHANNA</t>
  </si>
  <si>
    <t>MEIGHAN, AYANNA L</t>
  </si>
  <si>
    <t>MENENDEZ, RANISSA G</t>
  </si>
  <si>
    <t>MIJATOVIC, ALEXIS S</t>
  </si>
  <si>
    <t>MISEK, ANDREA L</t>
  </si>
  <si>
    <t>MUGGLER, PATRICK</t>
  </si>
  <si>
    <t>OAKLEY, STEVIE</t>
  </si>
  <si>
    <t>PARKS, ERICKA N</t>
  </si>
  <si>
    <t>PRICKETT, TRAVIS</t>
  </si>
  <si>
    <t>PRUITT, KERRY T</t>
  </si>
  <si>
    <t>RAMOS, ANTONIA M</t>
  </si>
  <si>
    <t>ROBERTS, DEAN S</t>
  </si>
  <si>
    <t>ROBERTS, WENDY H</t>
  </si>
  <si>
    <t>RODRIGUEZ WHALEN, ELYSIA M</t>
  </si>
  <si>
    <t>ROUSE, ALISON M</t>
  </si>
  <si>
    <t>RUDOLPH, MIA C</t>
  </si>
  <si>
    <t>SCHMELZER, TROY A</t>
  </si>
  <si>
    <t>SCHROCK, KENNETH C</t>
  </si>
  <si>
    <t>SELLERS, CALEB</t>
  </si>
  <si>
    <t>SELLERS, MAURICE L</t>
  </si>
  <si>
    <t>SIEMENS, KEVIN</t>
  </si>
  <si>
    <t>SIEMENS, STEVEN M</t>
  </si>
  <si>
    <t>SKARLUPKA, ANDREA K</t>
  </si>
  <si>
    <t>STACY, MICAH M</t>
  </si>
  <si>
    <t>STOTT, MARIE A</t>
  </si>
  <si>
    <t>SULLIVAN, BYRON</t>
  </si>
  <si>
    <t>TALBOTT, JOHN</t>
  </si>
  <si>
    <t>TIPTON, MELISSA M</t>
  </si>
  <si>
    <t>VALKEMA, EMILY L</t>
  </si>
  <si>
    <t>VALKEMA, KRIS M</t>
  </si>
  <si>
    <t>VASQUEZ, EDUARDO</t>
  </si>
  <si>
    <t>VIVEROS, JENNIFER L</t>
  </si>
  <si>
    <t>WALKER, CHERRY K</t>
  </si>
  <si>
    <t>WILHELMS, DEBRA J</t>
  </si>
  <si>
    <t>WINTER, KAYLA L</t>
  </si>
  <si>
    <t>WITTBECKER, SHAWN L</t>
  </si>
  <si>
    <t>WOITYNEK, STEPHANIE KAY</t>
  </si>
  <si>
    <t>WOODYATT-WILSON, TAMMY</t>
  </si>
  <si>
    <t>ARENDT, NATHAN J</t>
  </si>
  <si>
    <t>BAHENA, NICOLAS C</t>
  </si>
  <si>
    <t>BAKER, AMBER D</t>
  </si>
  <si>
    <t>BENOY, YONCA</t>
  </si>
  <si>
    <t>BOGGESS, MISHEA</t>
  </si>
  <si>
    <t>FRANCO, LAURA A</t>
  </si>
  <si>
    <t>GEISER, ALEXANDRIA</t>
  </si>
  <si>
    <t>GEISER, MELISSA</t>
  </si>
  <si>
    <t>HAAS, LANA</t>
  </si>
  <si>
    <t>HOLLAND, DOMINIQUE</t>
  </si>
  <si>
    <t>HULLINGER, PAUL E</t>
  </si>
  <si>
    <t>KEISTER, LUCAS W</t>
  </si>
  <si>
    <t>LEWERS, DAMON</t>
  </si>
  <si>
    <t>MAINES, VALERIA</t>
  </si>
  <si>
    <t>MCILVANIE, JEFFERY</t>
  </si>
  <si>
    <t>MINKIE, CORY L</t>
  </si>
  <si>
    <t>MORIARTY, GERRI D</t>
  </si>
  <si>
    <t>MULLEN, DANIEL P</t>
  </si>
  <si>
    <t>OWENS, SHEILA M</t>
  </si>
  <si>
    <t>OWENS, STEVE</t>
  </si>
  <si>
    <t>REED, MONICA L</t>
  </si>
  <si>
    <t>RODRIGUEZ, LEO M</t>
  </si>
  <si>
    <t>SCHMELZER, MICHAEL W</t>
  </si>
  <si>
    <t>SIEFFERT, JOSEPH</t>
  </si>
  <si>
    <t>SNYDER, JOSHUA D</t>
  </si>
  <si>
    <t>STABENOW, RANDY L</t>
  </si>
  <si>
    <t>TERRY, FANTRANCES</t>
  </si>
  <si>
    <t>THOMAS, CAROL A</t>
  </si>
  <si>
    <t>WHALEN, HELENA M</t>
  </si>
  <si>
    <t>WILLIAMS-THOMAS, PAULETTE</t>
  </si>
  <si>
    <t>WOITYNEK, SEAN M</t>
  </si>
  <si>
    <t>WURSTER, DEBRA K</t>
  </si>
  <si>
    <t>BARTELDT, JEFFERY H</t>
  </si>
  <si>
    <t>DASCHER, BRIANNA</t>
  </si>
  <si>
    <t>DAVIDSON, JONATHAN R</t>
  </si>
  <si>
    <t>DECHY, MICHAEL</t>
  </si>
  <si>
    <t>DRISCOLL, KAREN L</t>
  </si>
  <si>
    <t>ELZEN, DALLAS</t>
  </si>
  <si>
    <t>ELZEN, THOMAS E</t>
  </si>
  <si>
    <t>HARRELL, GRETA D</t>
  </si>
  <si>
    <t>HARTZ, LINDA</t>
  </si>
  <si>
    <t>MEIER, ROBERT A</t>
  </si>
  <si>
    <t>PASCH, JUSTIN K</t>
  </si>
  <si>
    <t>PAULS, KILEY L</t>
  </si>
  <si>
    <t>PIENKOWSKI, CHRISTOPHER T</t>
  </si>
  <si>
    <t>WHEELER, LANCE C</t>
  </si>
  <si>
    <t>WILLIAMS, AMANDA</t>
  </si>
  <si>
    <t>4 SEASONS BOWLING CENTER</t>
  </si>
  <si>
    <t>A-1 RESTORATION INC</t>
  </si>
  <si>
    <t>AAD ULLC</t>
  </si>
  <si>
    <t>A-ARTMAN PAINTING</t>
  </si>
  <si>
    <t>ACHIEVEMENT NETWORK, THE LTD</t>
  </si>
  <si>
    <t>ACP DIRECT</t>
  </si>
  <si>
    <t>ACT EDUCATION CORP</t>
  </si>
  <si>
    <t>ACTIVE INTERNET TECHNOLOGIES</t>
  </si>
  <si>
    <t>ADAPTIVE X</t>
  </si>
  <si>
    <t>ADVANCE TECHNOLOGIES INC</t>
  </si>
  <si>
    <t>AGPARTS WORLDWIDE INC</t>
  </si>
  <si>
    <t>ALEXANDER T VALENCIC</t>
  </si>
  <si>
    <t>ALLIE D YARBER</t>
  </si>
  <si>
    <t>ALLUVIT LLC</t>
  </si>
  <si>
    <t>AMALGAMATED BANK OF CHICAGO</t>
  </si>
  <si>
    <t>AMAZON CAPITAL SERVICES</t>
  </si>
  <si>
    <t>AMERICAN CAPITAL FINANCIAL SERVICES</t>
  </si>
  <si>
    <t>AMERICAN READING COMPANY INC</t>
  </si>
  <si>
    <t>AMPLIFY</t>
  </si>
  <si>
    <t>ANDERSON LOCK COMPANY LTD</t>
  </si>
  <si>
    <t>ANDREA L SCHROCK</t>
  </si>
  <si>
    <t>ANGEL MEDFLIGHT</t>
  </si>
  <si>
    <t>ANNE TRURAN</t>
  </si>
  <si>
    <t>ANTWON HARRIS GROUP</t>
  </si>
  <si>
    <t>ANYTIME BASEBALL SUPPLY</t>
  </si>
  <si>
    <t>APPLE INC</t>
  </si>
  <si>
    <t>ARBITERPAY TRUST ACCOUNT</t>
  </si>
  <si>
    <t>ATHLOS</t>
  </si>
  <si>
    <t>AUDIO ENGINEERING INC</t>
  </si>
  <si>
    <t>AUTO ZONE</t>
  </si>
  <si>
    <t>AVID CENTER</t>
  </si>
  <si>
    <t>B &amp; R EQUIPMENT INC</t>
  </si>
  <si>
    <t>B&amp;C GARAGE DOOR INC</t>
  </si>
  <si>
    <t>BARKAU CHRYSLER DODGE JEEP RAM</t>
  </si>
  <si>
    <t>BARNES &amp; NOBLE INC</t>
  </si>
  <si>
    <t>BATES WATER SOLUTION</t>
  </si>
  <si>
    <t>BBL</t>
  </si>
  <si>
    <t>BENJAMIN SKIPOR</t>
  </si>
  <si>
    <t>BERGLUND CONSTRUCTION CO</t>
  </si>
  <si>
    <t>BEYOND BOOKSMART</t>
  </si>
  <si>
    <t>BLICK ART MATERIALS</t>
  </si>
  <si>
    <t>BLOOMBOARD INC</t>
  </si>
  <si>
    <t>BLUE POINT ALERT SOLUTIONS LLC</t>
  </si>
  <si>
    <t>BMO HARRIS BANK</t>
  </si>
  <si>
    <t>BOSS CARPET ONE FLOOR &amp; HOME</t>
  </si>
  <si>
    <t>BOYS &amp; GIRLS CLUB OF FREEPORT</t>
  </si>
  <si>
    <t>BRAD G PEMBERTON</t>
  </si>
  <si>
    <t>BRADY INDUSTRIES OF IL</t>
  </si>
  <si>
    <t>BRANDAE E HILBY</t>
  </si>
  <si>
    <t>BREEDLOVE'S SPORTING GOODS INC</t>
  </si>
  <si>
    <t>BRIAN L FLEISNER</t>
  </si>
  <si>
    <t>BRIDGET FOREMAN</t>
  </si>
  <si>
    <t>BRIGHTLY</t>
  </si>
  <si>
    <t>BRIGHTPOINT</t>
  </si>
  <si>
    <t>BRITTANI K DEVRIES</t>
  </si>
  <si>
    <t>BSN SPORTS LLC</t>
  </si>
  <si>
    <t>CALM.COM, INC</t>
  </si>
  <si>
    <t>CAMBIUM LEARNING GROUP</t>
  </si>
  <si>
    <t>CAMELOT THERAPEUTIC SCHOOLS LLC</t>
  </si>
  <si>
    <t>CARD INTEGRATORS CORP</t>
  </si>
  <si>
    <t>CARE SOLACE</t>
  </si>
  <si>
    <t>CAREERTEC</t>
  </si>
  <si>
    <t>CARL SANDBURG</t>
  </si>
  <si>
    <t>CARQUEST OF FREEPORT</t>
  </si>
  <si>
    <t>CDH EDUCATIONAL CENTER</t>
  </si>
  <si>
    <t>CDW GOVERNMENT INC</t>
  </si>
  <si>
    <t>CEBRIN GOODMAN TEEN INSTITUTE</t>
  </si>
  <si>
    <t>CENGAGE LEARNING INC</t>
  </si>
  <si>
    <t>CHAMPION TEAMWEAR</t>
  </si>
  <si>
    <t>CHELSEA DAVIS</t>
  </si>
  <si>
    <t>CHERRY SIGNS INC</t>
  </si>
  <si>
    <t>CHILDREN'S HABILITATION CENTER</t>
  </si>
  <si>
    <t>CHRISTOPHER T PIENKOWSKI</t>
  </si>
  <si>
    <t>CINTAS CORP</t>
  </si>
  <si>
    <t>CINTAS CORPORATION #343</t>
  </si>
  <si>
    <t>CINTAS LOC #19M</t>
  </si>
  <si>
    <t>CITY OF FREEPORT</t>
  </si>
  <si>
    <t>CITY TRACTOR CO</t>
  </si>
  <si>
    <t>CMC NEPTUNE LLC</t>
  </si>
  <si>
    <t>COLLEGE BOARD - AP EXAMS</t>
  </si>
  <si>
    <t>COMCAST</t>
  </si>
  <si>
    <t>COMMITTEE FOR CHILDREN</t>
  </si>
  <si>
    <t>COMPUTER DYNAMICS</t>
  </si>
  <si>
    <t>CONNOR CO</t>
  </si>
  <si>
    <t>CONSERV FS INC</t>
  </si>
  <si>
    <t>CONSTELLATION NEWENERGY GAS DIV LLC</t>
  </si>
  <si>
    <t>CONTAINER SALES GROUP INC</t>
  </si>
  <si>
    <t>CORNELL INTERVENTIONS INC</t>
  </si>
  <si>
    <t>CRESCENT ELECTRIC SUPPLY CO</t>
  </si>
  <si>
    <t>CRISIS PREVENTION INSTITUTE INC</t>
  </si>
  <si>
    <t>CUB FOODS</t>
  </si>
  <si>
    <t>CURRICULUM ASSOCIATES INC</t>
  </si>
  <si>
    <t>CUSTODIAL EDUCATION ASSN</t>
  </si>
  <si>
    <t>DACH FENCE CO INC</t>
  </si>
  <si>
    <t>DANIELLE N SUMMERS</t>
  </si>
  <si>
    <t>DANIELLE SALTO CONSULATING LLC</t>
  </si>
  <si>
    <t>DECKER EQUIPMENT</t>
  </si>
  <si>
    <t>DELL MARKETING LP</t>
  </si>
  <si>
    <t>DEMCO INC</t>
  </si>
  <si>
    <t>DENISE N CACCIAPAGLIA</t>
  </si>
  <si>
    <t>DIMOND BROS INSURANCE LLC</t>
  </si>
  <si>
    <t>DISCOUNT SCHOOL SUPPLY</t>
  </si>
  <si>
    <t>DISCOVERY EDUCATION INC</t>
  </si>
  <si>
    <t>DIVERSIFIED BENEFIT SERVICES INC</t>
  </si>
  <si>
    <t>DMI FUNDRAISING LLC</t>
  </si>
  <si>
    <t>DOLAN EDUCATION CENTER</t>
  </si>
  <si>
    <t>DONALD J DIETRICH INC</t>
  </si>
  <si>
    <t>DUBUQUE FIRE EQUIPMENT INC</t>
  </si>
  <si>
    <t>E DYNAMIC LEARNING - EDL US LLC</t>
  </si>
  <si>
    <t>EAST HIGH SCHOOL ROCKFORD</t>
  </si>
  <si>
    <t>EASTER SEALS METROPOLITAN CHICAGO I</t>
  </si>
  <si>
    <t>EASY ARCHIVE INC</t>
  </si>
  <si>
    <t>ECRA GROUP INC</t>
  </si>
  <si>
    <t>EDUCATION WALKTHROUGH</t>
  </si>
  <si>
    <t>EF TOURS</t>
  </si>
  <si>
    <t>EFTPS</t>
  </si>
  <si>
    <t>ELAN FINANCIAL SERVICES</t>
  </si>
  <si>
    <t>ELIZABETH M BOWEN</t>
  </si>
  <si>
    <t>ELLIOTT GRAPHIX LLC</t>
  </si>
  <si>
    <t>EMBRACE EDUCATION</t>
  </si>
  <si>
    <t>EMPIRICAL RESOLUTION INC</t>
  </si>
  <si>
    <t>ENGIE RESOURCES LLC</t>
  </si>
  <si>
    <t>ENOME INC - GOALBOOK</t>
  </si>
  <si>
    <t>EXCHANGE STREET PRINTERY</t>
  </si>
  <si>
    <t>FACILISERV INC</t>
  </si>
  <si>
    <t>FARMER'S FRIEND LLC</t>
  </si>
  <si>
    <t>FEV TUTOR INC</t>
  </si>
  <si>
    <t>FIELDTURF USA INC</t>
  </si>
  <si>
    <t>FIRST ONSITE PROPERTY RESTORATION</t>
  </si>
  <si>
    <t>FISCHER EXCAVATING INC</t>
  </si>
  <si>
    <t>FITZGERALD EQUIPMENT CO INC</t>
  </si>
  <si>
    <t>FLOOR TO CEILING</t>
  </si>
  <si>
    <t>FOLLETT SCHOOL SOLUTIONS INC</t>
  </si>
  <si>
    <t>FREEPORT EDUCATION ASSOCIATION</t>
  </si>
  <si>
    <t>FREEPORT HIGH SCHOOL</t>
  </si>
  <si>
    <t>FREEPORT HIGH SCHOOL ATHLETIC REIMB</t>
  </si>
  <si>
    <t>FREEPORT INDUSTRIAL ROOFING INC</t>
  </si>
  <si>
    <t>FREEPORT METAL SPECIALTIES CO</t>
  </si>
  <si>
    <t>FREEPORT MIDDLE SCHOOL</t>
  </si>
  <si>
    <t>FREEPORT PRESS</t>
  </si>
  <si>
    <t>FREEPORT SCH DIST 145 HEALTH CARE A</t>
  </si>
  <si>
    <t>FREEPORT SCHOOL DIST #145</t>
  </si>
  <si>
    <t>FREEPORT SEPTIC SERVICE</t>
  </si>
  <si>
    <t>FREEPORT SOCCER CLUB</t>
  </si>
  <si>
    <t>FREEPORT WATER &amp; SEWER COMMISSION</t>
  </si>
  <si>
    <t>FRESHWORKS INC</t>
  </si>
  <si>
    <t>FRINK'S SEWER AND DRAIN INC</t>
  </si>
  <si>
    <t>FRONTLINE TECHNOLOGIES GROUP LLC</t>
  </si>
  <si>
    <t>FULL COMPASS SYSTEMS LTD</t>
  </si>
  <si>
    <t>GAMETIME SCREEN PRINTING</t>
  </si>
  <si>
    <t>GASVODA &amp; ASSOCIATES INC</t>
  </si>
  <si>
    <t>GENERAL AUDIT TOOL</t>
  </si>
  <si>
    <t>GILLS FREEPORT DISPOSAL</t>
  </si>
  <si>
    <t>GOLD MEDAL PRODUCTS CO</t>
  </si>
  <si>
    <t>GOLDEN APPLE FOUNDATION</t>
  </si>
  <si>
    <t>GOODYEAR TIRE &amp; SERVICE CENTERS</t>
  </si>
  <si>
    <t>GRAND CANYON UNIVERSITY</t>
  </si>
  <si>
    <t>GRANT SPECIALTIES</t>
  </si>
  <si>
    <t>GRAY MEDIA GROUP</t>
  </si>
  <si>
    <t>GREEN ASSOCIATES</t>
  </si>
  <si>
    <t>HALEY SWORDS</t>
  </si>
  <si>
    <t>HALOGEN SUPPLY CO INC</t>
  </si>
  <si>
    <t>HANNAH E CURRAN</t>
  </si>
  <si>
    <t>HARBACHS MEATS</t>
  </si>
  <si>
    <t>HARLEM HIGH SCHOOL</t>
  </si>
  <si>
    <t>HEAD2TOE CUSTOM APPAREL &amp; DESIGN</t>
  </si>
  <si>
    <t>HEART SHIFT CONSULTING</t>
  </si>
  <si>
    <t>HEARTLAND PAYMENT SYSTEMS LLC</t>
  </si>
  <si>
    <t>HEARTSPRING INC</t>
  </si>
  <si>
    <t>HELM CIVIL</t>
  </si>
  <si>
    <t>HELM MECHANICAL - HELM SERVICE</t>
  </si>
  <si>
    <t>HELM TRUCK AND EQUIPMENT</t>
  </si>
  <si>
    <t>HERITAGE TRACTOR LLC</t>
  </si>
  <si>
    <t>HIGH ROAD SCHOOL OF BELVIDERE</t>
  </si>
  <si>
    <t>HIGHLAND COMMUNITY COLLEGE</t>
  </si>
  <si>
    <t>HILLDALE</t>
  </si>
  <si>
    <t>HIMES PETRARCA &amp; FESTER CHTD</t>
  </si>
  <si>
    <t>HIPERWARE LABS</t>
  </si>
  <si>
    <t>HOGAN ENVIRONMENTAL CLEANING LLC</t>
  </si>
  <si>
    <t>HOME DEPOT PRO, THE</t>
  </si>
  <si>
    <t>HONEST GAME CORPORATION</t>
  </si>
  <si>
    <t>HONEYWELL INTERNATIONAL INC</t>
  </si>
  <si>
    <t>HOUGHTON MIFFLIN HARCOURT</t>
  </si>
  <si>
    <t>HUDL</t>
  </si>
  <si>
    <t>HYA CORPORATION</t>
  </si>
  <si>
    <t>HYATT REGENCY CHICAGO</t>
  </si>
  <si>
    <t>HYATT REGENCY MCCORMIC</t>
  </si>
  <si>
    <t>HYATT REGENCY MINNEAPOLIS</t>
  </si>
  <si>
    <t>IHSA</t>
  </si>
  <si>
    <t>IL ASSN SCHL ADMINISTRATORS</t>
  </si>
  <si>
    <t>ILLINOIS ASSN OF SCHL BOARDS</t>
  </si>
  <si>
    <t>ILLINOIS COUNTIES RISK MANAGEMENT T</t>
  </si>
  <si>
    <t>ILLINOIS DEPARTMENT OF EMPLOYMENT S</t>
  </si>
  <si>
    <t>ILLINOIS DEPARTMENT OF REVENUE</t>
  </si>
  <si>
    <t>ILLINOIS DEPT OF INNOVATION &amp; TECHN</t>
  </si>
  <si>
    <t>ILLINOIS MUNICIPAL RETIREMENT FUND</t>
  </si>
  <si>
    <t>ILLINOIS PREP TOP TIMING</t>
  </si>
  <si>
    <t>ILLINOIS STATE DISBURSEMENT UNIT</t>
  </si>
  <si>
    <t>ILLINOIS STATE POLICE</t>
  </si>
  <si>
    <t>ILMEA</t>
  </si>
  <si>
    <t>IMAGINE LEARNING LLC</t>
  </si>
  <si>
    <t>INCLUSION RULES</t>
  </si>
  <si>
    <t>INSIGHT PUBLIC SECTOR INC</t>
  </si>
  <si>
    <t>INSTRUCTIONAL COACHING GROUP</t>
  </si>
  <si>
    <t>INSTRUCTURE</t>
  </si>
  <si>
    <t>INTERNATIONAL BACCALAUREATE ORG</t>
  </si>
  <si>
    <t>IT STARTS WITH THE TURF</t>
  </si>
  <si>
    <t>IXL LEARNING - QUIA</t>
  </si>
  <si>
    <t>J W  PEPPER &amp; SON INC</t>
  </si>
  <si>
    <t>JACALYN RUBIO</t>
  </si>
  <si>
    <t>JACLYN M BOOMGARDEN</t>
  </si>
  <si>
    <t>JASON SMITH</t>
  </si>
  <si>
    <t>JENNIFER GREENE</t>
  </si>
  <si>
    <t>JOHN DEERE FINANCIAL</t>
  </si>
  <si>
    <t>JOHN J KREEGER</t>
  </si>
  <si>
    <t>JOHNSON CONTROLS FIRE PROT LP</t>
  </si>
  <si>
    <t>JOHNSTONE SUPPLY OF ROCKFORD</t>
  </si>
  <si>
    <t>JONES FARRAR IB WORLD SCHOOL</t>
  </si>
  <si>
    <t>JORDAN NICOLE BARTELS</t>
  </si>
  <si>
    <t>JOSTENS INC</t>
  </si>
  <si>
    <t>JUNIOR LIBRARY GUILD</t>
  </si>
  <si>
    <t>KAJEET INC</t>
  </si>
  <si>
    <t>KAMI</t>
  </si>
  <si>
    <t>KAPLAN EARLY LEARNING CO</t>
  </si>
  <si>
    <t>KEMPSTER, CORCORAN</t>
  </si>
  <si>
    <t>KINSALE CONTRACTING GROUP INC</t>
  </si>
  <si>
    <t>K-LOG INC</t>
  </si>
  <si>
    <t>KNOWBE4 INC</t>
  </si>
  <si>
    <t>KROLL LLC</t>
  </si>
  <si>
    <t>KRUEGER INTERNATIONAL</t>
  </si>
  <si>
    <t>KRUSE EMPLOYER SERVICES</t>
  </si>
  <si>
    <t>KURT'S POLAR AIR INC</t>
  </si>
  <si>
    <t>KYLE J FISCHER</t>
  </si>
  <si>
    <t>LA GUERA</t>
  </si>
  <si>
    <t>LAKESHORE LEARNING MATERIALS</t>
  </si>
  <si>
    <t>LAROSA ENTERPRISES LLC</t>
  </si>
  <si>
    <t>LEARNING A-Z</t>
  </si>
  <si>
    <t>LEARNING TECHNOLOGY CTR ROE #9 CHAM</t>
  </si>
  <si>
    <t>LEARNWELL EDUCATION</t>
  </si>
  <si>
    <t>LECTORUM</t>
  </si>
  <si>
    <t>LEVEL UP RETAIL SERVICES</t>
  </si>
  <si>
    <t>LE-WIN SCHOOL DISTRICT</t>
  </si>
  <si>
    <t>LINDSEY J WELLS</t>
  </si>
  <si>
    <t>LITTLE CITY FOUNDATION</t>
  </si>
  <si>
    <t>LUDA-LARGE UNIT DISTRICT ASSOCIATIO</t>
  </si>
  <si>
    <t>MAGIC-WRIGHTER INC</t>
  </si>
  <si>
    <t>MAINSTAGE THEATRICAL SUPPLY INC</t>
  </si>
  <si>
    <t>MAJORCLARITY BY PAPER</t>
  </si>
  <si>
    <t>MARCO TECHNOLOGIES LLC</t>
  </si>
  <si>
    <t>MARRIOTT MARQUIS CHICAGO</t>
  </si>
  <si>
    <t>MARY E KELLEY</t>
  </si>
  <si>
    <t>MATH LEARNING CENTER, THE</t>
  </si>
  <si>
    <t>MCGRAW-HILL EDUCATION INC</t>
  </si>
  <si>
    <t>MENARD CONSULTING INC</t>
  </si>
  <si>
    <t>MENARDS</t>
  </si>
  <si>
    <t>MENTA ACADEMY NORTHWEST</t>
  </si>
  <si>
    <t>MEREDITH L SCHOONHOVEN</t>
  </si>
  <si>
    <t>MIDLAND PAPER COMPANY</t>
  </si>
  <si>
    <t>MIDWEST PBIS NETWORK</t>
  </si>
  <si>
    <t>MIDWEST TRANSIT EQUIPMENT INC</t>
  </si>
  <si>
    <t>MOBILE ELECTRONICS INC</t>
  </si>
  <si>
    <t>MOBILE MODULAR</t>
  </si>
  <si>
    <t>MODERN SOLUTIONS PEST CONTROL SERVI</t>
  </si>
  <si>
    <t>MOLLY HAWKINS' HOUSE</t>
  </si>
  <si>
    <t>MOLO PETROLEUM LLC</t>
  </si>
  <si>
    <t>N I B P A F</t>
  </si>
  <si>
    <t>NACIA N PATTERSON</t>
  </si>
  <si>
    <t>NANCY HERRERA</t>
  </si>
  <si>
    <t>NATIONAL CHEERLEADERS ASSOCIATION</t>
  </si>
  <si>
    <t>NATIONAL SCHOOL BOARDS ASSOCIATION</t>
  </si>
  <si>
    <t>NAVIGATE360 LLC</t>
  </si>
  <si>
    <t>NAVY EXCHANGE SERVICE COMMAND</t>
  </si>
  <si>
    <t>NCS PEARSON INC</t>
  </si>
  <si>
    <t>NEARPOD INC</t>
  </si>
  <si>
    <t>NEBRASKA IOWA INDUSTRIAL FASTENERS</t>
  </si>
  <si>
    <t>NEWS-2-YOU</t>
  </si>
  <si>
    <t>NEWSELA INC</t>
  </si>
  <si>
    <t>NIA - NORTHWESTERN IL ASSN</t>
  </si>
  <si>
    <t>NICAM CONSTRUCTION LLC</t>
  </si>
  <si>
    <t>NICOR GAS</t>
  </si>
  <si>
    <t>NOREDINK CORP</t>
  </si>
  <si>
    <t>NORTHERN ILLINOIS UNIVERSITY</t>
  </si>
  <si>
    <t>NORTHWEST EVALUATION ASSOC</t>
  </si>
  <si>
    <t>NSIGHTZ INC</t>
  </si>
  <si>
    <t>OIL EQUIPMENT CO</t>
  </si>
  <si>
    <t>OKAPI EDUCATIONAL PUBLISHING</t>
  </si>
  <si>
    <t>OMBUDSMAN EDUCATIONAL SERVICES</t>
  </si>
  <si>
    <t>ONE STONE APPAREL</t>
  </si>
  <si>
    <t>PACIFIC LEARNING</t>
  </si>
  <si>
    <t>PADLET</t>
  </si>
  <si>
    <t>PAES PRODUCTIONS LLC</t>
  </si>
  <si>
    <t>PANORAMA EDUCATION</t>
  </si>
  <si>
    <t>PAPER RECOVERY SERVICE CORP</t>
  </si>
  <si>
    <t>PARK HILLS GOLF CLUB</t>
  </si>
  <si>
    <t>PARKER J WOODALL</t>
  </si>
  <si>
    <t>PARTS AUTHORITY LLC</t>
  </si>
  <si>
    <t>PC COLLISION CENTER, INC</t>
  </si>
  <si>
    <t>PDK INTERNATIONAL</t>
  </si>
  <si>
    <t>PEPSI-COLA COMPANY</t>
  </si>
  <si>
    <t>PERMA BOUND</t>
  </si>
  <si>
    <t>PHI DELTA KAPPA INTERNATIONAL</t>
  </si>
  <si>
    <t>PHYSICIANS IMMEDIATE CARE</t>
  </si>
  <si>
    <t>PIONEER VALLEY - LITERACY FOOTPRINT</t>
  </si>
  <si>
    <t>PITNEY BOWES GLOBAL FINANC SVS</t>
  </si>
  <si>
    <t>PITNEY BOWES PURCHASE POWER</t>
  </si>
  <si>
    <t>PIZZA HUT</t>
  </si>
  <si>
    <t>POCHAR LLC</t>
  </si>
  <si>
    <t>POWERSCHOOL GROUP LLC</t>
  </si>
  <si>
    <t>PRECISION DRIVE &amp; CONTROL INC</t>
  </si>
  <si>
    <t>PRECISION SPORTS TRAINING, LLC</t>
  </si>
  <si>
    <t>PROCARE THERAPY</t>
  </si>
  <si>
    <t>PROUDLY BILINGUAL BOOK</t>
  </si>
  <si>
    <t>PURITY PLUS WATER SYSTEMS</t>
  </si>
  <si>
    <t>PYRAMID MODEL CONSORTIUM</t>
  </si>
  <si>
    <t>QUALITY ELECTRIC &amp; COMM INC</t>
  </si>
  <si>
    <t>QUILL CORPORATION</t>
  </si>
  <si>
    <t>RAPTOR TECHNOLOGIES LLC</t>
  </si>
  <si>
    <t>RAYMOND OWENS</t>
  </si>
  <si>
    <t>READ NATURALLY</t>
  </si>
  <si>
    <t>REALLY GOOD STUFF INC</t>
  </si>
  <si>
    <t>REALVNC LTD</t>
  </si>
  <si>
    <t>REG ACCESS &amp; MOBILIZATION PROJECT I</t>
  </si>
  <si>
    <t>REGIONAL OFFICE OF EDUCATION CARROL</t>
  </si>
  <si>
    <t>RELIANCE STANDARD LIFE INSURANCE CO</t>
  </si>
  <si>
    <t>REMIND101 INC</t>
  </si>
  <si>
    <t>RENAISSANCE</t>
  </si>
  <si>
    <t>REPUBLIC SERVICES #721</t>
  </si>
  <si>
    <t>REVELS TURF AND TRACTOR CO LLC</t>
  </si>
  <si>
    <t>RICHARDSON SCHOOL, THE</t>
  </si>
  <si>
    <t>RIDDELL - ALL AMERICAN SPORTS CORP</t>
  </si>
  <si>
    <t>ROBERT Z WINTER</t>
  </si>
  <si>
    <t>ROCHESTER 100 INC</t>
  </si>
  <si>
    <t>ROCIO DEL CASTILLO</t>
  </si>
  <si>
    <t>ROCKFORD PUBLIC SCHOOLS #205</t>
  </si>
  <si>
    <t>ROCKFORD REGISTER STAR</t>
  </si>
  <si>
    <t>ROCKFORD UNIVERSITY</t>
  </si>
  <si>
    <t>ROD'S SHOP</t>
  </si>
  <si>
    <t>ROGUE FITNESS</t>
  </si>
  <si>
    <t>ROOMTAGZ COMPANY</t>
  </si>
  <si>
    <t>ROSECRANCE HEALTH NETWORK</t>
  </si>
  <si>
    <t>RUSSELL J HASKEN</t>
  </si>
  <si>
    <t>SAMANTHA M GARRIE</t>
  </si>
  <si>
    <t>SANITARY CLEANERS</t>
  </si>
  <si>
    <t>SANTANDER LEASING LLC</t>
  </si>
  <si>
    <t>SASC LLC</t>
  </si>
  <si>
    <t>SAUNDERS OIL COMPANY INC</t>
  </si>
  <si>
    <t>SAVVAS LEARNING COMPANY LLC</t>
  </si>
  <si>
    <t>SCHOLASTIC INC</t>
  </si>
  <si>
    <t>SCHOOL DATEBOOKS</t>
  </si>
  <si>
    <t>SCHOOL HEALTH CORPORATION</t>
  </si>
  <si>
    <t>SCHOOL MAPS ONLINE</t>
  </si>
  <si>
    <t>SCHOOL OUTFITTERS</t>
  </si>
  <si>
    <t>SCHOOL OUTLET</t>
  </si>
  <si>
    <t>SCHOOL SPECIALTY LLC</t>
  </si>
  <si>
    <t>SCREENCASTIFY LLC</t>
  </si>
  <si>
    <t>SECRETARY OF STATE</t>
  </si>
  <si>
    <t>SECURITAS TECHNOLOGY</t>
  </si>
  <si>
    <t>SEESAW</t>
  </si>
  <si>
    <t>SEIDLITZ EDUCATION LLC</t>
  </si>
  <si>
    <t>SHRED-IT USA LLC</t>
  </si>
  <si>
    <t>SIKICH LLP</t>
  </si>
  <si>
    <t>SIMPLY SWIMMING</t>
  </si>
  <si>
    <t>SKYWARD INC</t>
  </si>
  <si>
    <t>SKYWARD USER GROUP NFP</t>
  </si>
  <si>
    <t>SOLUTION TREE</t>
  </si>
  <si>
    <t>SOUTHWEST STRINGS</t>
  </si>
  <si>
    <t>SPECIALTY FLOORS INC</t>
  </si>
  <si>
    <t>SPIN TECHNOLOGY INC</t>
  </si>
  <si>
    <t>SPIRIT CULTURAL EXCHANGE</t>
  </si>
  <si>
    <t>ST JOSEPH CHURCH</t>
  </si>
  <si>
    <t>STAGEDROP LLC</t>
  </si>
  <si>
    <t>STAND FOR CHILDREN LEADERSHIP CENTE</t>
  </si>
  <si>
    <t>STAPLES ADVANTAGE</t>
  </si>
  <si>
    <t>STEINER ELECTRIC COMPANY</t>
  </si>
  <si>
    <t>STEPHENSON COUNTY FAIR ASSOCIATION</t>
  </si>
  <si>
    <t>STEPHENSON COUNTY HEALTH DEPT</t>
  </si>
  <si>
    <t>STEPHENSON COUNTY HIGHWAY DEPT</t>
  </si>
  <si>
    <t>STEPHENSON COUNTY TREASURER</t>
  </si>
  <si>
    <t>STRATUS NETWORK INC</t>
  </si>
  <si>
    <t>SUNRISE SOUTHWEST LLC</t>
  </si>
  <si>
    <t>SUPERIOR RECREATIONAL PRODUCTS</t>
  </si>
  <si>
    <t>SWANK MOTION PICTURES INC</t>
  </si>
  <si>
    <t>SYNDEO NETWORKS INC</t>
  </si>
  <si>
    <t>SYN-TECH SYSTEMS</t>
  </si>
  <si>
    <t>SYSCO BARABOO LLC</t>
  </si>
  <si>
    <t>T H I S</t>
  </si>
  <si>
    <t>T.E.A.'S MARINE</t>
  </si>
  <si>
    <t>TEACHERS FIRST LLC</t>
  </si>
  <si>
    <t>TEACHERS RETIREMENT SYSTEM (.58)</t>
  </si>
  <si>
    <t>TEACHERS' RETIREMENT SYSTEM (9.0%)</t>
  </si>
  <si>
    <t>TEACHERS' RETIREMENT SYSTEM FEDERAL</t>
  </si>
  <si>
    <t>TEACHERS' RETIREMENT SYSTEM OF</t>
  </si>
  <si>
    <t>TEACHERS' RETIREMENT SYSTEM SSP</t>
  </si>
  <si>
    <t>TEACHING STRATEGIES INC</t>
  </si>
  <si>
    <t>TEAMLEADER</t>
  </si>
  <si>
    <t>TEAMSTERS LOCAL UNION NO 325</t>
  </si>
  <si>
    <t>TEC DISTRIBUTION LL</t>
  </si>
  <si>
    <t>TEM ENVIRONMENTAL INC</t>
  </si>
  <si>
    <t>TEXTHELP INC</t>
  </si>
  <si>
    <t>THE BOOKSOURCE</t>
  </si>
  <si>
    <t>THE CENTER - RESOURCES FOR TEACHING</t>
  </si>
  <si>
    <t>THE DEN AT FOX CREEK</t>
  </si>
  <si>
    <t>THE OMNI GROUP</t>
  </si>
  <si>
    <t>THE PARENT INSTITUTE</t>
  </si>
  <si>
    <t>THE SHERWIN-WILLIAMS COMPANY</t>
  </si>
  <si>
    <t>THE TRAVELING CHEF</t>
  </si>
  <si>
    <t>THERMFLO INC</t>
  </si>
  <si>
    <t>THINKING MAPS</t>
  </si>
  <si>
    <t>TIMOTHY R CONNORS</t>
  </si>
  <si>
    <t>TK ELEVATOR CORPORATION</t>
  </si>
  <si>
    <t>TODAY'S CLASSROOM</t>
  </si>
  <si>
    <t>TRANE U S  INC</t>
  </si>
  <si>
    <t>TRANSITION CURRICULUM INC</t>
  </si>
  <si>
    <t>TRANSPORTATION EDUCATION ASSOCIATIO</t>
  </si>
  <si>
    <t>TRICOR DIRECT INC</t>
  </si>
  <si>
    <t>TRI-STATE TRAVEL</t>
  </si>
  <si>
    <t>TURFWERKS</t>
  </si>
  <si>
    <t>TURNITIN LLC</t>
  </si>
  <si>
    <t>TYLER TECHNOLOGIES INC</t>
  </si>
  <si>
    <t>TYPING.COM LLC</t>
  </si>
  <si>
    <t>UCP SEGUIN - INFINITEC OF CHICAGO</t>
  </si>
  <si>
    <t>UDA SUMMER CAMPS</t>
  </si>
  <si>
    <t>ULINE</t>
  </si>
  <si>
    <t>ULLC INC</t>
  </si>
  <si>
    <t>UMBRELLA BOOKS</t>
  </si>
  <si>
    <t>UNITED LABORATORIES INC</t>
  </si>
  <si>
    <t>UNITED STEEL WORKERS OF AMERICA</t>
  </si>
  <si>
    <t>UNITED WAY OF FREEPORT</t>
  </si>
  <si>
    <t>US BANCORP GOVERNMENT LEASING &amp; FIA</t>
  </si>
  <si>
    <t>US BANK</t>
  </si>
  <si>
    <t>US BANK-DEPENDANT CARE ACCOUNT</t>
  </si>
  <si>
    <t>US BANK-NON MEDICAL ACCOUNT</t>
  </si>
  <si>
    <t>VAN GALDER BUS COMPANY</t>
  </si>
  <si>
    <t>VARSITY SPIRIT FASHIONS &amp; SUP</t>
  </si>
  <si>
    <t>VENTRIS LEARNING LLC</t>
  </si>
  <si>
    <t>VERIZON WIRELESS</t>
  </si>
  <si>
    <t>VICTORIA ILENE BROWN</t>
  </si>
  <si>
    <t>VISTA HIGHER LEARNING</t>
  </si>
  <si>
    <t>VISTA LEARNING NFP</t>
  </si>
  <si>
    <t>VLP CONSULTING AND LEADERSHIP DEVEL</t>
  </si>
  <si>
    <t>VOICES OF STEPHENSON COUNTY</t>
  </si>
  <si>
    <t>W W GRAINGER INC</t>
  </si>
  <si>
    <t>WAGNER'S BUSINESS PRODUCTS</t>
  </si>
  <si>
    <t>WALTER LAWSON CHILDREN'S HOME</t>
  </si>
  <si>
    <t>WEST 40-MW PBIS</t>
  </si>
  <si>
    <t>WEST MUSIC - PERCUSSION SOURCE</t>
  </si>
  <si>
    <t>WESTERN GOVERNORS UNIVERSITY</t>
  </si>
  <si>
    <t>WGC ENTERPRISES</t>
  </si>
  <si>
    <t>WILSON LANGUAGE TRAINING CORP</t>
  </si>
  <si>
    <t>WINTER CONSTRUCTION INC</t>
  </si>
  <si>
    <t>WORTHINGTON DIRECT</t>
  </si>
  <si>
    <t>YELLOWFOLDER</t>
  </si>
  <si>
    <t>YONCA BENOY</t>
  </si>
  <si>
    <t>YOUSCIENCE LLC</t>
  </si>
  <si>
    <t>ZEPTIVE</t>
  </si>
  <si>
    <t>ZIER'S TEST LANE INC</t>
  </si>
  <si>
    <t>ZOOM VIDEO COMMUNICATIONS</t>
  </si>
  <si>
    <t>21 ROSES BY KEILANNA ROSE</t>
  </si>
  <si>
    <t>9 EAST COFFEE AND CATERING</t>
  </si>
  <si>
    <t>A FREEDOM FLAG CO</t>
  </si>
  <si>
    <t>ADELA RISSMAN</t>
  </si>
  <si>
    <t>ALEJANDRO GUTIERREZ</t>
  </si>
  <si>
    <t>ALEXANDER LANE JANSEN</t>
  </si>
  <si>
    <t>ALL DRESSED UP COSTUMES</t>
  </si>
  <si>
    <t>AMANDA M HAYES</t>
  </si>
  <si>
    <t>AMY S WISE</t>
  </si>
  <si>
    <t>ANDREW GOOD</t>
  </si>
  <si>
    <t>ANGELA M STRALOW</t>
  </si>
  <si>
    <t>ANNA L NESBITT</t>
  </si>
  <si>
    <t>ANY EVENT DJ</t>
  </si>
  <si>
    <t>ARBITERSPORTS</t>
  </si>
  <si>
    <t>ATTAINMENT CO INC</t>
  </si>
  <si>
    <t>AURIELLE CALMESE</t>
  </si>
  <si>
    <t>BELVIDERE HIGH SCHOOL</t>
  </si>
  <si>
    <t>BENCHWARMERS SPORTS BAR&amp;GRILL</t>
  </si>
  <si>
    <t>BLAIN'S FARM &amp; FLEET</t>
  </si>
  <si>
    <t>BLONDIN'S BOUNCIN INFLATABLES</t>
  </si>
  <si>
    <t>BOCKER AUTO GROUP ACCT #8196</t>
  </si>
  <si>
    <t>BOYLAN HIGH SCHOOL</t>
  </si>
  <si>
    <t>BOYS &amp; GIRLS CLUB OF ROCKFORD</t>
  </si>
  <si>
    <t>BRANDON D BULL</t>
  </si>
  <si>
    <t>BRANDON LAMM</t>
  </si>
  <si>
    <t>BRANDY L HARTMAN</t>
  </si>
  <si>
    <t>BRETT MCKILLIP</t>
  </si>
  <si>
    <t>BRETT WILSON</t>
  </si>
  <si>
    <t>BRITTNEY HAUGER</t>
  </si>
  <si>
    <t>BROOKLYNN R SHORTER</t>
  </si>
  <si>
    <t>BRUYN YUNK</t>
  </si>
  <si>
    <t>BULK BOOKSTORE</t>
  </si>
  <si>
    <t>CANDACE LYNN CACCIATORE</t>
  </si>
  <si>
    <t>CAPX LLC</t>
  </si>
  <si>
    <t>CENTER SCHOOL</t>
  </si>
  <si>
    <t>CF ADVERTISING FUNDRAISING</t>
  </si>
  <si>
    <t>CHICAGO FLYHOUSE INC</t>
  </si>
  <si>
    <t>CHRISTINA R SANDY</t>
  </si>
  <si>
    <t>CHRISTOPHER W DAVID</t>
  </si>
  <si>
    <t>CIMINO'S LITTLE ITALY</t>
  </si>
  <si>
    <t>COAL CREEK SOFTWARE</t>
  </si>
  <si>
    <t>CONNER JAMES LAMM</t>
  </si>
  <si>
    <t>CORNERSTONES OF CARE</t>
  </si>
  <si>
    <t>COUNTRY INN AND SUITES BY RADISSON,</t>
  </si>
  <si>
    <t>CURT COPLIEN</t>
  </si>
  <si>
    <t>CXTEC</t>
  </si>
  <si>
    <t>CYNTHIA E JANSSEN</t>
  </si>
  <si>
    <t>DAMIEN JADEN GARDNER</t>
  </si>
  <si>
    <t>DANIELLE JACKSON</t>
  </si>
  <si>
    <t>DAVE DEMEESTER LANDSCAPING &amp; LAWN S</t>
  </si>
  <si>
    <t>DEBRA J BENSON</t>
  </si>
  <si>
    <t>DELUXE BUSN CHECKS &amp; SOLUTIONS</t>
  </si>
  <si>
    <t>DENISE H MCILWAIN</t>
  </si>
  <si>
    <t>DEONTAE COLLIER</t>
  </si>
  <si>
    <t>DITTMAR FARMS LLC</t>
  </si>
  <si>
    <t>DIXON HIGH SCHOOL</t>
  </si>
  <si>
    <t>DMARCIAN INC</t>
  </si>
  <si>
    <t>DOROTHY R DELGADILLO</t>
  </si>
  <si>
    <t>EGOLDFAX</t>
  </si>
  <si>
    <t>ELIZABETH S SMITH</t>
  </si>
  <si>
    <t>EMPIRE SCHOOL</t>
  </si>
  <si>
    <t>EQUITY TEACHER LEADER LLC</t>
  </si>
  <si>
    <t>ERIN PRICE</t>
  </si>
  <si>
    <t>FERNEY RAMIREZ</t>
  </si>
  <si>
    <t>FLINN SCIENTIFIC INC</t>
  </si>
  <si>
    <t>FRANSEN'S TREE SERVICE</t>
  </si>
  <si>
    <t>FREEPORT GLASS CO INC</t>
  </si>
  <si>
    <t>FREEPORT LANES INC</t>
  </si>
  <si>
    <t>FREEPORT PARK DISTRICT</t>
  </si>
  <si>
    <t>FREEPORT PROPANE</t>
  </si>
  <si>
    <t>FUN &amp; FUNCTION LLC</t>
  </si>
  <si>
    <t>FUNDRAISER BLANKETS</t>
  </si>
  <si>
    <t>GEORGIA K MATHIS</t>
  </si>
  <si>
    <t>GIPPER MEDIA</t>
  </si>
  <si>
    <t>GUILFORD HIGH SCHOOL</t>
  </si>
  <si>
    <t>HANNAH MROWINSKI</t>
  </si>
  <si>
    <t>HEID REPAIR</t>
  </si>
  <si>
    <t>HOMETOWN TROPHIES</t>
  </si>
  <si>
    <t>HOWIES ATHLETIC TAPE</t>
  </si>
  <si>
    <t>IDA M HULL</t>
  </si>
  <si>
    <t>IL OFC STATE FIRE MARSHAL</t>
  </si>
  <si>
    <t>ILLINOIS ASBO</t>
  </si>
  <si>
    <t>INKY PRINTERS</t>
  </si>
  <si>
    <t>ISABEL GASTEL</t>
  </si>
  <si>
    <t>ISAFE ENTERPRISES LLC</t>
  </si>
  <si>
    <t>JANET L LOBDELL</t>
  </si>
  <si>
    <t>JEFFERSON HIGH SCHOOL</t>
  </si>
  <si>
    <t>JENICE A JACOBS</t>
  </si>
  <si>
    <t>JENNIFER A HEILMAN</t>
  </si>
  <si>
    <t>JENNIFER E KRAFT</t>
  </si>
  <si>
    <t>JENNIFER K DE JONG</t>
  </si>
  <si>
    <t>JESSICA SHERE</t>
  </si>
  <si>
    <t>JILL C WATSON</t>
  </si>
  <si>
    <t>JOANN C MORRIS</t>
  </si>
  <si>
    <t>JULIA S CLOAT</t>
  </si>
  <si>
    <t>KANELAND HIGH SCHOOL</t>
  </si>
  <si>
    <t>KARLEEN A BUDENZ</t>
  </si>
  <si>
    <t>KATELYN E COPUS</t>
  </si>
  <si>
    <t>KATY A HATTULA</t>
  </si>
  <si>
    <t>KAYLA L WINTER</t>
  </si>
  <si>
    <t>KENNADEE LIND</t>
  </si>
  <si>
    <t>KERRY L PUTKONEN</t>
  </si>
  <si>
    <t>KILEY L PAULS</t>
  </si>
  <si>
    <t>KIMBERLY CONFER</t>
  </si>
  <si>
    <t>KODO KIDS</t>
  </si>
  <si>
    <t>LAURA K STOCKER</t>
  </si>
  <si>
    <t>LAWSON PRODUCTS INC</t>
  </si>
  <si>
    <t>LEADING EDGE FUNDRAISING</t>
  </si>
  <si>
    <t>LEARNING ALLY INC</t>
  </si>
  <si>
    <t>LILLIAN GRACE WEBB</t>
  </si>
  <si>
    <t>LINDA HARTZ</t>
  </si>
  <si>
    <t>LINDSEY M KALLENBERGER</t>
  </si>
  <si>
    <t>LUTHERAN EDUCATION ASSOCIATION</t>
  </si>
  <si>
    <t>LYNN E DUNN</t>
  </si>
  <si>
    <t>MARIZ LYNNE LAO</t>
  </si>
  <si>
    <t>MASONIC TEMPLE INC</t>
  </si>
  <si>
    <t>MELISSA GEISER</t>
  </si>
  <si>
    <t>MINDFUL PRACTICES LLC</t>
  </si>
  <si>
    <t>MPS</t>
  </si>
  <si>
    <t>MYA ORTIZ</t>
  </si>
  <si>
    <t>NATALIE NAMIO</t>
  </si>
  <si>
    <t>NATALIE VICTOROV</t>
  </si>
  <si>
    <t>NATASHA L JACKSON</t>
  </si>
  <si>
    <t>NELCO</t>
  </si>
  <si>
    <t>NIC NORTHERN ILLINOIS CONFERENCE</t>
  </si>
  <si>
    <t>NICOLE M ARN</t>
  </si>
  <si>
    <t>OLYMPIA ENTERTAINMENT INC</t>
  </si>
  <si>
    <t>OPG-3 INC</t>
  </si>
  <si>
    <t>OREGON HIGH SCHOOL</t>
  </si>
  <si>
    <t>PASCO SCIENTIFIC</t>
  </si>
  <si>
    <t>PECATONICA COMMUNITY UNIT</t>
  </si>
  <si>
    <t>PMA SECURITIES INC</t>
  </si>
  <si>
    <t>POSITIVE PROMOTIONS INC</t>
  </si>
  <si>
    <t>PRESENCELEARNING INC</t>
  </si>
  <si>
    <t>RACHEL BUSKER</t>
  </si>
  <si>
    <t>RACHEL CUDA</t>
  </si>
  <si>
    <t>RACHEL DE JONG</t>
  </si>
  <si>
    <t>RAFTERS RESTAURANT LLC</t>
  </si>
  <si>
    <t>RAMON VIVEROS</t>
  </si>
  <si>
    <t>REACHING ACROSS ILLINOIS LIBRARY SY</t>
  </si>
  <si>
    <t>REALITYWORKS INC</t>
  </si>
  <si>
    <t>REBEL ATHLETIC INC</t>
  </si>
  <si>
    <t>RITE BITE FUNDRAISING</t>
  </si>
  <si>
    <t>ROGER THINNES</t>
  </si>
  <si>
    <t>RYAN M BALSIGER</t>
  </si>
  <si>
    <t>SAMANTHA WARNER</t>
  </si>
  <si>
    <t>SANTO SPORT STORE</t>
  </si>
  <si>
    <t>SARA J LATIMER</t>
  </si>
  <si>
    <t>SARAH M BUCHMANN</t>
  </si>
  <si>
    <t>SATOR SOCCER</t>
  </si>
  <si>
    <t>SCHOLASTIC BOOK FAIRS</t>
  </si>
  <si>
    <t>SCOTT'S RV TRUCK &amp; AUTO REPAIR</t>
  </si>
  <si>
    <t>SECURE BY DESIGN INC</t>
  </si>
  <si>
    <t>SENSORY EDGE</t>
  </si>
  <si>
    <t>SERENITY TUELL</t>
  </si>
  <si>
    <t>SHANE E ORLOW</t>
  </si>
  <si>
    <t>SHAUN E DASCHER</t>
  </si>
  <si>
    <t>SHAWNA L ALEXANDER</t>
  </si>
  <si>
    <t>SHOEBOX TASKS</t>
  </si>
  <si>
    <t>SOUTHEASTERN PERFORMANCE APPAREL</t>
  </si>
  <si>
    <t>SOUTHPAW ENTERPRISES INC</t>
  </si>
  <si>
    <t>SPARK COMMUNITY EDUCATION LLC</t>
  </si>
  <si>
    <t>SPRINGFIELD ELECTRIC SUPPLY</t>
  </si>
  <si>
    <t>STACY KRZEMINSKI</t>
  </si>
  <si>
    <t>STAR AMBULANCE SERVICE</t>
  </si>
  <si>
    <t>STEPHEN MACK MIDDLE SCHOOL</t>
  </si>
  <si>
    <t>STEPHENSON SERVICE COMPANY</t>
  </si>
  <si>
    <t>STERICYCLE INC</t>
  </si>
  <si>
    <t>STERLING HIGH SCHOOL</t>
  </si>
  <si>
    <t>STEWART CENTRE WEST LLC</t>
  </si>
  <si>
    <t>SUCCESSFUL INNOVATION</t>
  </si>
  <si>
    <t>SUSAN FUMO</t>
  </si>
  <si>
    <t>TAMMY S CALOW</t>
  </si>
  <si>
    <t>TARA K HERSEY</t>
  </si>
  <si>
    <t>THE ADVENTURE CLUB</t>
  </si>
  <si>
    <t>THE IRIS COMPANIES</t>
  </si>
  <si>
    <t>THEDFORD F JACKSON</t>
  </si>
  <si>
    <t>THEMES &amp; VARIATIONS INC</t>
  </si>
  <si>
    <t>TIME FOR KIDS</t>
  </si>
  <si>
    <t>TRACEY GUSTAFSON</t>
  </si>
  <si>
    <t>TYNKER</t>
  </si>
  <si>
    <t>US CELLULAR</t>
  </si>
  <si>
    <t>VIRCO INC</t>
  </si>
  <si>
    <t>VISIBLE OUTDOOR ADS INC</t>
  </si>
  <si>
    <t>WESTERN PSYCHOLOGICAL SERVICES</t>
  </si>
  <si>
    <t>WHOLE PHONICS</t>
  </si>
  <si>
    <t>WI SCTF</t>
  </si>
  <si>
    <t>WILSON SPORTING GOODS CO</t>
  </si>
  <si>
    <t>WINDSTAR LINES INC</t>
  </si>
  <si>
    <t>WOODWARD PRINTING SERVICES</t>
  </si>
  <si>
    <t>YMCA OF NORTHWEST ILLINOIS</t>
  </si>
  <si>
    <t>YOUTH OUTLOOK</t>
  </si>
  <si>
    <t>ZOHO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</si>
</sst>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  <numFmt numFmtId="169" formatCode="###,##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55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1">
    <xf numFmtId="0" fontId="0" fillId="0" borderId="0" xfId="0"/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38" fontId="3" fillId="0" borderId="13" xfId="2" applyNumberFormat="1" applyFont="1" applyBorder="1" applyProtection="1">
      <protection locked="0"/>
    </xf>
    <xf numFmtId="38" fontId="3" fillId="0" borderId="14" xfId="2" applyNumberFormat="1" applyFont="1" applyBorder="1" applyProtection="1"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  <xf numFmtId="0" fontId="3" fillId="0" borderId="17" xfId="2" applyFont="1" applyBorder="1" applyAlignment="1" applyProtection="1">
      <alignment horizontal="left" vertical="center" indent="1"/>
      <protection locked="0"/>
    </xf>
    <xf numFmtId="0" fontId="3" fillId="0" borderId="18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9" xfId="0" applyNumberFormat="1" applyFont="1" applyBorder="1" applyAlignment="1" applyProtection="1">
      <alignment horizontal="center"/>
      <protection locked="0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25" xfId="2" applyFont="1" applyFill="1" applyBorder="1" applyAlignment="1">
      <alignment horizontal="center" vertical="center"/>
    </xf>
    <xf numFmtId="4" fontId="3" fillId="2" borderId="26" xfId="2" applyNumberFormat="1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38" fontId="11" fillId="4" borderId="0" xfId="0" applyNumberFormat="1" applyFont="1" applyFill="1" applyBorder="1" applyAlignment="1" applyProtection="1">
      <alignment horizontal="right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Border="1" applyAlignment="1">
      <alignment horizontal="centerContinuous" vertical="center"/>
    </xf>
    <xf numFmtId="0" fontId="10" fillId="4" borderId="0" xfId="0" applyFont="1" applyFill="1" applyBorder="1" applyAlignment="1">
      <alignment horizontal="left"/>
    </xf>
    <xf numFmtId="0" fontId="10" fillId="4" borderId="38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4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 applyProtection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 vertical="center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14" fillId="5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0" fillId="0" borderId="0" xfId="0" applyFill="1"/>
    <xf numFmtId="0" fontId="3" fillId="0" borderId="45" xfId="2" applyFont="1" applyBorder="1" applyAlignment="1" applyProtection="1">
      <alignment horizontal="left" vertical="center" indent="1"/>
      <protection locked="0"/>
    </xf>
    <xf numFmtId="0" fontId="3" fillId="0" borderId="47" xfId="2" applyFont="1" applyBorder="1" applyAlignment="1" applyProtection="1">
      <alignment horizontal="left" vertical="center" indent="1"/>
      <protection locked="0"/>
    </xf>
    <xf numFmtId="0" fontId="0" fillId="0" borderId="48" xfId="0" applyFill="1" applyBorder="1"/>
    <xf numFmtId="0" fontId="0" fillId="0" borderId="49" xfId="0" applyFill="1" applyBorder="1"/>
    <xf numFmtId="0" fontId="3" fillId="0" borderId="49" xfId="2" applyFont="1" applyBorder="1" applyAlignment="1" applyProtection="1">
      <alignment horizontal="left" vertical="center" indent="1"/>
      <protection locked="0"/>
    </xf>
    <xf numFmtId="169" fontId="0" fillId="0" borderId="51" xfId="0" applyNumberFormat="1" applyBorder="1"/>
    <xf numFmtId="169" fontId="0" fillId="0" borderId="46" xfId="0" applyNumberFormat="1" applyBorder="1"/>
    <xf numFmtId="0" fontId="0" fillId="0" borderId="52" xfId="0" applyNumberFormat="1" applyFont="1" applyFill="1" applyBorder="1" applyAlignment="1" applyProtection="1"/>
    <xf numFmtId="0" fontId="0" fillId="0" borderId="50" xfId="0" applyNumberFormat="1" applyFont="1" applyFill="1" applyBorder="1" applyAlignment="1" applyProtection="1"/>
    <xf numFmtId="0" fontId="14" fillId="0" borderId="5" xfId="0" applyFont="1" applyFill="1" applyBorder="1" applyAlignment="1">
      <alignment horizontal="left"/>
    </xf>
    <xf numFmtId="168" fontId="14" fillId="0" borderId="5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24" fillId="4" borderId="0" xfId="0" applyFont="1" applyFill="1" applyAlignment="1" applyProtection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0" fillId="0" borderId="0" xfId="2" applyFont="1" applyAlignment="1">
      <alignment horizontal="center" vertical="top"/>
    </xf>
    <xf numFmtId="0" fontId="3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1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30" fillId="0" borderId="0" xfId="0" applyFont="1" applyAlignment="1">
      <alignment horizontal="left" vertical="center" wrapText="1" indent="1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9" xfId="0" applyFont="1" applyBorder="1" applyAlignment="1">
      <alignment horizontal="left" vertical="center" wrapText="1" indent="1"/>
    </xf>
    <xf numFmtId="0" fontId="12" fillId="0" borderId="30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</cellXfs>
  <cellStyles count="21">
    <cellStyle name="Comma 2" xfId="3" xr:uid="{00000000-0005-0000-0000-000000000000}"/>
    <cellStyle name="Currency 2" xfId="20" xr:uid="{00000000-0005-0000-0000-000001000000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4" xfId="9" xr:uid="{00000000-0005-0000-0000-00000B000000}"/>
    <cellStyle name="Normal 5" xfId="10" xr:uid="{00000000-0005-0000-0000-00000C000000}"/>
    <cellStyle name="Normal 5 2" xfId="12" xr:uid="{00000000-0005-0000-0000-00000D000000}"/>
    <cellStyle name="Normal 6" xfId="13" xr:uid="{00000000-0005-0000-0000-00000E000000}"/>
    <cellStyle name="Normal 7" xfId="14" xr:uid="{00000000-0005-0000-0000-00000F000000}"/>
    <cellStyle name="Normal 7 2" xfId="15" xr:uid="{00000000-0005-0000-0000-000010000000}"/>
    <cellStyle name="Normal 7 3" xfId="17" xr:uid="{00000000-0005-0000-0000-000011000000}"/>
    <cellStyle name="Normal 8" xfId="16" xr:uid="{00000000-0005-0000-0000-000012000000}"/>
    <cellStyle name="Normal 9" xfId="18" xr:uid="{00000000-0005-0000-0000-000013000000}"/>
    <cellStyle name="Percent 2" xfId="19" xr:uid="{00000000-0005-0000-0000-000018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1133475</xdr:colOff>
          <xdr:row>6</xdr:row>
          <xdr:rowOff>152400</xdr:rowOff>
        </xdr:from>
        <xdr:to>
          <xdr:col>1</xdr:col>
          <xdr:colOff>2047875</xdr:colOff>
          <xdr:row>6</xdr:row>
          <xdr:rowOff>838200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SA/GSA%20Reference%20Docs/Supporting%20Data/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SA/FY%2017/Reports/FINAL%20GSA%20Claim%20Reports/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ing%20Reform/Evidence%20Based%20Model/Data%20Sets%20for%20FY%2017%20Model/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L54"/>
  <sheetViews>
    <sheetView tabSelected="1" zoomScaleNormal="100" workbookViewId="0">
      <selection activeCell="D30" sqref="D30"/>
    </sheetView>
  </sheetViews>
  <sheetFormatPr defaultColWidth="9.140625" defaultRowHeight="11.25" x14ac:dyDescent="0.2"/>
  <cols>
    <col min="1" max="1" width="2.5703125" style="40" customWidth="1"/>
    <col min="2" max="2" width="10.7109375" style="40" customWidth="1"/>
    <col min="3" max="3" width="20.42578125" style="40" customWidth="1"/>
    <col min="4" max="4" width="15.42578125" style="40" customWidth="1"/>
    <col min="5" max="6" width="8.5703125" style="40" customWidth="1"/>
    <col min="7" max="7" width="22.85546875" style="40" bestFit="1" customWidth="1"/>
    <col min="8" max="8" width="19.7109375" style="40" customWidth="1"/>
    <col min="9" max="9" width="2.5703125" style="40" customWidth="1"/>
    <col min="10" max="10" width="2.85546875" style="40" customWidth="1"/>
    <col min="11" max="11" width="20.85546875" style="40" customWidth="1"/>
    <col min="12" max="12" width="26.85546875" style="40" customWidth="1"/>
    <col min="13" max="16384" width="9.140625" style="40"/>
  </cols>
  <sheetData>
    <row r="1" spans="1:12" ht="12.75" x14ac:dyDescent="0.2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2" ht="12.75" customHeight="1" x14ac:dyDescent="0.2">
      <c r="A2" s="123" t="s">
        <v>34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2" ht="12.75" customHeight="1" x14ac:dyDescent="0.2">
      <c r="A3" s="124" t="s">
        <v>35</v>
      </c>
      <c r="B3" s="124"/>
      <c r="C3" s="124"/>
      <c r="D3" s="124"/>
      <c r="E3" s="124"/>
      <c r="F3" s="124"/>
      <c r="G3" s="124"/>
      <c r="H3" s="124"/>
      <c r="I3" s="124"/>
      <c r="J3" s="124"/>
    </row>
    <row r="4" spans="1:12" ht="12.75" customHeight="1" x14ac:dyDescent="0.2">
      <c r="A4" s="124" t="s">
        <v>51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2" ht="12.75" customHeight="1" x14ac:dyDescent="0.2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72"/>
      <c r="L5" s="72"/>
    </row>
    <row r="6" spans="1:12" ht="15" x14ac:dyDescent="0.25">
      <c r="A6" s="121" t="s">
        <v>56</v>
      </c>
      <c r="B6" s="121"/>
      <c r="C6" s="121"/>
      <c r="D6" s="121"/>
      <c r="E6" s="121"/>
      <c r="F6" s="121"/>
      <c r="G6" s="121"/>
      <c r="H6" s="121"/>
      <c r="I6" s="121"/>
      <c r="J6" s="121"/>
      <c r="K6" s="42"/>
      <c r="L6" s="42"/>
    </row>
    <row r="7" spans="1:12" ht="15" x14ac:dyDescent="0.25">
      <c r="A7" s="121" t="s">
        <v>57</v>
      </c>
      <c r="B7" s="121"/>
      <c r="C7" s="121"/>
      <c r="D7" s="121"/>
      <c r="E7" s="121"/>
      <c r="F7" s="121"/>
      <c r="G7" s="121"/>
      <c r="H7" s="121"/>
      <c r="I7" s="121"/>
      <c r="J7" s="121"/>
      <c r="K7" s="42"/>
      <c r="L7" s="42"/>
    </row>
    <row r="8" spans="1:12" ht="15" x14ac:dyDescent="0.25">
      <c r="A8" s="73"/>
      <c r="B8" s="74"/>
      <c r="C8" s="74"/>
      <c r="E8" s="86" t="s">
        <v>58</v>
      </c>
      <c r="F8" s="87">
        <v>2025</v>
      </c>
      <c r="G8" s="74"/>
      <c r="H8" s="74"/>
      <c r="I8" s="74"/>
      <c r="J8" s="74"/>
      <c r="K8" s="42"/>
      <c r="L8" s="42"/>
    </row>
    <row r="9" spans="1:12" x14ac:dyDescent="0.2">
      <c r="B9" s="41"/>
      <c r="C9" s="41"/>
      <c r="D9" s="81"/>
      <c r="E9" s="81"/>
      <c r="F9" s="81"/>
      <c r="G9" s="81"/>
      <c r="H9" s="41"/>
      <c r="I9" s="41"/>
      <c r="J9" s="41"/>
      <c r="K9" s="41"/>
      <c r="L9" s="41"/>
    </row>
    <row r="10" spans="1:12" ht="12.75" x14ac:dyDescent="0.2">
      <c r="C10" s="43" t="s">
        <v>27</v>
      </c>
      <c r="D10" s="120" t="s">
        <v>78</v>
      </c>
      <c r="E10" s="120"/>
      <c r="F10" s="120"/>
      <c r="G10" s="120"/>
      <c r="H10" s="44" t="s">
        <v>33</v>
      </c>
      <c r="I10" s="75"/>
      <c r="J10" s="41"/>
      <c r="K10" s="41"/>
      <c r="L10" s="41"/>
    </row>
    <row r="11" spans="1:12" ht="13.5" thickBot="1" x14ac:dyDescent="0.25">
      <c r="C11" s="43" t="s">
        <v>17</v>
      </c>
      <c r="D11" s="119" t="s">
        <v>79</v>
      </c>
      <c r="E11" s="119"/>
      <c r="F11" s="119"/>
      <c r="G11" s="119"/>
      <c r="H11" s="45" t="s">
        <v>30</v>
      </c>
      <c r="I11" s="76"/>
      <c r="J11" s="46"/>
      <c r="K11" s="47"/>
      <c r="L11" s="41"/>
    </row>
    <row r="12" spans="1:12" ht="13.5" thickBot="1" x14ac:dyDescent="0.25">
      <c r="C12" s="43" t="s">
        <v>18</v>
      </c>
      <c r="D12" s="118" t="s">
        <v>82</v>
      </c>
      <c r="E12" s="118"/>
      <c r="F12" s="118"/>
      <c r="G12" s="118"/>
      <c r="H12" s="45" t="s">
        <v>31</v>
      </c>
      <c r="I12" s="77"/>
      <c r="J12" s="41"/>
      <c r="K12" s="41"/>
      <c r="L12" s="41"/>
    </row>
    <row r="13" spans="1:12" ht="13.5" thickBot="1" x14ac:dyDescent="0.25">
      <c r="C13" s="43" t="s">
        <v>19</v>
      </c>
      <c r="D13" s="118" t="s">
        <v>83</v>
      </c>
      <c r="E13" s="118"/>
      <c r="F13" s="118"/>
      <c r="G13" s="118"/>
      <c r="H13" s="45" t="s">
        <v>32</v>
      </c>
      <c r="I13" s="77" t="s">
        <v>81</v>
      </c>
    </row>
    <row r="14" spans="1:12" ht="13.5" thickBot="1" x14ac:dyDescent="0.25">
      <c r="C14" s="43" t="s">
        <v>73</v>
      </c>
      <c r="D14" s="126" t="s">
        <v>84</v>
      </c>
      <c r="E14" s="127"/>
      <c r="F14" s="127"/>
      <c r="G14" s="127"/>
      <c r="H14" s="41" t="s">
        <v>37</v>
      </c>
      <c r="I14" s="78"/>
    </row>
    <row r="15" spans="1:12" ht="12.75" x14ac:dyDescent="0.2">
      <c r="C15" s="43"/>
      <c r="D15" s="100"/>
      <c r="E15" s="101"/>
      <c r="F15" s="101"/>
      <c r="G15" s="101"/>
      <c r="H15" s="93"/>
      <c r="I15" s="102"/>
    </row>
    <row r="16" spans="1:12" ht="15.75" thickBot="1" x14ac:dyDescent="0.25">
      <c r="B16" s="107" t="s">
        <v>74</v>
      </c>
      <c r="C16" s="43"/>
      <c r="D16" s="100"/>
      <c r="H16" s="103"/>
      <c r="I16" s="103"/>
    </row>
    <row r="17" spans="2:12" ht="11.25" customHeight="1" thickBot="1" x14ac:dyDescent="0.25">
      <c r="B17" s="128" t="s">
        <v>76</v>
      </c>
      <c r="C17" s="129"/>
      <c r="D17" s="129"/>
      <c r="E17" s="129"/>
      <c r="F17" s="129"/>
      <c r="G17" s="130"/>
      <c r="H17" s="105" t="s">
        <v>75</v>
      </c>
      <c r="I17" s="106" t="s">
        <v>80</v>
      </c>
    </row>
    <row r="18" spans="2:12" ht="12" thickBot="1" x14ac:dyDescent="0.25">
      <c r="B18" s="131"/>
      <c r="C18" s="132"/>
      <c r="D18" s="132"/>
      <c r="E18" s="132"/>
      <c r="F18" s="132"/>
      <c r="G18" s="133"/>
      <c r="H18" s="104"/>
      <c r="I18" s="104"/>
    </row>
    <row r="19" spans="2:12" ht="12.75" customHeight="1" x14ac:dyDescent="0.2">
      <c r="B19" s="104"/>
      <c r="C19" s="104"/>
      <c r="D19" s="104"/>
      <c r="E19" s="104"/>
      <c r="F19" s="104"/>
      <c r="G19" s="104"/>
      <c r="H19" s="104"/>
      <c r="I19" s="104"/>
    </row>
    <row r="20" spans="2:12" ht="12.75" x14ac:dyDescent="0.2">
      <c r="C20" s="49"/>
      <c r="D20" s="49"/>
      <c r="E20" s="82"/>
      <c r="F20"/>
      <c r="G20" s="48"/>
      <c r="H20" s="48"/>
      <c r="I20" s="48"/>
    </row>
    <row r="21" spans="2:12" ht="12.75" x14ac:dyDescent="0.2">
      <c r="B21" s="136" t="s">
        <v>13</v>
      </c>
      <c r="C21" s="137"/>
      <c r="D21" s="90">
        <v>92</v>
      </c>
      <c r="E21" s="83"/>
      <c r="F21" s="79"/>
      <c r="G21" s="69" t="s">
        <v>22</v>
      </c>
      <c r="H21" s="70"/>
      <c r="I21" s="50"/>
    </row>
    <row r="22" spans="2:12" ht="12.75" x14ac:dyDescent="0.2">
      <c r="B22" s="136" t="s">
        <v>14</v>
      </c>
      <c r="C22" s="137"/>
      <c r="D22" s="90">
        <v>8</v>
      </c>
      <c r="E22" s="83"/>
      <c r="F22" s="79"/>
      <c r="G22" s="54" t="s">
        <v>0</v>
      </c>
      <c r="H22" s="88">
        <v>3.4105599999999998</v>
      </c>
      <c r="I22" s="51"/>
    </row>
    <row r="23" spans="2:12" ht="12.75" x14ac:dyDescent="0.2">
      <c r="B23" s="138"/>
      <c r="C23" s="139"/>
      <c r="D23" s="99"/>
      <c r="E23" s="83"/>
      <c r="F23" s="79"/>
      <c r="G23" s="62" t="s">
        <v>5</v>
      </c>
      <c r="H23" s="88">
        <v>0.45566000000000001</v>
      </c>
      <c r="I23" s="52"/>
    </row>
    <row r="24" spans="2:12" ht="12.75" x14ac:dyDescent="0.2">
      <c r="B24" s="69" t="s">
        <v>12</v>
      </c>
      <c r="C24" s="70"/>
      <c r="D24" s="89"/>
      <c r="E24" s="85"/>
      <c r="F24" s="79"/>
      <c r="G24" s="63" t="s">
        <v>29</v>
      </c>
      <c r="H24" s="88">
        <v>1.01342</v>
      </c>
      <c r="I24" s="52"/>
    </row>
    <row r="25" spans="2:12" ht="12.75" x14ac:dyDescent="0.2">
      <c r="B25" s="54" t="s">
        <v>15</v>
      </c>
      <c r="C25" s="55"/>
      <c r="D25" s="90">
        <v>371</v>
      </c>
      <c r="E25" s="83"/>
      <c r="F25" s="79"/>
      <c r="G25" s="54" t="s">
        <v>1</v>
      </c>
      <c r="H25" s="88">
        <v>0.37619000000000002</v>
      </c>
      <c r="L25" s="52"/>
    </row>
    <row r="26" spans="2:12" ht="12.75" x14ac:dyDescent="0.2">
      <c r="B26" s="56" t="s">
        <v>16</v>
      </c>
      <c r="C26" s="57"/>
      <c r="D26" s="90">
        <v>87</v>
      </c>
      <c r="E26" s="83"/>
      <c r="F26" s="79"/>
      <c r="G26" s="54" t="s">
        <v>7</v>
      </c>
      <c r="H26" s="88">
        <v>0.18049999999999999</v>
      </c>
      <c r="L26" s="52"/>
    </row>
    <row r="27" spans="2:12" ht="12.75" x14ac:dyDescent="0.2">
      <c r="B27" s="69" t="s">
        <v>11</v>
      </c>
      <c r="C27" s="70"/>
      <c r="D27" s="89"/>
      <c r="E27" s="85"/>
      <c r="F27" s="79"/>
      <c r="G27" s="54" t="s">
        <v>8</v>
      </c>
      <c r="H27" s="88">
        <v>0.24148</v>
      </c>
      <c r="L27" s="52"/>
    </row>
    <row r="28" spans="2:12" ht="12.75" x14ac:dyDescent="0.2">
      <c r="B28" s="54" t="s">
        <v>15</v>
      </c>
      <c r="C28" s="55"/>
      <c r="D28" s="90">
        <v>485</v>
      </c>
      <c r="E28" s="83"/>
      <c r="F28" s="79"/>
      <c r="G28" s="54" t="s">
        <v>6</v>
      </c>
      <c r="H28" s="88">
        <v>3.9890000000000002E-2</v>
      </c>
    </row>
    <row r="29" spans="2:12" ht="12.75" x14ac:dyDescent="0.2">
      <c r="B29" s="56" t="s">
        <v>16</v>
      </c>
      <c r="C29" s="57"/>
      <c r="D29" s="90">
        <v>201</v>
      </c>
      <c r="E29" s="83"/>
      <c r="F29" s="79"/>
      <c r="G29" s="62" t="s">
        <v>9</v>
      </c>
      <c r="H29" s="88">
        <v>0</v>
      </c>
      <c r="J29" s="53"/>
      <c r="K29" s="58"/>
    </row>
    <row r="30" spans="2:12" ht="12.75" x14ac:dyDescent="0.2">
      <c r="B30" s="79"/>
      <c r="C30" s="79"/>
      <c r="D30" s="79"/>
      <c r="E30" s="79"/>
      <c r="F30" s="79"/>
      <c r="G30" s="63" t="s">
        <v>2</v>
      </c>
      <c r="H30" s="88">
        <v>0.19986000000000001</v>
      </c>
      <c r="J30" s="59"/>
      <c r="K30" s="60"/>
    </row>
    <row r="31" spans="2:12" ht="12.75" x14ac:dyDescent="0.2">
      <c r="B31" s="79"/>
      <c r="C31" s="79"/>
      <c r="D31" s="79"/>
      <c r="E31" s="79"/>
      <c r="F31" s="79"/>
      <c r="G31" s="54" t="s">
        <v>28</v>
      </c>
      <c r="H31" s="88">
        <v>0</v>
      </c>
      <c r="I31" s="41"/>
      <c r="J31" s="61"/>
      <c r="K31" s="60"/>
    </row>
    <row r="32" spans="2:12" ht="12.75" x14ac:dyDescent="0.2">
      <c r="B32" s="79"/>
      <c r="C32" s="79"/>
      <c r="D32" s="79"/>
      <c r="E32" s="79"/>
      <c r="F32" s="79"/>
      <c r="G32" s="54" t="s">
        <v>10</v>
      </c>
      <c r="H32" s="88">
        <v>0.68293999999999999</v>
      </c>
      <c r="I32" s="41"/>
      <c r="K32" s="60"/>
    </row>
    <row r="33" spans="2:12" ht="12.75" x14ac:dyDescent="0.2">
      <c r="B33" s="79"/>
      <c r="C33" s="79"/>
      <c r="D33" s="79"/>
      <c r="E33" s="79"/>
      <c r="F33" s="79"/>
      <c r="G33" s="54" t="s">
        <v>3</v>
      </c>
      <c r="H33" s="88">
        <v>5.602E-2</v>
      </c>
      <c r="K33" s="64"/>
    </row>
    <row r="34" spans="2:12" ht="12.75" x14ac:dyDescent="0.2">
      <c r="B34" s="79"/>
      <c r="C34" s="79"/>
      <c r="D34" s="79"/>
      <c r="E34" s="79"/>
      <c r="F34" s="79"/>
      <c r="G34" s="63" t="s">
        <v>4</v>
      </c>
      <c r="H34" s="88">
        <v>7.5900000000000004E-3</v>
      </c>
      <c r="I34" s="65"/>
      <c r="K34" s="66"/>
    </row>
    <row r="35" spans="2:12" ht="12.75" x14ac:dyDescent="0.2">
      <c r="B35" s="48"/>
      <c r="C35" s="79"/>
      <c r="D35" s="79"/>
      <c r="E35" s="79"/>
      <c r="F35" s="79"/>
      <c r="G35" s="54" t="s">
        <v>4</v>
      </c>
      <c r="H35" s="88"/>
      <c r="I35" s="41"/>
      <c r="K35" s="66"/>
    </row>
    <row r="36" spans="2:12" ht="12.75" x14ac:dyDescent="0.2">
      <c r="C36" s="79"/>
      <c r="D36" s="79"/>
      <c r="E36" s="79"/>
      <c r="F36" s="79"/>
      <c r="I36" s="41"/>
      <c r="K36" s="66"/>
    </row>
    <row r="37" spans="2:12" ht="12.75" x14ac:dyDescent="0.2">
      <c r="B37" s="79"/>
      <c r="C37" s="79"/>
      <c r="D37" s="79"/>
      <c r="E37" s="79"/>
      <c r="F37" s="79"/>
      <c r="G37" s="135" t="s">
        <v>71</v>
      </c>
      <c r="H37" s="135"/>
      <c r="I37" s="41"/>
    </row>
    <row r="38" spans="2:12" ht="12.75" customHeight="1" x14ac:dyDescent="0.2">
      <c r="B38" s="134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34"/>
      <c r="D38" s="134"/>
      <c r="E38" s="84"/>
      <c r="G38" s="135"/>
      <c r="H38" s="135"/>
      <c r="L38" s="60"/>
    </row>
    <row r="39" spans="2:12" ht="12.75" x14ac:dyDescent="0.2">
      <c r="B39" s="134"/>
      <c r="C39" s="134"/>
      <c r="D39" s="134"/>
      <c r="E39" s="84"/>
      <c r="G39" s="96" t="s">
        <v>61</v>
      </c>
      <c r="H39" s="140" t="s">
        <v>69</v>
      </c>
      <c r="I39" s="140"/>
      <c r="J39" s="140"/>
    </row>
    <row r="40" spans="2:12" ht="12.75" x14ac:dyDescent="0.2">
      <c r="B40" s="134"/>
      <c r="C40" s="134"/>
      <c r="D40" s="134"/>
      <c r="E40" s="84"/>
      <c r="H40" s="40" t="s">
        <v>68</v>
      </c>
    </row>
    <row r="41" spans="2:12" ht="12.75" x14ac:dyDescent="0.2">
      <c r="B41" s="134"/>
      <c r="C41" s="134"/>
      <c r="D41" s="134"/>
      <c r="E41" s="84"/>
      <c r="G41" s="91"/>
    </row>
    <row r="42" spans="2:12" ht="12.75" x14ac:dyDescent="0.2">
      <c r="B42" s="134"/>
      <c r="C42" s="134"/>
      <c r="D42" s="134"/>
      <c r="E42" s="84"/>
      <c r="G42" s="96" t="s">
        <v>62</v>
      </c>
      <c r="H42" s="40" t="s">
        <v>65</v>
      </c>
    </row>
    <row r="43" spans="2:12" ht="12.75" x14ac:dyDescent="0.2">
      <c r="B43" s="97"/>
      <c r="C43" s="97"/>
      <c r="D43" s="97"/>
      <c r="E43" s="84"/>
      <c r="G43" s="96"/>
      <c r="H43" s="80" t="s">
        <v>64</v>
      </c>
    </row>
    <row r="44" spans="2:12" ht="12.75" customHeight="1" x14ac:dyDescent="0.2">
      <c r="B44" s="80" t="s">
        <v>38</v>
      </c>
      <c r="C44" s="97"/>
      <c r="D44" s="97"/>
      <c r="E44" s="84"/>
    </row>
    <row r="45" spans="2:12" ht="36" customHeight="1" x14ac:dyDescent="0.2">
      <c r="G45" s="96" t="s">
        <v>66</v>
      </c>
      <c r="H45" s="98" t="s">
        <v>72</v>
      </c>
      <c r="I45" s="94"/>
      <c r="J45" s="94"/>
    </row>
    <row r="46" spans="2:12" x14ac:dyDescent="0.2">
      <c r="G46" s="48"/>
      <c r="H46" s="80" t="s">
        <v>70</v>
      </c>
      <c r="I46" s="94"/>
      <c r="J46" s="94"/>
    </row>
    <row r="47" spans="2:12" x14ac:dyDescent="0.2">
      <c r="B47" s="67" t="s">
        <v>41</v>
      </c>
      <c r="C47" s="68" t="s">
        <v>67</v>
      </c>
      <c r="G47" s="48"/>
      <c r="H47" s="94"/>
      <c r="I47" s="94"/>
      <c r="J47" s="94"/>
    </row>
    <row r="48" spans="2:12" x14ac:dyDescent="0.2">
      <c r="G48" s="95"/>
      <c r="I48" s="95"/>
      <c r="J48" s="95"/>
    </row>
    <row r="50" spans="7:7" ht="12.75" x14ac:dyDescent="0.2">
      <c r="G50" s="92"/>
    </row>
    <row r="51" spans="7:7" x14ac:dyDescent="0.2">
      <c r="G51" s="48"/>
    </row>
    <row r="52" spans="7:7" x14ac:dyDescent="0.2">
      <c r="G52" s="48"/>
    </row>
    <row r="53" spans="7:7" x14ac:dyDescent="0.2">
      <c r="G53" s="48"/>
    </row>
    <row r="54" spans="7:7" x14ac:dyDescent="0.2">
      <c r="G54" s="48"/>
    </row>
  </sheetData>
  <mergeCells count="19">
    <mergeCell ref="D14:G14"/>
    <mergeCell ref="B17:G18"/>
    <mergeCell ref="B38:D42"/>
    <mergeCell ref="G37:H38"/>
    <mergeCell ref="B22:C22"/>
    <mergeCell ref="B23:C23"/>
    <mergeCell ref="B21:C21"/>
    <mergeCell ref="H39:J39"/>
    <mergeCell ref="A1:J1"/>
    <mergeCell ref="A2:J2"/>
    <mergeCell ref="A3:J3"/>
    <mergeCell ref="A4:J4"/>
    <mergeCell ref="A5:J5"/>
    <mergeCell ref="D12:G12"/>
    <mergeCell ref="D11:G11"/>
    <mergeCell ref="D10:G10"/>
    <mergeCell ref="A6:J6"/>
    <mergeCell ref="D13:G13"/>
    <mergeCell ref="A7:J7"/>
  </mergeCells>
  <phoneticPr fontId="3" type="noConversion"/>
  <hyperlinks>
    <hyperlink ref="B44" r:id="rId1" xr:uid="{00000000-0004-0000-0000-000000000000}"/>
    <hyperlink ref="H43" r:id="rId2" display="https://www.illinoisreportcard.com/" xr:uid="{E0BF8820-F362-49D5-A01D-1E7D86FFB28B}"/>
    <hyperlink ref="H46" r:id="rId3" display="https://www.isbe.net/Pages/School-Finance-Historical-Reports.aspx" xr:uid="{5C37B217-D90D-4909-B8CC-F3AFD06C6868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autoPageBreaks="0"/>
  </sheetPr>
  <dimension ref="A1:G547"/>
  <sheetViews>
    <sheetView showGridLines="0" zoomScaleNormal="100" workbookViewId="0">
      <pane ySplit="2" topLeftCell="A3" activePane="bottomLeft" state="frozen"/>
      <selection pane="bottomLeft" activeCell="H11" sqref="H11"/>
    </sheetView>
  </sheetViews>
  <sheetFormatPr defaultColWidth="8.85546875" defaultRowHeight="12.75" x14ac:dyDescent="0.2"/>
  <cols>
    <col min="1" max="1" width="3.140625" style="28" customWidth="1"/>
    <col min="2" max="2" width="36.5703125" style="28" customWidth="1"/>
    <col min="3" max="3" width="32.140625" style="28" customWidth="1"/>
    <col min="4" max="5" width="30.7109375" style="28" customWidth="1"/>
    <col min="6" max="6" width="3" style="28" customWidth="1"/>
    <col min="7" max="16384" width="8.85546875" style="28"/>
  </cols>
  <sheetData>
    <row r="1" spans="1:7" x14ac:dyDescent="0.2">
      <c r="A1" s="141" t="s">
        <v>59</v>
      </c>
      <c r="B1" s="141"/>
      <c r="C1" s="141"/>
      <c r="D1" s="141"/>
      <c r="E1" s="141"/>
      <c r="F1" s="141"/>
    </row>
    <row r="2" spans="1:7" x14ac:dyDescent="0.2">
      <c r="A2" s="142"/>
      <c r="B2" s="142"/>
      <c r="C2" s="142"/>
      <c r="D2" s="142"/>
      <c r="E2" s="142"/>
      <c r="F2" s="142"/>
      <c r="G2" s="142"/>
    </row>
    <row r="3" spans="1:7" ht="13.5" thickBot="1" x14ac:dyDescent="0.25">
      <c r="B3" s="31"/>
      <c r="C3" s="32"/>
      <c r="D3" s="32"/>
      <c r="E3" s="32"/>
      <c r="F3" s="32"/>
    </row>
    <row r="4" spans="1:7" x14ac:dyDescent="0.2">
      <c r="B4" s="12" t="s">
        <v>52</v>
      </c>
      <c r="C4" s="13" t="s">
        <v>53</v>
      </c>
      <c r="D4" s="13" t="s">
        <v>54</v>
      </c>
      <c r="E4" s="13" t="s">
        <v>55</v>
      </c>
      <c r="F4" s="33"/>
    </row>
    <row r="5" spans="1:7" x14ac:dyDescent="0.2">
      <c r="B5" s="111" t="s">
        <v>85</v>
      </c>
      <c r="C5" s="108" t="s">
        <v>623</v>
      </c>
      <c r="D5" s="111" t="s">
        <v>707</v>
      </c>
      <c r="E5" t="s">
        <v>739</v>
      </c>
      <c r="F5" s="33"/>
    </row>
    <row r="6" spans="1:7" x14ac:dyDescent="0.2">
      <c r="B6" s="112" t="s">
        <v>86</v>
      </c>
      <c r="C6" s="108" t="s">
        <v>624</v>
      </c>
      <c r="D6" s="112" t="s">
        <v>708</v>
      </c>
      <c r="E6" t="s">
        <v>740</v>
      </c>
      <c r="F6" s="33"/>
    </row>
    <row r="7" spans="1:7" x14ac:dyDescent="0.2">
      <c r="B7" s="112" t="s">
        <v>87</v>
      </c>
      <c r="C7" s="108" t="s">
        <v>625</v>
      </c>
      <c r="D7" s="112" t="s">
        <v>709</v>
      </c>
      <c r="E7" t="s">
        <v>741</v>
      </c>
      <c r="F7" s="33"/>
    </row>
    <row r="8" spans="1:7" x14ac:dyDescent="0.2">
      <c r="B8" s="112" t="s">
        <v>88</v>
      </c>
      <c r="C8" s="108" t="s">
        <v>626</v>
      </c>
      <c r="D8" s="112" t="s">
        <v>710</v>
      </c>
      <c r="E8" t="s">
        <v>742</v>
      </c>
      <c r="F8" s="33"/>
    </row>
    <row r="9" spans="1:7" x14ac:dyDescent="0.2">
      <c r="B9" s="112" t="s">
        <v>89</v>
      </c>
      <c r="C9" s="108" t="s">
        <v>627</v>
      </c>
      <c r="D9" s="112" t="s">
        <v>711</v>
      </c>
      <c r="E9" t="s">
        <v>743</v>
      </c>
      <c r="F9" s="33"/>
    </row>
    <row r="10" spans="1:7" x14ac:dyDescent="0.2">
      <c r="B10" s="112" t="s">
        <v>90</v>
      </c>
      <c r="C10" s="108" t="s">
        <v>628</v>
      </c>
      <c r="D10" s="112" t="s">
        <v>712</v>
      </c>
      <c r="E10" t="s">
        <v>744</v>
      </c>
      <c r="F10" s="33"/>
    </row>
    <row r="11" spans="1:7" x14ac:dyDescent="0.2">
      <c r="B11" s="112" t="s">
        <v>91</v>
      </c>
      <c r="C11" s="108" t="s">
        <v>629</v>
      </c>
      <c r="D11" s="112" t="s">
        <v>713</v>
      </c>
      <c r="E11" t="s">
        <v>745</v>
      </c>
      <c r="F11" s="33"/>
    </row>
    <row r="12" spans="1:7" x14ac:dyDescent="0.2">
      <c r="B12" s="112" t="s">
        <v>92</v>
      </c>
      <c r="C12" s="108" t="s">
        <v>630</v>
      </c>
      <c r="D12" s="112" t="s">
        <v>714</v>
      </c>
      <c r="E12" t="s">
        <v>746</v>
      </c>
      <c r="F12" s="33"/>
    </row>
    <row r="13" spans="1:7" x14ac:dyDescent="0.2">
      <c r="B13" s="112" t="s">
        <v>93</v>
      </c>
      <c r="C13" s="108" t="s">
        <v>631</v>
      </c>
      <c r="D13" s="112" t="s">
        <v>715</v>
      </c>
      <c r="E13" t="s">
        <v>747</v>
      </c>
      <c r="F13" s="33"/>
    </row>
    <row r="14" spans="1:7" x14ac:dyDescent="0.2">
      <c r="B14" s="112" t="s">
        <v>94</v>
      </c>
      <c r="C14" s="108" t="s">
        <v>632</v>
      </c>
      <c r="D14" s="112" t="s">
        <v>716</v>
      </c>
      <c r="E14" t="s">
        <v>748</v>
      </c>
      <c r="F14" s="33"/>
    </row>
    <row r="15" spans="1:7" x14ac:dyDescent="0.2">
      <c r="B15" s="112" t="s">
        <v>95</v>
      </c>
      <c r="C15" s="108" t="s">
        <v>633</v>
      </c>
      <c r="D15" s="112" t="s">
        <v>717</v>
      </c>
      <c r="E15" t="s">
        <v>749</v>
      </c>
      <c r="F15" s="33"/>
    </row>
    <row r="16" spans="1:7" x14ac:dyDescent="0.2">
      <c r="B16" s="112" t="s">
        <v>96</v>
      </c>
      <c r="C16" s="108" t="s">
        <v>634</v>
      </c>
      <c r="D16" s="112" t="s">
        <v>718</v>
      </c>
      <c r="E16" t="s">
        <v>750</v>
      </c>
      <c r="F16" s="33"/>
    </row>
    <row r="17" spans="2:6" x14ac:dyDescent="0.2">
      <c r="B17" s="112" t="s">
        <v>97</v>
      </c>
      <c r="C17" s="108" t="s">
        <v>635</v>
      </c>
      <c r="D17" s="112" t="s">
        <v>719</v>
      </c>
      <c r="E17" t="s">
        <v>751</v>
      </c>
      <c r="F17" s="33"/>
    </row>
    <row r="18" spans="2:6" x14ac:dyDescent="0.2">
      <c r="B18" s="112" t="s">
        <v>98</v>
      </c>
      <c r="C18" s="108" t="s">
        <v>636</v>
      </c>
      <c r="D18" s="112" t="s">
        <v>720</v>
      </c>
      <c r="E18" t="s">
        <v>752</v>
      </c>
      <c r="F18" s="33"/>
    </row>
    <row r="19" spans="2:6" x14ac:dyDescent="0.2">
      <c r="B19" s="112" t="s">
        <v>99</v>
      </c>
      <c r="C19" s="108" t="s">
        <v>637</v>
      </c>
      <c r="D19" s="112" t="s">
        <v>721</v>
      </c>
      <c r="E19" t="s">
        <v>753</v>
      </c>
      <c r="F19" s="33"/>
    </row>
    <row r="20" spans="2:6" x14ac:dyDescent="0.2">
      <c r="B20" s="112" t="s">
        <v>100</v>
      </c>
      <c r="C20" s="108" t="s">
        <v>638</v>
      </c>
      <c r="D20" s="112" t="s">
        <v>722</v>
      </c>
      <c r="E20" s="109"/>
      <c r="F20" s="33"/>
    </row>
    <row r="21" spans="2:6" x14ac:dyDescent="0.2">
      <c r="B21" s="112" t="s">
        <v>101</v>
      </c>
      <c r="C21" s="108" t="s">
        <v>639</v>
      </c>
      <c r="D21" s="112" t="s">
        <v>723</v>
      </c>
      <c r="E21" s="109"/>
      <c r="F21" s="33"/>
    </row>
    <row r="22" spans="2:6" x14ac:dyDescent="0.2">
      <c r="B22" s="112" t="s">
        <v>102</v>
      </c>
      <c r="C22" s="108" t="s">
        <v>640</v>
      </c>
      <c r="D22" s="112" t="s">
        <v>724</v>
      </c>
      <c r="E22" s="109"/>
      <c r="F22" s="33"/>
    </row>
    <row r="23" spans="2:6" x14ac:dyDescent="0.2">
      <c r="B23" s="112" t="s">
        <v>103</v>
      </c>
      <c r="C23" s="108" t="s">
        <v>641</v>
      </c>
      <c r="D23" s="112" t="s">
        <v>725</v>
      </c>
      <c r="E23" s="109"/>
      <c r="F23" s="33"/>
    </row>
    <row r="24" spans="2:6" x14ac:dyDescent="0.2">
      <c r="B24" s="112" t="s">
        <v>104</v>
      </c>
      <c r="C24" s="108" t="s">
        <v>642</v>
      </c>
      <c r="D24" s="112" t="s">
        <v>726</v>
      </c>
      <c r="E24" s="109"/>
      <c r="F24" s="33"/>
    </row>
    <row r="25" spans="2:6" x14ac:dyDescent="0.2">
      <c r="B25" s="112" t="s">
        <v>105</v>
      </c>
      <c r="C25" s="108" t="s">
        <v>643</v>
      </c>
      <c r="D25" s="112" t="s">
        <v>727</v>
      </c>
      <c r="E25" s="109"/>
      <c r="F25" s="33"/>
    </row>
    <row r="26" spans="2:6" x14ac:dyDescent="0.2">
      <c r="B26" s="112" t="s">
        <v>106</v>
      </c>
      <c r="C26" s="108" t="s">
        <v>644</v>
      </c>
      <c r="D26" s="112" t="s">
        <v>728</v>
      </c>
      <c r="E26" s="109"/>
      <c r="F26" s="33"/>
    </row>
    <row r="27" spans="2:6" x14ac:dyDescent="0.2">
      <c r="B27" s="112" t="s">
        <v>107</v>
      </c>
      <c r="C27" s="108" t="s">
        <v>645</v>
      </c>
      <c r="D27" s="112" t="s">
        <v>729</v>
      </c>
      <c r="E27" s="109"/>
      <c r="F27" s="33"/>
    </row>
    <row r="28" spans="2:6" x14ac:dyDescent="0.2">
      <c r="B28" s="112" t="s">
        <v>108</v>
      </c>
      <c r="C28" s="108" t="s">
        <v>646</v>
      </c>
      <c r="D28" s="112" t="s">
        <v>730</v>
      </c>
      <c r="E28" s="109"/>
      <c r="F28" s="33"/>
    </row>
    <row r="29" spans="2:6" x14ac:dyDescent="0.2">
      <c r="B29" s="112" t="s">
        <v>109</v>
      </c>
      <c r="C29" s="108" t="s">
        <v>647</v>
      </c>
      <c r="D29" s="112" t="s">
        <v>731</v>
      </c>
      <c r="E29" s="109"/>
      <c r="F29" s="33"/>
    </row>
    <row r="30" spans="2:6" x14ac:dyDescent="0.2">
      <c r="B30" s="112" t="s">
        <v>110</v>
      </c>
      <c r="C30" s="108" t="s">
        <v>648</v>
      </c>
      <c r="D30" s="112" t="s">
        <v>732</v>
      </c>
      <c r="E30" s="109"/>
      <c r="F30" s="33"/>
    </row>
    <row r="31" spans="2:6" x14ac:dyDescent="0.2">
      <c r="B31" s="112" t="s">
        <v>111</v>
      </c>
      <c r="C31" s="108" t="s">
        <v>649</v>
      </c>
      <c r="D31" s="112" t="s">
        <v>733</v>
      </c>
      <c r="E31" s="109"/>
      <c r="F31" s="33"/>
    </row>
    <row r="32" spans="2:6" x14ac:dyDescent="0.2">
      <c r="B32" s="112" t="s">
        <v>112</v>
      </c>
      <c r="C32" s="108" t="s">
        <v>650</v>
      </c>
      <c r="D32" s="112" t="s">
        <v>734</v>
      </c>
      <c r="E32" s="109"/>
      <c r="F32" s="33"/>
    </row>
    <row r="33" spans="2:6" x14ac:dyDescent="0.2">
      <c r="B33" s="112" t="s">
        <v>113</v>
      </c>
      <c r="C33" s="108" t="s">
        <v>651</v>
      </c>
      <c r="D33" s="112" t="s">
        <v>735</v>
      </c>
      <c r="E33" s="109"/>
      <c r="F33" s="33"/>
    </row>
    <row r="34" spans="2:6" x14ac:dyDescent="0.2">
      <c r="B34" s="112" t="s">
        <v>114</v>
      </c>
      <c r="C34" s="108" t="s">
        <v>652</v>
      </c>
      <c r="D34" s="112" t="s">
        <v>736</v>
      </c>
      <c r="E34" s="109"/>
      <c r="F34" s="33"/>
    </row>
    <row r="35" spans="2:6" x14ac:dyDescent="0.2">
      <c r="B35" s="112" t="s">
        <v>115</v>
      </c>
      <c r="C35" s="108" t="s">
        <v>653</v>
      </c>
      <c r="D35" s="112" t="s">
        <v>737</v>
      </c>
      <c r="E35" s="109"/>
      <c r="F35" s="33"/>
    </row>
    <row r="36" spans="2:6" x14ac:dyDescent="0.2">
      <c r="B36" s="112" t="s">
        <v>116</v>
      </c>
      <c r="C36" s="108" t="s">
        <v>654</v>
      </c>
      <c r="D36" s="112" t="s">
        <v>738</v>
      </c>
      <c r="E36" s="109"/>
      <c r="F36" s="33"/>
    </row>
    <row r="37" spans="2:6" x14ac:dyDescent="0.2">
      <c r="B37" s="112" t="s">
        <v>117</v>
      </c>
      <c r="C37" s="108" t="s">
        <v>655</v>
      </c>
      <c r="D37" s="9"/>
      <c r="E37" s="9"/>
      <c r="F37" s="33"/>
    </row>
    <row r="38" spans="2:6" x14ac:dyDescent="0.2">
      <c r="B38" s="112" t="s">
        <v>118</v>
      </c>
      <c r="C38" s="108" t="s">
        <v>656</v>
      </c>
      <c r="D38" s="9"/>
      <c r="E38" s="9"/>
      <c r="F38" s="33"/>
    </row>
    <row r="39" spans="2:6" x14ac:dyDescent="0.2">
      <c r="B39" s="112" t="s">
        <v>119</v>
      </c>
      <c r="C39" s="108" t="s">
        <v>657</v>
      </c>
      <c r="D39" s="9"/>
      <c r="E39" s="9"/>
      <c r="F39" s="33"/>
    </row>
    <row r="40" spans="2:6" x14ac:dyDescent="0.2">
      <c r="B40" s="112" t="s">
        <v>120</v>
      </c>
      <c r="C40" s="108" t="s">
        <v>658</v>
      </c>
      <c r="D40" s="9"/>
      <c r="E40" s="9"/>
      <c r="F40" s="33"/>
    </row>
    <row r="41" spans="2:6" x14ac:dyDescent="0.2">
      <c r="B41" s="112" t="s">
        <v>121</v>
      </c>
      <c r="C41" s="108" t="s">
        <v>659</v>
      </c>
      <c r="D41" s="9"/>
      <c r="E41" s="9"/>
      <c r="F41" s="33"/>
    </row>
    <row r="42" spans="2:6" x14ac:dyDescent="0.2">
      <c r="B42" s="112" t="s">
        <v>122</v>
      </c>
      <c r="C42" s="108" t="s">
        <v>660</v>
      </c>
      <c r="D42" s="9"/>
      <c r="E42" s="9"/>
      <c r="F42" s="33"/>
    </row>
    <row r="43" spans="2:6" x14ac:dyDescent="0.2">
      <c r="B43" s="112" t="s">
        <v>123</v>
      </c>
      <c r="C43" s="108" t="s">
        <v>661</v>
      </c>
      <c r="D43" s="9"/>
      <c r="E43" s="9"/>
      <c r="F43" s="33"/>
    </row>
    <row r="44" spans="2:6" x14ac:dyDescent="0.2">
      <c r="B44" s="112" t="s">
        <v>124</v>
      </c>
      <c r="C44" s="108" t="s">
        <v>662</v>
      </c>
      <c r="D44" s="9"/>
      <c r="E44" s="9"/>
      <c r="F44" s="33"/>
    </row>
    <row r="45" spans="2:6" x14ac:dyDescent="0.2">
      <c r="B45" s="112" t="s">
        <v>125</v>
      </c>
      <c r="C45" s="108" t="s">
        <v>663</v>
      </c>
      <c r="D45" s="9"/>
      <c r="E45" s="9"/>
      <c r="F45" s="33"/>
    </row>
    <row r="46" spans="2:6" x14ac:dyDescent="0.2">
      <c r="B46" s="112" t="s">
        <v>126</v>
      </c>
      <c r="C46" s="108" t="s">
        <v>664</v>
      </c>
      <c r="D46" s="9"/>
      <c r="E46" s="9"/>
      <c r="F46" s="33"/>
    </row>
    <row r="47" spans="2:6" x14ac:dyDescent="0.2">
      <c r="B47" s="112" t="s">
        <v>127</v>
      </c>
      <c r="C47" s="108" t="s">
        <v>665</v>
      </c>
      <c r="D47" s="9"/>
      <c r="E47" s="9"/>
      <c r="F47" s="33"/>
    </row>
    <row r="48" spans="2:6" x14ac:dyDescent="0.2">
      <c r="B48" s="112" t="s">
        <v>128</v>
      </c>
      <c r="C48" s="108" t="s">
        <v>666</v>
      </c>
      <c r="D48" s="9"/>
      <c r="E48" s="9"/>
      <c r="F48" s="33"/>
    </row>
    <row r="49" spans="2:6" x14ac:dyDescent="0.2">
      <c r="B49" s="112" t="s">
        <v>129</v>
      </c>
      <c r="C49" s="108" t="s">
        <v>667</v>
      </c>
      <c r="D49" s="9"/>
      <c r="E49" s="9"/>
      <c r="F49" s="33"/>
    </row>
    <row r="50" spans="2:6" x14ac:dyDescent="0.2">
      <c r="B50" s="112" t="s">
        <v>130</v>
      </c>
      <c r="C50" s="108" t="s">
        <v>668</v>
      </c>
      <c r="D50" s="9"/>
      <c r="E50" s="9"/>
      <c r="F50" s="33"/>
    </row>
    <row r="51" spans="2:6" x14ac:dyDescent="0.2">
      <c r="B51" s="112" t="s">
        <v>131</v>
      </c>
      <c r="C51" s="108" t="s">
        <v>669</v>
      </c>
      <c r="D51" s="9"/>
      <c r="E51" s="9"/>
      <c r="F51" s="33"/>
    </row>
    <row r="52" spans="2:6" x14ac:dyDescent="0.2">
      <c r="B52" s="112" t="s">
        <v>132</v>
      </c>
      <c r="C52" s="108" t="s">
        <v>670</v>
      </c>
      <c r="D52" s="9"/>
      <c r="E52" s="9"/>
      <c r="F52" s="33"/>
    </row>
    <row r="53" spans="2:6" x14ac:dyDescent="0.2">
      <c r="B53" s="112" t="s">
        <v>133</v>
      </c>
      <c r="C53" s="108" t="s">
        <v>671</v>
      </c>
      <c r="D53" s="9"/>
      <c r="E53" s="9"/>
      <c r="F53" s="33"/>
    </row>
    <row r="54" spans="2:6" x14ac:dyDescent="0.2">
      <c r="B54" s="112" t="s">
        <v>134</v>
      </c>
      <c r="C54" s="108" t="s">
        <v>672</v>
      </c>
      <c r="D54" s="9"/>
      <c r="E54" s="9"/>
      <c r="F54" s="33"/>
    </row>
    <row r="55" spans="2:6" x14ac:dyDescent="0.2">
      <c r="B55" s="112" t="s">
        <v>135</v>
      </c>
      <c r="C55" s="108" t="s">
        <v>673</v>
      </c>
      <c r="D55" s="9"/>
      <c r="E55" s="9"/>
      <c r="F55" s="33"/>
    </row>
    <row r="56" spans="2:6" x14ac:dyDescent="0.2">
      <c r="B56" s="112" t="s">
        <v>136</v>
      </c>
      <c r="C56" s="108" t="s">
        <v>674</v>
      </c>
      <c r="D56" s="9"/>
      <c r="E56" s="9"/>
      <c r="F56" s="33"/>
    </row>
    <row r="57" spans="2:6" x14ac:dyDescent="0.2">
      <c r="B57" s="112" t="s">
        <v>137</v>
      </c>
      <c r="C57" s="108" t="s">
        <v>675</v>
      </c>
      <c r="D57" s="9"/>
      <c r="E57" s="9"/>
      <c r="F57" s="33"/>
    </row>
    <row r="58" spans="2:6" x14ac:dyDescent="0.2">
      <c r="B58" s="112" t="s">
        <v>138</v>
      </c>
      <c r="C58" s="108" t="s">
        <v>676</v>
      </c>
      <c r="D58" s="9"/>
      <c r="E58" s="9"/>
      <c r="F58" s="33"/>
    </row>
    <row r="59" spans="2:6" x14ac:dyDescent="0.2">
      <c r="B59" s="112" t="s">
        <v>139</v>
      </c>
      <c r="C59" s="108" t="s">
        <v>677</v>
      </c>
      <c r="D59" s="9"/>
      <c r="E59" s="9"/>
      <c r="F59" s="33"/>
    </row>
    <row r="60" spans="2:6" x14ac:dyDescent="0.2">
      <c r="B60" s="112" t="s">
        <v>140</v>
      </c>
      <c r="C60" s="108" t="s">
        <v>678</v>
      </c>
      <c r="D60" s="9"/>
      <c r="E60" s="9"/>
      <c r="F60" s="33"/>
    </row>
    <row r="61" spans="2:6" x14ac:dyDescent="0.2">
      <c r="B61" s="112" t="s">
        <v>141</v>
      </c>
      <c r="C61" s="108" t="s">
        <v>679</v>
      </c>
      <c r="D61" s="9"/>
      <c r="E61" s="9"/>
      <c r="F61" s="33"/>
    </row>
    <row r="62" spans="2:6" x14ac:dyDescent="0.2">
      <c r="B62" s="112" t="s">
        <v>142</v>
      </c>
      <c r="C62" s="108" t="s">
        <v>680</v>
      </c>
      <c r="D62" s="9"/>
      <c r="E62" s="9"/>
      <c r="F62" s="33"/>
    </row>
    <row r="63" spans="2:6" x14ac:dyDescent="0.2">
      <c r="B63" s="112" t="s">
        <v>143</v>
      </c>
      <c r="C63" s="108" t="s">
        <v>681</v>
      </c>
      <c r="D63" s="9"/>
      <c r="E63" s="9"/>
      <c r="F63" s="33"/>
    </row>
    <row r="64" spans="2:6" x14ac:dyDescent="0.2">
      <c r="B64" s="112" t="s">
        <v>144</v>
      </c>
      <c r="C64" s="108" t="s">
        <v>682</v>
      </c>
      <c r="D64" s="9"/>
      <c r="E64" s="9"/>
      <c r="F64" s="33"/>
    </row>
    <row r="65" spans="2:6" x14ac:dyDescent="0.2">
      <c r="B65" s="112" t="s">
        <v>145</v>
      </c>
      <c r="C65" s="108" t="s">
        <v>683</v>
      </c>
      <c r="D65" s="9"/>
      <c r="E65" s="9"/>
      <c r="F65" s="33"/>
    </row>
    <row r="66" spans="2:6" x14ac:dyDescent="0.2">
      <c r="B66" s="112" t="s">
        <v>146</v>
      </c>
      <c r="C66" s="108" t="s">
        <v>684</v>
      </c>
      <c r="D66" s="9"/>
      <c r="E66" s="9"/>
      <c r="F66" s="33"/>
    </row>
    <row r="67" spans="2:6" x14ac:dyDescent="0.2">
      <c r="B67" s="112" t="s">
        <v>147</v>
      </c>
      <c r="C67" s="108" t="s">
        <v>685</v>
      </c>
      <c r="D67" s="9"/>
      <c r="E67" s="9"/>
      <c r="F67" s="33"/>
    </row>
    <row r="68" spans="2:6" x14ac:dyDescent="0.2">
      <c r="B68" s="112" t="s">
        <v>148</v>
      </c>
      <c r="C68" s="108" t="s">
        <v>686</v>
      </c>
      <c r="D68" s="9"/>
      <c r="E68" s="9"/>
      <c r="F68" s="33"/>
    </row>
    <row r="69" spans="2:6" x14ac:dyDescent="0.2">
      <c r="B69" s="112" t="s">
        <v>149</v>
      </c>
      <c r="C69" s="108" t="s">
        <v>687</v>
      </c>
      <c r="D69" s="9"/>
      <c r="E69" s="9"/>
      <c r="F69" s="33"/>
    </row>
    <row r="70" spans="2:6" x14ac:dyDescent="0.2">
      <c r="B70" s="112" t="s">
        <v>150</v>
      </c>
      <c r="C70" s="108" t="s">
        <v>688</v>
      </c>
      <c r="D70" s="9"/>
      <c r="E70" s="9"/>
      <c r="F70" s="33"/>
    </row>
    <row r="71" spans="2:6" x14ac:dyDescent="0.2">
      <c r="B71" s="112" t="s">
        <v>151</v>
      </c>
      <c r="C71" s="108" t="s">
        <v>689</v>
      </c>
      <c r="D71" s="9"/>
      <c r="E71" s="9"/>
      <c r="F71" s="33"/>
    </row>
    <row r="72" spans="2:6" x14ac:dyDescent="0.2">
      <c r="B72" s="112" t="s">
        <v>152</v>
      </c>
      <c r="C72" s="108" t="s">
        <v>690</v>
      </c>
      <c r="D72" s="9"/>
      <c r="E72" s="9"/>
      <c r="F72" s="33"/>
    </row>
    <row r="73" spans="2:6" x14ac:dyDescent="0.2">
      <c r="B73" s="112" t="s">
        <v>153</v>
      </c>
      <c r="C73" s="108" t="s">
        <v>691</v>
      </c>
      <c r="D73" s="9"/>
      <c r="E73" s="9"/>
      <c r="F73" s="33"/>
    </row>
    <row r="74" spans="2:6" x14ac:dyDescent="0.2">
      <c r="B74" s="112" t="s">
        <v>154</v>
      </c>
      <c r="C74" s="108" t="s">
        <v>692</v>
      </c>
      <c r="D74" s="9"/>
      <c r="E74" s="9"/>
      <c r="F74" s="33"/>
    </row>
    <row r="75" spans="2:6" x14ac:dyDescent="0.2">
      <c r="B75" s="112" t="s">
        <v>155</v>
      </c>
      <c r="C75" s="108" t="s">
        <v>693</v>
      </c>
      <c r="D75" s="9"/>
      <c r="E75" s="9"/>
      <c r="F75" s="33"/>
    </row>
    <row r="76" spans="2:6" x14ac:dyDescent="0.2">
      <c r="B76" s="112" t="s">
        <v>156</v>
      </c>
      <c r="C76" s="108" t="s">
        <v>694</v>
      </c>
      <c r="D76" s="9"/>
      <c r="E76" s="9"/>
      <c r="F76" s="33"/>
    </row>
    <row r="77" spans="2:6" x14ac:dyDescent="0.2">
      <c r="B77" s="112" t="s">
        <v>157</v>
      </c>
      <c r="C77" s="108" t="s">
        <v>695</v>
      </c>
      <c r="D77" s="9"/>
      <c r="E77" s="9"/>
      <c r="F77" s="33"/>
    </row>
    <row r="78" spans="2:6" x14ac:dyDescent="0.2">
      <c r="B78" s="112" t="s">
        <v>158</v>
      </c>
      <c r="C78" s="108" t="s">
        <v>696</v>
      </c>
      <c r="D78" s="9"/>
      <c r="E78" s="9"/>
      <c r="F78" s="33"/>
    </row>
    <row r="79" spans="2:6" x14ac:dyDescent="0.2">
      <c r="B79" s="112" t="s">
        <v>159</v>
      </c>
      <c r="C79" s="108" t="s">
        <v>697</v>
      </c>
      <c r="D79" s="9"/>
      <c r="E79" s="9"/>
      <c r="F79" s="33"/>
    </row>
    <row r="80" spans="2:6" x14ac:dyDescent="0.2">
      <c r="B80" s="112" t="s">
        <v>160</v>
      </c>
      <c r="C80" s="108" t="s">
        <v>698</v>
      </c>
      <c r="D80" s="9"/>
      <c r="E80" s="9"/>
      <c r="F80" s="33"/>
    </row>
    <row r="81" spans="2:6" x14ac:dyDescent="0.2">
      <c r="B81" s="112" t="s">
        <v>161</v>
      </c>
      <c r="C81" s="108" t="s">
        <v>699</v>
      </c>
      <c r="D81" s="9"/>
      <c r="E81" s="9"/>
      <c r="F81" s="33"/>
    </row>
    <row r="82" spans="2:6" x14ac:dyDescent="0.2">
      <c r="B82" s="112" t="s">
        <v>162</v>
      </c>
      <c r="C82" s="108" t="s">
        <v>700</v>
      </c>
      <c r="D82" s="9"/>
      <c r="E82" s="9"/>
      <c r="F82" s="33"/>
    </row>
    <row r="83" spans="2:6" x14ac:dyDescent="0.2">
      <c r="B83" s="112" t="s">
        <v>163</v>
      </c>
      <c r="C83" s="108" t="s">
        <v>701</v>
      </c>
      <c r="D83" s="9"/>
      <c r="E83" s="9"/>
      <c r="F83" s="33"/>
    </row>
    <row r="84" spans="2:6" x14ac:dyDescent="0.2">
      <c r="B84" s="112" t="s">
        <v>164</v>
      </c>
      <c r="C84" s="108" t="s">
        <v>702</v>
      </c>
      <c r="D84" s="9"/>
      <c r="E84" s="9"/>
      <c r="F84" s="33"/>
    </row>
    <row r="85" spans="2:6" x14ac:dyDescent="0.2">
      <c r="B85" s="112" t="s">
        <v>165</v>
      </c>
      <c r="C85" s="108" t="s">
        <v>703</v>
      </c>
      <c r="D85" s="9"/>
      <c r="E85" s="9"/>
      <c r="F85" s="33"/>
    </row>
    <row r="86" spans="2:6" x14ac:dyDescent="0.2">
      <c r="B86" s="112" t="s">
        <v>166</v>
      </c>
      <c r="C86" s="108" t="s">
        <v>704</v>
      </c>
      <c r="D86" s="9"/>
      <c r="E86" s="9"/>
      <c r="F86" s="33"/>
    </row>
    <row r="87" spans="2:6" x14ac:dyDescent="0.2">
      <c r="B87" s="112" t="s">
        <v>167</v>
      </c>
      <c r="C87" s="108" t="s">
        <v>705</v>
      </c>
      <c r="D87" s="9"/>
      <c r="E87" s="9"/>
      <c r="F87" s="33"/>
    </row>
    <row r="88" spans="2:6" x14ac:dyDescent="0.2">
      <c r="B88" s="112" t="s">
        <v>168</v>
      </c>
      <c r="C88" s="108" t="s">
        <v>706</v>
      </c>
      <c r="D88" s="9"/>
      <c r="E88" s="9"/>
      <c r="F88" s="33"/>
    </row>
    <row r="89" spans="2:6" x14ac:dyDescent="0.2">
      <c r="B89" s="112" t="s">
        <v>169</v>
      </c>
      <c r="D89" s="9"/>
      <c r="E89" s="9"/>
      <c r="F89" s="33"/>
    </row>
    <row r="90" spans="2:6" x14ac:dyDescent="0.2">
      <c r="B90" s="112" t="s">
        <v>170</v>
      </c>
      <c r="C90" s="109"/>
      <c r="D90" s="9"/>
      <c r="E90" s="9"/>
      <c r="F90" s="33"/>
    </row>
    <row r="91" spans="2:6" x14ac:dyDescent="0.2">
      <c r="B91" s="112" t="s">
        <v>171</v>
      </c>
      <c r="C91" s="109"/>
      <c r="D91" s="9"/>
      <c r="E91" s="9"/>
      <c r="F91" s="33"/>
    </row>
    <row r="92" spans="2:6" x14ac:dyDescent="0.2">
      <c r="B92" s="112" t="s">
        <v>172</v>
      </c>
      <c r="C92" s="109"/>
      <c r="D92" s="9"/>
      <c r="E92" s="9"/>
      <c r="F92" s="33"/>
    </row>
    <row r="93" spans="2:6" x14ac:dyDescent="0.2">
      <c r="B93" s="112" t="s">
        <v>173</v>
      </c>
      <c r="C93" s="109"/>
      <c r="D93" s="9"/>
      <c r="E93" s="9"/>
      <c r="F93" s="33"/>
    </row>
    <row r="94" spans="2:6" x14ac:dyDescent="0.2">
      <c r="B94" s="112" t="s">
        <v>174</v>
      </c>
      <c r="C94" s="109"/>
      <c r="D94" s="9"/>
      <c r="E94" s="9"/>
      <c r="F94" s="33"/>
    </row>
    <row r="95" spans="2:6" x14ac:dyDescent="0.2">
      <c r="B95" s="112" t="s">
        <v>175</v>
      </c>
      <c r="C95" s="109"/>
      <c r="D95" s="9"/>
      <c r="E95" s="9"/>
      <c r="F95" s="33"/>
    </row>
    <row r="96" spans="2:6" x14ac:dyDescent="0.2">
      <c r="B96" s="112" t="s">
        <v>176</v>
      </c>
      <c r="C96" s="109"/>
      <c r="D96" s="9"/>
      <c r="E96" s="9"/>
      <c r="F96" s="33"/>
    </row>
    <row r="97" spans="2:6" x14ac:dyDescent="0.2">
      <c r="B97" s="112" t="s">
        <v>177</v>
      </c>
      <c r="C97" s="109"/>
      <c r="D97" s="9"/>
      <c r="E97" s="9"/>
      <c r="F97" s="33"/>
    </row>
    <row r="98" spans="2:6" x14ac:dyDescent="0.2">
      <c r="B98" s="112" t="s">
        <v>178</v>
      </c>
      <c r="C98" s="109"/>
      <c r="D98" s="9"/>
      <c r="E98" s="9"/>
      <c r="F98" s="33"/>
    </row>
    <row r="99" spans="2:6" x14ac:dyDescent="0.2">
      <c r="B99" s="112" t="s">
        <v>179</v>
      </c>
      <c r="C99" s="109"/>
      <c r="D99" s="9"/>
      <c r="E99" s="9"/>
      <c r="F99" s="33"/>
    </row>
    <row r="100" spans="2:6" x14ac:dyDescent="0.2">
      <c r="B100" s="112" t="s">
        <v>180</v>
      </c>
      <c r="C100" s="109"/>
      <c r="D100" s="9"/>
      <c r="E100" s="9"/>
      <c r="F100" s="33"/>
    </row>
    <row r="101" spans="2:6" x14ac:dyDescent="0.2">
      <c r="B101" s="112" t="s">
        <v>181</v>
      </c>
      <c r="C101" s="109"/>
      <c r="D101" s="9"/>
      <c r="E101" s="9"/>
      <c r="F101" s="33"/>
    </row>
    <row r="102" spans="2:6" x14ac:dyDescent="0.2">
      <c r="B102" s="112" t="s">
        <v>182</v>
      </c>
      <c r="C102" s="109"/>
      <c r="D102" s="9"/>
      <c r="E102" s="9"/>
      <c r="F102" s="33"/>
    </row>
    <row r="103" spans="2:6" x14ac:dyDescent="0.2">
      <c r="B103" s="112" t="s">
        <v>183</v>
      </c>
      <c r="C103" s="109"/>
      <c r="D103" s="9"/>
      <c r="E103" s="9"/>
      <c r="F103" s="33"/>
    </row>
    <row r="104" spans="2:6" x14ac:dyDescent="0.2">
      <c r="B104" s="112" t="s">
        <v>184</v>
      </c>
      <c r="C104" s="109"/>
      <c r="D104" s="9"/>
      <c r="E104" s="9"/>
      <c r="F104" s="33"/>
    </row>
    <row r="105" spans="2:6" x14ac:dyDescent="0.2">
      <c r="B105" s="112" t="s">
        <v>185</v>
      </c>
      <c r="C105" s="109"/>
      <c r="D105" s="9"/>
      <c r="E105" s="9"/>
      <c r="F105" s="33"/>
    </row>
    <row r="106" spans="2:6" x14ac:dyDescent="0.2">
      <c r="B106" s="112" t="s">
        <v>186</v>
      </c>
      <c r="C106" s="109"/>
      <c r="D106" s="9"/>
      <c r="E106" s="9"/>
      <c r="F106" s="33"/>
    </row>
    <row r="107" spans="2:6" x14ac:dyDescent="0.2">
      <c r="B107" s="112" t="s">
        <v>187</v>
      </c>
      <c r="C107" s="109"/>
      <c r="D107" s="9"/>
      <c r="E107" s="9"/>
      <c r="F107" s="33"/>
    </row>
    <row r="108" spans="2:6" x14ac:dyDescent="0.2">
      <c r="B108" s="112" t="s">
        <v>188</v>
      </c>
      <c r="C108" s="109"/>
      <c r="D108" s="9"/>
      <c r="E108" s="9"/>
      <c r="F108" s="33"/>
    </row>
    <row r="109" spans="2:6" x14ac:dyDescent="0.2">
      <c r="B109" s="112" t="s">
        <v>189</v>
      </c>
      <c r="C109" s="109"/>
      <c r="D109" s="9"/>
      <c r="E109" s="9"/>
      <c r="F109" s="33"/>
    </row>
    <row r="110" spans="2:6" x14ac:dyDescent="0.2">
      <c r="B110" s="112" t="s">
        <v>190</v>
      </c>
      <c r="C110" s="109"/>
      <c r="D110" s="9"/>
      <c r="E110" s="9"/>
      <c r="F110" s="33"/>
    </row>
    <row r="111" spans="2:6" x14ac:dyDescent="0.2">
      <c r="B111" s="112" t="s">
        <v>191</v>
      </c>
      <c r="C111" s="109"/>
      <c r="D111" s="9"/>
      <c r="E111" s="9"/>
      <c r="F111" s="33"/>
    </row>
    <row r="112" spans="2:6" x14ac:dyDescent="0.2">
      <c r="B112" s="112" t="s">
        <v>192</v>
      </c>
      <c r="C112" s="109"/>
      <c r="D112" s="9"/>
      <c r="E112" s="9"/>
      <c r="F112" s="33"/>
    </row>
    <row r="113" spans="2:6" x14ac:dyDescent="0.2">
      <c r="B113" s="112" t="s">
        <v>193</v>
      </c>
      <c r="C113" s="109"/>
      <c r="D113" s="9"/>
      <c r="E113" s="9"/>
      <c r="F113" s="33"/>
    </row>
    <row r="114" spans="2:6" x14ac:dyDescent="0.2">
      <c r="B114" s="112" t="s">
        <v>194</v>
      </c>
      <c r="C114" s="109"/>
      <c r="D114" s="9"/>
      <c r="E114" s="9"/>
      <c r="F114" s="33"/>
    </row>
    <row r="115" spans="2:6" x14ac:dyDescent="0.2">
      <c r="B115" s="112" t="s">
        <v>195</v>
      </c>
      <c r="C115" s="109"/>
      <c r="D115" s="9"/>
      <c r="E115" s="9"/>
      <c r="F115" s="33"/>
    </row>
    <row r="116" spans="2:6" x14ac:dyDescent="0.2">
      <c r="B116" s="112" t="s">
        <v>196</v>
      </c>
      <c r="C116" s="109"/>
      <c r="D116" s="9"/>
      <c r="E116" s="9"/>
      <c r="F116" s="33"/>
    </row>
    <row r="117" spans="2:6" x14ac:dyDescent="0.2">
      <c r="B117" s="112" t="s">
        <v>197</v>
      </c>
      <c r="C117" s="109"/>
      <c r="D117" s="9"/>
      <c r="E117" s="9"/>
      <c r="F117" s="33"/>
    </row>
    <row r="118" spans="2:6" x14ac:dyDescent="0.2">
      <c r="B118" s="112" t="s">
        <v>198</v>
      </c>
      <c r="C118" s="109"/>
      <c r="D118" s="9"/>
      <c r="E118" s="9"/>
      <c r="F118" s="33"/>
    </row>
    <row r="119" spans="2:6" x14ac:dyDescent="0.2">
      <c r="B119" s="112" t="s">
        <v>199</v>
      </c>
      <c r="C119" s="109"/>
      <c r="D119" s="9"/>
      <c r="E119" s="9"/>
      <c r="F119" s="33"/>
    </row>
    <row r="120" spans="2:6" x14ac:dyDescent="0.2">
      <c r="B120" s="112" t="s">
        <v>200</v>
      </c>
      <c r="C120" s="109"/>
      <c r="D120" s="9"/>
      <c r="E120" s="9"/>
      <c r="F120" s="33"/>
    </row>
    <row r="121" spans="2:6" x14ac:dyDescent="0.2">
      <c r="B121" s="112" t="s">
        <v>201</v>
      </c>
      <c r="C121" s="109"/>
      <c r="D121" s="9"/>
      <c r="E121" s="9"/>
      <c r="F121" s="33"/>
    </row>
    <row r="122" spans="2:6" x14ac:dyDescent="0.2">
      <c r="B122" s="112" t="s">
        <v>202</v>
      </c>
      <c r="C122" s="109"/>
      <c r="D122" s="9"/>
      <c r="E122" s="9"/>
      <c r="F122" s="33"/>
    </row>
    <row r="123" spans="2:6" x14ac:dyDescent="0.2">
      <c r="B123" s="112" t="s">
        <v>203</v>
      </c>
      <c r="C123" s="109"/>
      <c r="D123" s="9"/>
      <c r="E123" s="9"/>
      <c r="F123" s="33"/>
    </row>
    <row r="124" spans="2:6" x14ac:dyDescent="0.2">
      <c r="B124" s="112" t="s">
        <v>204</v>
      </c>
      <c r="C124" s="109"/>
      <c r="D124" s="9"/>
      <c r="E124" s="9"/>
      <c r="F124" s="33"/>
    </row>
    <row r="125" spans="2:6" x14ac:dyDescent="0.2">
      <c r="B125" s="112" t="s">
        <v>205</v>
      </c>
      <c r="C125" s="109"/>
      <c r="D125" s="9"/>
      <c r="E125" s="9"/>
      <c r="F125" s="33"/>
    </row>
    <row r="126" spans="2:6" x14ac:dyDescent="0.2">
      <c r="B126" s="112" t="s">
        <v>206</v>
      </c>
      <c r="C126" s="109"/>
      <c r="D126" s="9"/>
      <c r="E126" s="9"/>
      <c r="F126" s="33"/>
    </row>
    <row r="127" spans="2:6" x14ac:dyDescent="0.2">
      <c r="B127" s="112" t="s">
        <v>207</v>
      </c>
      <c r="C127" s="109"/>
      <c r="D127" s="9"/>
      <c r="E127" s="9"/>
      <c r="F127" s="33"/>
    </row>
    <row r="128" spans="2:6" x14ac:dyDescent="0.2">
      <c r="B128" s="112" t="s">
        <v>208</v>
      </c>
      <c r="C128" s="109"/>
      <c r="D128" s="9"/>
      <c r="E128" s="9"/>
      <c r="F128" s="33"/>
    </row>
    <row r="129" spans="2:6" x14ac:dyDescent="0.2">
      <c r="B129" s="112" t="s">
        <v>209</v>
      </c>
      <c r="C129" s="109"/>
      <c r="D129" s="9"/>
      <c r="E129" s="9"/>
      <c r="F129" s="33"/>
    </row>
    <row r="130" spans="2:6" x14ac:dyDescent="0.2">
      <c r="B130" s="112" t="s">
        <v>210</v>
      </c>
      <c r="C130" s="109"/>
      <c r="D130" s="9"/>
      <c r="E130" s="9"/>
      <c r="F130" s="33"/>
    </row>
    <row r="131" spans="2:6" x14ac:dyDescent="0.2">
      <c r="B131" s="112" t="s">
        <v>211</v>
      </c>
      <c r="C131" s="109"/>
      <c r="D131" s="9"/>
      <c r="E131" s="9"/>
      <c r="F131" s="33"/>
    </row>
    <row r="132" spans="2:6" x14ac:dyDescent="0.2">
      <c r="B132" s="112" t="s">
        <v>212</v>
      </c>
      <c r="C132" s="109"/>
      <c r="D132" s="9"/>
      <c r="E132" s="9"/>
      <c r="F132" s="33"/>
    </row>
    <row r="133" spans="2:6" x14ac:dyDescent="0.2">
      <c r="B133" s="112" t="s">
        <v>213</v>
      </c>
      <c r="C133" s="109"/>
      <c r="D133" s="9"/>
      <c r="E133" s="9"/>
      <c r="F133" s="33"/>
    </row>
    <row r="134" spans="2:6" x14ac:dyDescent="0.2">
      <c r="B134" s="112" t="s">
        <v>214</v>
      </c>
      <c r="C134" s="109"/>
      <c r="D134" s="9"/>
      <c r="E134" s="9"/>
      <c r="F134" s="33"/>
    </row>
    <row r="135" spans="2:6" x14ac:dyDescent="0.2">
      <c r="B135" s="112" t="s">
        <v>215</v>
      </c>
      <c r="C135" s="109"/>
      <c r="D135" s="9"/>
      <c r="E135" s="9"/>
      <c r="F135" s="33"/>
    </row>
    <row r="136" spans="2:6" x14ac:dyDescent="0.2">
      <c r="B136" s="112" t="s">
        <v>216</v>
      </c>
      <c r="C136" s="109"/>
      <c r="D136" s="9"/>
      <c r="E136" s="9"/>
      <c r="F136" s="33"/>
    </row>
    <row r="137" spans="2:6" x14ac:dyDescent="0.2">
      <c r="B137" s="112" t="s">
        <v>217</v>
      </c>
      <c r="C137" s="109"/>
      <c r="D137" s="9"/>
      <c r="E137" s="9"/>
      <c r="F137" s="33"/>
    </row>
    <row r="138" spans="2:6" x14ac:dyDescent="0.2">
      <c r="B138" s="112" t="s">
        <v>218</v>
      </c>
      <c r="C138" s="109"/>
      <c r="D138" s="9"/>
      <c r="E138" s="9"/>
      <c r="F138" s="33"/>
    </row>
    <row r="139" spans="2:6" x14ac:dyDescent="0.2">
      <c r="B139" s="112" t="s">
        <v>219</v>
      </c>
      <c r="C139" s="109"/>
      <c r="D139" s="9"/>
      <c r="E139" s="9"/>
      <c r="F139" s="33"/>
    </row>
    <row r="140" spans="2:6" x14ac:dyDescent="0.2">
      <c r="B140" s="112" t="s">
        <v>220</v>
      </c>
      <c r="C140" s="109"/>
      <c r="D140" s="9"/>
      <c r="E140" s="9"/>
      <c r="F140" s="33"/>
    </row>
    <row r="141" spans="2:6" x14ac:dyDescent="0.2">
      <c r="B141" s="112" t="s">
        <v>221</v>
      </c>
      <c r="C141" s="109"/>
      <c r="D141" s="9"/>
      <c r="E141" s="9"/>
      <c r="F141" s="33"/>
    </row>
    <row r="142" spans="2:6" x14ac:dyDescent="0.2">
      <c r="B142" s="112" t="s">
        <v>222</v>
      </c>
      <c r="C142" s="109"/>
      <c r="D142" s="9"/>
      <c r="E142" s="9"/>
      <c r="F142" s="33"/>
    </row>
    <row r="143" spans="2:6" x14ac:dyDescent="0.2">
      <c r="B143" s="112" t="s">
        <v>223</v>
      </c>
      <c r="C143" s="109"/>
      <c r="D143" s="9"/>
      <c r="E143" s="9"/>
      <c r="F143" s="33"/>
    </row>
    <row r="144" spans="2:6" x14ac:dyDescent="0.2">
      <c r="B144" s="112" t="s">
        <v>224</v>
      </c>
      <c r="C144" s="109"/>
      <c r="D144" s="9"/>
      <c r="E144" s="9"/>
      <c r="F144" s="33"/>
    </row>
    <row r="145" spans="2:6" x14ac:dyDescent="0.2">
      <c r="B145" s="112" t="s">
        <v>225</v>
      </c>
      <c r="C145" s="109"/>
      <c r="D145" s="9"/>
      <c r="E145" s="9"/>
      <c r="F145" s="33"/>
    </row>
    <row r="146" spans="2:6" x14ac:dyDescent="0.2">
      <c r="B146" s="112" t="s">
        <v>226</v>
      </c>
      <c r="C146" s="109"/>
      <c r="D146" s="9"/>
      <c r="E146" s="9"/>
      <c r="F146" s="33"/>
    </row>
    <row r="147" spans="2:6" x14ac:dyDescent="0.2">
      <c r="B147" s="112" t="s">
        <v>227</v>
      </c>
      <c r="C147" s="109"/>
      <c r="D147" s="9"/>
      <c r="E147" s="9"/>
      <c r="F147" s="33"/>
    </row>
    <row r="148" spans="2:6" x14ac:dyDescent="0.2">
      <c r="B148" s="112" t="s">
        <v>228</v>
      </c>
      <c r="C148" s="109"/>
      <c r="D148" s="9"/>
      <c r="E148" s="9"/>
      <c r="F148" s="33"/>
    </row>
    <row r="149" spans="2:6" x14ac:dyDescent="0.2">
      <c r="B149" s="112" t="s">
        <v>229</v>
      </c>
      <c r="C149" s="109"/>
      <c r="D149" s="9"/>
      <c r="E149" s="9"/>
      <c r="F149" s="33"/>
    </row>
    <row r="150" spans="2:6" x14ac:dyDescent="0.2">
      <c r="B150" s="112" t="s">
        <v>230</v>
      </c>
      <c r="C150" s="109"/>
      <c r="D150" s="9"/>
      <c r="E150" s="9"/>
      <c r="F150" s="33"/>
    </row>
    <row r="151" spans="2:6" x14ac:dyDescent="0.2">
      <c r="B151" s="112" t="s">
        <v>231</v>
      </c>
      <c r="C151" s="109"/>
      <c r="D151" s="9"/>
      <c r="E151" s="9"/>
      <c r="F151" s="33"/>
    </row>
    <row r="152" spans="2:6" x14ac:dyDescent="0.2">
      <c r="B152" s="112" t="s">
        <v>232</v>
      </c>
      <c r="C152" s="109"/>
      <c r="D152" s="9"/>
      <c r="E152" s="9"/>
      <c r="F152" s="33"/>
    </row>
    <row r="153" spans="2:6" x14ac:dyDescent="0.2">
      <c r="B153" s="112" t="s">
        <v>233</v>
      </c>
      <c r="C153" s="109"/>
      <c r="D153" s="9"/>
      <c r="E153" s="9"/>
      <c r="F153" s="33"/>
    </row>
    <row r="154" spans="2:6" x14ac:dyDescent="0.2">
      <c r="B154" s="112" t="s">
        <v>234</v>
      </c>
      <c r="C154" s="109"/>
      <c r="D154" s="9"/>
      <c r="E154" s="9"/>
      <c r="F154" s="33"/>
    </row>
    <row r="155" spans="2:6" x14ac:dyDescent="0.2">
      <c r="B155" s="112" t="s">
        <v>235</v>
      </c>
      <c r="C155" s="109"/>
      <c r="D155" s="9"/>
      <c r="E155" s="9"/>
      <c r="F155" s="33"/>
    </row>
    <row r="156" spans="2:6" x14ac:dyDescent="0.2">
      <c r="B156" s="112" t="s">
        <v>236</v>
      </c>
      <c r="C156" s="109"/>
      <c r="D156" s="9"/>
      <c r="E156" s="9"/>
      <c r="F156" s="33"/>
    </row>
    <row r="157" spans="2:6" x14ac:dyDescent="0.2">
      <c r="B157" s="112" t="s">
        <v>237</v>
      </c>
      <c r="C157" s="109"/>
      <c r="D157" s="9"/>
      <c r="E157" s="9"/>
      <c r="F157" s="33"/>
    </row>
    <row r="158" spans="2:6" x14ac:dyDescent="0.2">
      <c r="B158" s="112" t="s">
        <v>238</v>
      </c>
      <c r="C158" s="109"/>
      <c r="D158" s="9"/>
      <c r="E158" s="9"/>
      <c r="F158" s="33"/>
    </row>
    <row r="159" spans="2:6" x14ac:dyDescent="0.2">
      <c r="B159" s="112" t="s">
        <v>239</v>
      </c>
      <c r="C159" s="109"/>
      <c r="D159" s="9"/>
      <c r="E159" s="9"/>
      <c r="F159" s="33"/>
    </row>
    <row r="160" spans="2:6" x14ac:dyDescent="0.2">
      <c r="B160" s="112" t="s">
        <v>240</v>
      </c>
      <c r="C160" s="109"/>
      <c r="D160" s="9"/>
      <c r="E160" s="9"/>
      <c r="F160" s="33"/>
    </row>
    <row r="161" spans="2:6" x14ac:dyDescent="0.2">
      <c r="B161" s="112" t="s">
        <v>241</v>
      </c>
      <c r="C161" s="109"/>
      <c r="D161" s="9"/>
      <c r="E161" s="9"/>
      <c r="F161" s="33"/>
    </row>
    <row r="162" spans="2:6" x14ac:dyDescent="0.2">
      <c r="B162" s="112" t="s">
        <v>242</v>
      </c>
      <c r="C162" s="109"/>
      <c r="D162" s="9"/>
      <c r="E162" s="9"/>
      <c r="F162" s="33"/>
    </row>
    <row r="163" spans="2:6" x14ac:dyDescent="0.2">
      <c r="B163" s="112" t="s">
        <v>243</v>
      </c>
      <c r="C163" s="109"/>
      <c r="D163" s="9"/>
      <c r="E163" s="9"/>
      <c r="F163" s="33"/>
    </row>
    <row r="164" spans="2:6" x14ac:dyDescent="0.2">
      <c r="B164" s="112" t="s">
        <v>244</v>
      </c>
      <c r="C164" s="109"/>
      <c r="D164" s="9"/>
      <c r="E164" s="9"/>
      <c r="F164" s="33"/>
    </row>
    <row r="165" spans="2:6" x14ac:dyDescent="0.2">
      <c r="B165" s="112" t="s">
        <v>245</v>
      </c>
      <c r="C165" s="109"/>
      <c r="D165" s="9"/>
      <c r="E165" s="9"/>
      <c r="F165" s="33"/>
    </row>
    <row r="166" spans="2:6" x14ac:dyDescent="0.2">
      <c r="B166" s="112" t="s">
        <v>246</v>
      </c>
      <c r="C166" s="109"/>
      <c r="D166" s="9"/>
      <c r="E166" s="9"/>
      <c r="F166" s="33"/>
    </row>
    <row r="167" spans="2:6" x14ac:dyDescent="0.2">
      <c r="B167" s="112" t="s">
        <v>247</v>
      </c>
      <c r="C167" s="109"/>
      <c r="D167" s="9"/>
      <c r="E167" s="9"/>
      <c r="F167" s="33"/>
    </row>
    <row r="168" spans="2:6" x14ac:dyDescent="0.2">
      <c r="B168" s="112" t="s">
        <v>248</v>
      </c>
      <c r="C168" s="109"/>
      <c r="D168" s="9"/>
      <c r="E168" s="9"/>
      <c r="F168" s="33"/>
    </row>
    <row r="169" spans="2:6" x14ac:dyDescent="0.2">
      <c r="B169" s="112" t="s">
        <v>249</v>
      </c>
      <c r="C169" s="109"/>
      <c r="D169" s="9"/>
      <c r="E169" s="9"/>
      <c r="F169" s="33"/>
    </row>
    <row r="170" spans="2:6" x14ac:dyDescent="0.2">
      <c r="B170" s="112" t="s">
        <v>250</v>
      </c>
      <c r="C170" s="109"/>
      <c r="D170" s="9"/>
      <c r="E170" s="9"/>
      <c r="F170" s="33"/>
    </row>
    <row r="171" spans="2:6" x14ac:dyDescent="0.2">
      <c r="B171" s="112" t="s">
        <v>251</v>
      </c>
      <c r="C171" s="109"/>
      <c r="D171" s="9"/>
      <c r="E171" s="9"/>
      <c r="F171" s="33"/>
    </row>
    <row r="172" spans="2:6" x14ac:dyDescent="0.2">
      <c r="B172" s="112" t="s">
        <v>252</v>
      </c>
      <c r="C172" s="109"/>
      <c r="D172" s="9"/>
      <c r="E172" s="9"/>
      <c r="F172" s="33"/>
    </row>
    <row r="173" spans="2:6" x14ac:dyDescent="0.2">
      <c r="B173" s="112" t="s">
        <v>253</v>
      </c>
      <c r="C173" s="109"/>
      <c r="D173" s="9"/>
      <c r="E173" s="9"/>
      <c r="F173" s="33"/>
    </row>
    <row r="174" spans="2:6" x14ac:dyDescent="0.2">
      <c r="B174" s="112" t="s">
        <v>254</v>
      </c>
      <c r="C174" s="109"/>
      <c r="D174" s="9"/>
      <c r="E174" s="9"/>
      <c r="F174" s="33"/>
    </row>
    <row r="175" spans="2:6" x14ac:dyDescent="0.2">
      <c r="B175" s="112" t="s">
        <v>255</v>
      </c>
      <c r="C175" s="109"/>
      <c r="D175" s="9"/>
      <c r="E175" s="9"/>
      <c r="F175" s="33"/>
    </row>
    <row r="176" spans="2:6" x14ac:dyDescent="0.2">
      <c r="B176" s="112" t="s">
        <v>256</v>
      </c>
      <c r="C176" s="109"/>
      <c r="D176" s="9"/>
      <c r="E176" s="9"/>
      <c r="F176" s="33"/>
    </row>
    <row r="177" spans="2:6" x14ac:dyDescent="0.2">
      <c r="B177" s="112" t="s">
        <v>257</v>
      </c>
      <c r="C177" s="109"/>
      <c r="D177" s="9"/>
      <c r="E177" s="9"/>
      <c r="F177" s="33"/>
    </row>
    <row r="178" spans="2:6" x14ac:dyDescent="0.2">
      <c r="B178" s="112" t="s">
        <v>258</v>
      </c>
      <c r="C178" s="109"/>
      <c r="D178" s="9"/>
      <c r="E178" s="9"/>
      <c r="F178" s="33"/>
    </row>
    <row r="179" spans="2:6" x14ac:dyDescent="0.2">
      <c r="B179" s="112" t="s">
        <v>259</v>
      </c>
      <c r="C179" s="109"/>
      <c r="D179" s="9"/>
      <c r="E179" s="9"/>
      <c r="F179" s="33"/>
    </row>
    <row r="180" spans="2:6" x14ac:dyDescent="0.2">
      <c r="B180" s="112" t="s">
        <v>260</v>
      </c>
      <c r="C180" s="109"/>
      <c r="D180" s="9"/>
      <c r="E180" s="9"/>
      <c r="F180" s="33"/>
    </row>
    <row r="181" spans="2:6" x14ac:dyDescent="0.2">
      <c r="B181" s="112" t="s">
        <v>261</v>
      </c>
      <c r="C181" s="109"/>
      <c r="D181" s="9"/>
      <c r="E181" s="9"/>
      <c r="F181" s="33"/>
    </row>
    <row r="182" spans="2:6" x14ac:dyDescent="0.2">
      <c r="B182" s="112" t="s">
        <v>262</v>
      </c>
      <c r="C182" s="109"/>
      <c r="D182" s="9"/>
      <c r="E182" s="9"/>
      <c r="F182" s="33"/>
    </row>
    <row r="183" spans="2:6" x14ac:dyDescent="0.2">
      <c r="B183" s="112" t="s">
        <v>263</v>
      </c>
      <c r="C183" s="109"/>
      <c r="D183" s="9"/>
      <c r="E183" s="9"/>
      <c r="F183" s="33"/>
    </row>
    <row r="184" spans="2:6" x14ac:dyDescent="0.2">
      <c r="B184" s="112" t="s">
        <v>264</v>
      </c>
      <c r="C184" s="109"/>
      <c r="D184" s="9"/>
      <c r="E184" s="9"/>
      <c r="F184" s="33"/>
    </row>
    <row r="185" spans="2:6" x14ac:dyDescent="0.2">
      <c r="B185" s="112" t="s">
        <v>265</v>
      </c>
      <c r="C185" s="109"/>
      <c r="D185" s="9"/>
      <c r="E185" s="9"/>
      <c r="F185" s="33"/>
    </row>
    <row r="186" spans="2:6" x14ac:dyDescent="0.2">
      <c r="B186" s="112" t="s">
        <v>266</v>
      </c>
      <c r="C186" s="109"/>
      <c r="D186" s="9"/>
      <c r="E186" s="9"/>
      <c r="F186" s="33"/>
    </row>
    <row r="187" spans="2:6" x14ac:dyDescent="0.2">
      <c r="B187" s="112" t="s">
        <v>267</v>
      </c>
      <c r="C187" s="109"/>
      <c r="D187" s="9"/>
      <c r="E187" s="9"/>
      <c r="F187" s="33"/>
    </row>
    <row r="188" spans="2:6" x14ac:dyDescent="0.2">
      <c r="B188" s="112" t="s">
        <v>268</v>
      </c>
      <c r="C188" s="109"/>
      <c r="D188" s="9"/>
      <c r="E188" s="9"/>
      <c r="F188" s="33"/>
    </row>
    <row r="189" spans="2:6" x14ac:dyDescent="0.2">
      <c r="B189" s="112" t="s">
        <v>269</v>
      </c>
      <c r="C189" s="109"/>
      <c r="D189" s="9"/>
      <c r="E189" s="9"/>
      <c r="F189" s="33"/>
    </row>
    <row r="190" spans="2:6" x14ac:dyDescent="0.2">
      <c r="B190" s="112" t="s">
        <v>270</v>
      </c>
      <c r="C190" s="109"/>
      <c r="D190" s="9"/>
      <c r="E190" s="9"/>
      <c r="F190" s="33"/>
    </row>
    <row r="191" spans="2:6" x14ac:dyDescent="0.2">
      <c r="B191" s="112" t="s">
        <v>271</v>
      </c>
      <c r="C191" s="109"/>
      <c r="D191" s="9"/>
      <c r="E191" s="9"/>
      <c r="F191" s="33"/>
    </row>
    <row r="192" spans="2:6" x14ac:dyDescent="0.2">
      <c r="B192" s="112" t="s">
        <v>272</v>
      </c>
      <c r="C192" s="109"/>
      <c r="D192" s="9"/>
      <c r="E192" s="9"/>
      <c r="F192" s="33"/>
    </row>
    <row r="193" spans="2:6" x14ac:dyDescent="0.2">
      <c r="B193" s="112" t="s">
        <v>273</v>
      </c>
      <c r="C193" s="109"/>
      <c r="D193" s="9"/>
      <c r="E193" s="9"/>
      <c r="F193" s="33"/>
    </row>
    <row r="194" spans="2:6" x14ac:dyDescent="0.2">
      <c r="B194" s="112" t="s">
        <v>274</v>
      </c>
      <c r="C194" s="109"/>
      <c r="D194" s="9"/>
      <c r="E194" s="9"/>
      <c r="F194" s="33"/>
    </row>
    <row r="195" spans="2:6" x14ac:dyDescent="0.2">
      <c r="B195" s="112" t="s">
        <v>275</v>
      </c>
      <c r="C195" s="109"/>
      <c r="D195" s="9"/>
      <c r="E195" s="9"/>
      <c r="F195" s="33"/>
    </row>
    <row r="196" spans="2:6" x14ac:dyDescent="0.2">
      <c r="B196" s="112" t="s">
        <v>276</v>
      </c>
      <c r="C196" s="109"/>
      <c r="D196" s="9"/>
      <c r="E196" s="9"/>
      <c r="F196" s="33"/>
    </row>
    <row r="197" spans="2:6" x14ac:dyDescent="0.2">
      <c r="B197" s="112" t="s">
        <v>277</v>
      </c>
      <c r="C197" s="109"/>
      <c r="D197" s="9"/>
      <c r="E197" s="9"/>
      <c r="F197" s="33"/>
    </row>
    <row r="198" spans="2:6" x14ac:dyDescent="0.2">
      <c r="B198" s="112" t="s">
        <v>278</v>
      </c>
      <c r="C198" s="109"/>
      <c r="D198" s="9"/>
      <c r="E198" s="9"/>
      <c r="F198" s="33"/>
    </row>
    <row r="199" spans="2:6" x14ac:dyDescent="0.2">
      <c r="B199" s="112" t="s">
        <v>279</v>
      </c>
      <c r="C199" s="109"/>
      <c r="D199" s="9"/>
      <c r="E199" s="9"/>
      <c r="F199" s="33"/>
    </row>
    <row r="200" spans="2:6" x14ac:dyDescent="0.2">
      <c r="B200" s="112" t="s">
        <v>280</v>
      </c>
      <c r="C200" s="109"/>
      <c r="D200" s="9"/>
      <c r="E200" s="9"/>
      <c r="F200" s="33"/>
    </row>
    <row r="201" spans="2:6" x14ac:dyDescent="0.2">
      <c r="B201" s="112" t="s">
        <v>281</v>
      </c>
      <c r="C201" s="109"/>
      <c r="D201" s="9"/>
      <c r="E201" s="9"/>
      <c r="F201" s="33"/>
    </row>
    <row r="202" spans="2:6" x14ac:dyDescent="0.2">
      <c r="B202" s="112" t="s">
        <v>282</v>
      </c>
      <c r="C202" s="109"/>
      <c r="D202" s="9"/>
      <c r="E202" s="9"/>
      <c r="F202" s="33"/>
    </row>
    <row r="203" spans="2:6" x14ac:dyDescent="0.2">
      <c r="B203" s="112" t="s">
        <v>283</v>
      </c>
      <c r="C203" s="109"/>
      <c r="D203" s="9"/>
      <c r="E203" s="9"/>
      <c r="F203" s="33"/>
    </row>
    <row r="204" spans="2:6" x14ac:dyDescent="0.2">
      <c r="B204" s="112" t="s">
        <v>284</v>
      </c>
      <c r="C204" s="109"/>
      <c r="D204" s="9"/>
      <c r="E204" s="9"/>
      <c r="F204" s="33"/>
    </row>
    <row r="205" spans="2:6" x14ac:dyDescent="0.2">
      <c r="B205" s="112" t="s">
        <v>285</v>
      </c>
      <c r="C205" s="109"/>
      <c r="D205" s="9"/>
      <c r="E205" s="9"/>
      <c r="F205" s="33"/>
    </row>
    <row r="206" spans="2:6" x14ac:dyDescent="0.2">
      <c r="B206" s="112" t="s">
        <v>286</v>
      </c>
      <c r="C206" s="109"/>
      <c r="D206" s="9"/>
      <c r="E206" s="9"/>
      <c r="F206" s="33"/>
    </row>
    <row r="207" spans="2:6" x14ac:dyDescent="0.2">
      <c r="B207" s="112" t="s">
        <v>287</v>
      </c>
      <c r="C207" s="109"/>
      <c r="D207" s="9"/>
      <c r="E207" s="9"/>
      <c r="F207" s="33"/>
    </row>
    <row r="208" spans="2:6" x14ac:dyDescent="0.2">
      <c r="B208" s="112" t="s">
        <v>288</v>
      </c>
      <c r="C208" s="109"/>
      <c r="D208" s="9"/>
      <c r="E208" s="9"/>
      <c r="F208" s="33"/>
    </row>
    <row r="209" spans="2:6" x14ac:dyDescent="0.2">
      <c r="B209" s="112" t="s">
        <v>289</v>
      </c>
      <c r="C209" s="109"/>
      <c r="D209" s="9"/>
      <c r="E209" s="9"/>
      <c r="F209" s="33"/>
    </row>
    <row r="210" spans="2:6" x14ac:dyDescent="0.2">
      <c r="B210" s="112" t="s">
        <v>290</v>
      </c>
      <c r="C210" s="109"/>
      <c r="D210" s="9"/>
      <c r="E210" s="9"/>
      <c r="F210" s="33"/>
    </row>
    <row r="211" spans="2:6" x14ac:dyDescent="0.2">
      <c r="B211" s="112" t="s">
        <v>291</v>
      </c>
      <c r="C211" s="109"/>
      <c r="D211" s="9"/>
      <c r="E211" s="9"/>
      <c r="F211" s="33"/>
    </row>
    <row r="212" spans="2:6" x14ac:dyDescent="0.2">
      <c r="B212" s="112" t="s">
        <v>292</v>
      </c>
      <c r="C212" s="109"/>
      <c r="D212" s="9"/>
      <c r="E212" s="9"/>
      <c r="F212" s="33"/>
    </row>
    <row r="213" spans="2:6" x14ac:dyDescent="0.2">
      <c r="B213" s="112" t="s">
        <v>293</v>
      </c>
      <c r="C213" s="109"/>
      <c r="D213" s="9"/>
      <c r="E213" s="9"/>
      <c r="F213" s="33"/>
    </row>
    <row r="214" spans="2:6" x14ac:dyDescent="0.2">
      <c r="B214" s="112" t="s">
        <v>294</v>
      </c>
      <c r="C214" s="109"/>
      <c r="D214" s="9"/>
      <c r="E214" s="9"/>
      <c r="F214" s="33"/>
    </row>
    <row r="215" spans="2:6" x14ac:dyDescent="0.2">
      <c r="B215" s="112" t="s">
        <v>295</v>
      </c>
      <c r="C215" s="109"/>
      <c r="D215" s="9"/>
      <c r="E215" s="9"/>
      <c r="F215" s="33"/>
    </row>
    <row r="216" spans="2:6" x14ac:dyDescent="0.2">
      <c r="B216" s="112" t="s">
        <v>296</v>
      </c>
      <c r="C216" s="109"/>
      <c r="D216" s="9"/>
      <c r="E216" s="9"/>
      <c r="F216" s="33"/>
    </row>
    <row r="217" spans="2:6" x14ac:dyDescent="0.2">
      <c r="B217" s="112" t="s">
        <v>297</v>
      </c>
      <c r="C217" s="109"/>
      <c r="D217" s="9"/>
      <c r="E217" s="9"/>
      <c r="F217" s="33"/>
    </row>
    <row r="218" spans="2:6" x14ac:dyDescent="0.2">
      <c r="B218" s="112" t="s">
        <v>298</v>
      </c>
      <c r="C218" s="109"/>
      <c r="D218" s="9"/>
      <c r="E218" s="9"/>
      <c r="F218" s="33"/>
    </row>
    <row r="219" spans="2:6" x14ac:dyDescent="0.2">
      <c r="B219" s="112" t="s">
        <v>299</v>
      </c>
      <c r="C219" s="109"/>
      <c r="D219" s="9"/>
      <c r="E219" s="9"/>
      <c r="F219" s="33"/>
    </row>
    <row r="220" spans="2:6" x14ac:dyDescent="0.2">
      <c r="B220" s="112" t="s">
        <v>300</v>
      </c>
      <c r="C220" s="109"/>
      <c r="D220" s="9"/>
      <c r="E220" s="9"/>
      <c r="F220" s="33"/>
    </row>
    <row r="221" spans="2:6" x14ac:dyDescent="0.2">
      <c r="B221" s="112" t="s">
        <v>301</v>
      </c>
      <c r="C221" s="109"/>
      <c r="D221" s="9"/>
      <c r="E221" s="9"/>
      <c r="F221" s="33"/>
    </row>
    <row r="222" spans="2:6" x14ac:dyDescent="0.2">
      <c r="B222" s="112" t="s">
        <v>302</v>
      </c>
      <c r="C222" s="109"/>
      <c r="D222" s="9"/>
      <c r="E222" s="9"/>
      <c r="F222" s="33"/>
    </row>
    <row r="223" spans="2:6" x14ac:dyDescent="0.2">
      <c r="B223" s="112" t="s">
        <v>303</v>
      </c>
      <c r="C223" s="109"/>
      <c r="D223" s="9"/>
      <c r="E223" s="9"/>
      <c r="F223" s="33"/>
    </row>
    <row r="224" spans="2:6" x14ac:dyDescent="0.2">
      <c r="B224" s="112" t="s">
        <v>304</v>
      </c>
      <c r="C224" s="109"/>
      <c r="D224" s="9"/>
      <c r="E224" s="9"/>
      <c r="F224" s="33"/>
    </row>
    <row r="225" spans="2:6" x14ac:dyDescent="0.2">
      <c r="B225" s="112" t="s">
        <v>305</v>
      </c>
      <c r="C225" s="109"/>
      <c r="D225" s="9"/>
      <c r="E225" s="9"/>
      <c r="F225" s="33"/>
    </row>
    <row r="226" spans="2:6" x14ac:dyDescent="0.2">
      <c r="B226" s="112" t="s">
        <v>306</v>
      </c>
      <c r="C226" s="109"/>
      <c r="D226" s="9"/>
      <c r="E226" s="9"/>
      <c r="F226" s="33"/>
    </row>
    <row r="227" spans="2:6" x14ac:dyDescent="0.2">
      <c r="B227" s="112" t="s">
        <v>307</v>
      </c>
      <c r="C227" s="109"/>
      <c r="D227" s="9"/>
      <c r="E227" s="9"/>
      <c r="F227" s="33"/>
    </row>
    <row r="228" spans="2:6" x14ac:dyDescent="0.2">
      <c r="B228" s="112" t="s">
        <v>308</v>
      </c>
      <c r="C228" s="109"/>
      <c r="D228" s="9"/>
      <c r="E228" s="9"/>
      <c r="F228" s="33"/>
    </row>
    <row r="229" spans="2:6" x14ac:dyDescent="0.2">
      <c r="B229" s="112" t="s">
        <v>309</v>
      </c>
      <c r="C229" s="109"/>
      <c r="D229" s="9"/>
      <c r="E229" s="9"/>
      <c r="F229" s="33"/>
    </row>
    <row r="230" spans="2:6" x14ac:dyDescent="0.2">
      <c r="B230" s="112" t="s">
        <v>310</v>
      </c>
      <c r="C230" s="109"/>
      <c r="D230" s="9"/>
      <c r="E230" s="9"/>
      <c r="F230" s="33"/>
    </row>
    <row r="231" spans="2:6" x14ac:dyDescent="0.2">
      <c r="B231" s="112" t="s">
        <v>311</v>
      </c>
      <c r="C231" s="109"/>
      <c r="D231" s="9"/>
      <c r="E231" s="9"/>
      <c r="F231" s="33"/>
    </row>
    <row r="232" spans="2:6" x14ac:dyDescent="0.2">
      <c r="B232" s="112" t="s">
        <v>312</v>
      </c>
      <c r="C232" s="109"/>
      <c r="D232" s="9"/>
      <c r="E232" s="9"/>
      <c r="F232" s="33"/>
    </row>
    <row r="233" spans="2:6" x14ac:dyDescent="0.2">
      <c r="B233" s="112" t="s">
        <v>313</v>
      </c>
      <c r="C233" s="109"/>
      <c r="D233" s="9"/>
      <c r="E233" s="9"/>
      <c r="F233" s="33"/>
    </row>
    <row r="234" spans="2:6" x14ac:dyDescent="0.2">
      <c r="B234" s="112" t="s">
        <v>314</v>
      </c>
      <c r="C234" s="109"/>
      <c r="D234" s="9"/>
      <c r="E234" s="9"/>
      <c r="F234" s="33"/>
    </row>
    <row r="235" spans="2:6" x14ac:dyDescent="0.2">
      <c r="B235" s="112" t="s">
        <v>315</v>
      </c>
      <c r="C235" s="109"/>
      <c r="D235" s="9"/>
      <c r="E235" s="9"/>
      <c r="F235" s="33"/>
    </row>
    <row r="236" spans="2:6" x14ac:dyDescent="0.2">
      <c r="B236" s="112" t="s">
        <v>316</v>
      </c>
      <c r="C236" s="109"/>
      <c r="D236" s="9"/>
      <c r="E236" s="9"/>
      <c r="F236" s="33"/>
    </row>
    <row r="237" spans="2:6" x14ac:dyDescent="0.2">
      <c r="B237" s="112" t="s">
        <v>317</v>
      </c>
      <c r="C237" s="109"/>
      <c r="D237" s="9"/>
      <c r="E237" s="9"/>
      <c r="F237" s="33"/>
    </row>
    <row r="238" spans="2:6" x14ac:dyDescent="0.2">
      <c r="B238" s="112" t="s">
        <v>318</v>
      </c>
      <c r="C238" s="109"/>
      <c r="D238" s="9"/>
      <c r="E238" s="9"/>
      <c r="F238" s="33"/>
    </row>
    <row r="239" spans="2:6" x14ac:dyDescent="0.2">
      <c r="B239" s="112" t="s">
        <v>319</v>
      </c>
      <c r="C239" s="109"/>
      <c r="D239" s="9"/>
      <c r="E239" s="9"/>
      <c r="F239" s="33"/>
    </row>
    <row r="240" spans="2:6" x14ac:dyDescent="0.2">
      <c r="B240" s="112" t="s">
        <v>320</v>
      </c>
      <c r="C240" s="109"/>
      <c r="D240" s="9"/>
      <c r="E240" s="9"/>
      <c r="F240" s="33"/>
    </row>
    <row r="241" spans="2:6" x14ac:dyDescent="0.2">
      <c r="B241" s="112" t="s">
        <v>321</v>
      </c>
      <c r="C241" s="109"/>
      <c r="D241" s="9"/>
      <c r="E241" s="9"/>
      <c r="F241" s="33"/>
    </row>
    <row r="242" spans="2:6" x14ac:dyDescent="0.2">
      <c r="B242" s="112" t="s">
        <v>322</v>
      </c>
      <c r="C242" s="109"/>
      <c r="D242" s="9"/>
      <c r="E242" s="9"/>
      <c r="F242" s="33"/>
    </row>
    <row r="243" spans="2:6" x14ac:dyDescent="0.2">
      <c r="B243" s="112" t="s">
        <v>323</v>
      </c>
      <c r="C243" s="109"/>
      <c r="D243" s="9"/>
      <c r="E243" s="9"/>
      <c r="F243" s="33"/>
    </row>
    <row r="244" spans="2:6" x14ac:dyDescent="0.2">
      <c r="B244" s="112" t="s">
        <v>324</v>
      </c>
      <c r="C244" s="109"/>
      <c r="D244" s="9"/>
      <c r="E244" s="9"/>
      <c r="F244" s="33"/>
    </row>
    <row r="245" spans="2:6" x14ac:dyDescent="0.2">
      <c r="B245" s="112" t="s">
        <v>325</v>
      </c>
      <c r="C245" s="109"/>
      <c r="D245" s="9"/>
      <c r="E245" s="9"/>
      <c r="F245" s="33"/>
    </row>
    <row r="246" spans="2:6" x14ac:dyDescent="0.2">
      <c r="B246" s="112" t="s">
        <v>326</v>
      </c>
      <c r="C246" s="109"/>
      <c r="D246" s="9"/>
      <c r="E246" s="9"/>
      <c r="F246" s="33"/>
    </row>
    <row r="247" spans="2:6" x14ac:dyDescent="0.2">
      <c r="B247" s="112" t="s">
        <v>327</v>
      </c>
      <c r="C247" s="109"/>
      <c r="D247" s="9"/>
      <c r="E247" s="9"/>
      <c r="F247" s="33"/>
    </row>
    <row r="248" spans="2:6" x14ac:dyDescent="0.2">
      <c r="B248" s="112" t="s">
        <v>328</v>
      </c>
      <c r="C248" s="109"/>
      <c r="D248" s="9"/>
      <c r="E248" s="9"/>
      <c r="F248" s="33"/>
    </row>
    <row r="249" spans="2:6" x14ac:dyDescent="0.2">
      <c r="B249" s="112" t="s">
        <v>329</v>
      </c>
      <c r="C249" s="109"/>
      <c r="D249" s="9"/>
      <c r="E249" s="9"/>
      <c r="F249" s="33"/>
    </row>
    <row r="250" spans="2:6" x14ac:dyDescent="0.2">
      <c r="B250" s="112" t="s">
        <v>330</v>
      </c>
      <c r="C250" s="109"/>
      <c r="D250" s="9"/>
      <c r="E250" s="9"/>
      <c r="F250" s="33"/>
    </row>
    <row r="251" spans="2:6" x14ac:dyDescent="0.2">
      <c r="B251" s="112" t="s">
        <v>331</v>
      </c>
      <c r="C251" s="109"/>
      <c r="D251" s="9"/>
      <c r="E251" s="9"/>
      <c r="F251" s="33"/>
    </row>
    <row r="252" spans="2:6" x14ac:dyDescent="0.2">
      <c r="B252" s="112" t="s">
        <v>332</v>
      </c>
      <c r="C252" s="109"/>
      <c r="D252" s="9"/>
      <c r="E252" s="9"/>
      <c r="F252" s="33"/>
    </row>
    <row r="253" spans="2:6" x14ac:dyDescent="0.2">
      <c r="B253" s="112" t="s">
        <v>333</v>
      </c>
      <c r="C253" s="109"/>
      <c r="D253" s="9"/>
      <c r="E253" s="9"/>
      <c r="F253" s="33"/>
    </row>
    <row r="254" spans="2:6" x14ac:dyDescent="0.2">
      <c r="B254" s="112" t="s">
        <v>334</v>
      </c>
      <c r="C254" s="109"/>
      <c r="D254" s="9"/>
      <c r="E254" s="9"/>
      <c r="F254" s="33"/>
    </row>
    <row r="255" spans="2:6" x14ac:dyDescent="0.2">
      <c r="B255" s="112" t="s">
        <v>335</v>
      </c>
      <c r="C255" s="109"/>
      <c r="D255" s="9"/>
      <c r="E255" s="9"/>
      <c r="F255" s="33"/>
    </row>
    <row r="256" spans="2:6" x14ac:dyDescent="0.2">
      <c r="B256" s="112" t="s">
        <v>336</v>
      </c>
      <c r="C256" s="109"/>
      <c r="D256" s="9"/>
      <c r="E256" s="9"/>
      <c r="F256" s="33"/>
    </row>
    <row r="257" spans="2:6" x14ac:dyDescent="0.2">
      <c r="B257" s="112" t="s">
        <v>337</v>
      </c>
      <c r="C257" s="109"/>
      <c r="D257" s="9"/>
      <c r="E257" s="9"/>
      <c r="F257" s="33"/>
    </row>
    <row r="258" spans="2:6" x14ac:dyDescent="0.2">
      <c r="B258" s="112" t="s">
        <v>338</v>
      </c>
      <c r="C258" s="109"/>
      <c r="D258" s="9"/>
      <c r="E258" s="9"/>
      <c r="F258" s="33"/>
    </row>
    <row r="259" spans="2:6" x14ac:dyDescent="0.2">
      <c r="B259" s="112" t="s">
        <v>339</v>
      </c>
      <c r="C259" s="109"/>
      <c r="D259" s="9"/>
      <c r="E259" s="9"/>
      <c r="F259" s="33"/>
    </row>
    <row r="260" spans="2:6" x14ac:dyDescent="0.2">
      <c r="B260" s="112" t="s">
        <v>340</v>
      </c>
      <c r="C260" s="109"/>
      <c r="D260" s="9"/>
      <c r="E260" s="9"/>
      <c r="F260" s="33"/>
    </row>
    <row r="261" spans="2:6" x14ac:dyDescent="0.2">
      <c r="B261" s="112" t="s">
        <v>341</v>
      </c>
      <c r="C261" s="109"/>
      <c r="D261" s="9"/>
      <c r="E261" s="9"/>
      <c r="F261" s="33"/>
    </row>
    <row r="262" spans="2:6" x14ac:dyDescent="0.2">
      <c r="B262" s="112" t="s">
        <v>342</v>
      </c>
      <c r="C262" s="109"/>
      <c r="D262" s="9"/>
      <c r="E262" s="9"/>
      <c r="F262" s="33"/>
    </row>
    <row r="263" spans="2:6" x14ac:dyDescent="0.2">
      <c r="B263" s="112" t="s">
        <v>343</v>
      </c>
      <c r="C263" s="109"/>
      <c r="D263" s="9"/>
      <c r="E263" s="9"/>
      <c r="F263" s="33"/>
    </row>
    <row r="264" spans="2:6" x14ac:dyDescent="0.2">
      <c r="B264" s="112" t="s">
        <v>344</v>
      </c>
      <c r="C264" s="109"/>
      <c r="D264" s="9"/>
      <c r="E264" s="9"/>
      <c r="F264" s="33"/>
    </row>
    <row r="265" spans="2:6" x14ac:dyDescent="0.2">
      <c r="B265" s="112" t="s">
        <v>345</v>
      </c>
      <c r="C265" s="109"/>
      <c r="D265" s="9"/>
      <c r="E265" s="9"/>
      <c r="F265" s="33"/>
    </row>
    <row r="266" spans="2:6" x14ac:dyDescent="0.2">
      <c r="B266" s="112" t="s">
        <v>346</v>
      </c>
      <c r="C266" s="109"/>
      <c r="D266" s="9"/>
      <c r="E266" s="9"/>
      <c r="F266" s="33"/>
    </row>
    <row r="267" spans="2:6" x14ac:dyDescent="0.2">
      <c r="B267" s="112" t="s">
        <v>347</v>
      </c>
      <c r="C267" s="109"/>
      <c r="D267" s="9"/>
      <c r="E267" s="9"/>
      <c r="F267" s="33"/>
    </row>
    <row r="268" spans="2:6" x14ac:dyDescent="0.2">
      <c r="B268" s="112" t="s">
        <v>348</v>
      </c>
      <c r="C268" s="109"/>
      <c r="D268" s="9"/>
      <c r="E268" s="9"/>
      <c r="F268" s="33"/>
    </row>
    <row r="269" spans="2:6" x14ac:dyDescent="0.2">
      <c r="B269" s="112" t="s">
        <v>349</v>
      </c>
      <c r="C269" s="109"/>
      <c r="D269" s="9"/>
      <c r="E269" s="9"/>
      <c r="F269" s="33"/>
    </row>
    <row r="270" spans="2:6" x14ac:dyDescent="0.2">
      <c r="B270" s="112" t="s">
        <v>350</v>
      </c>
      <c r="C270" s="109"/>
      <c r="D270" s="9"/>
      <c r="E270" s="9"/>
      <c r="F270" s="33"/>
    </row>
    <row r="271" spans="2:6" x14ac:dyDescent="0.2">
      <c r="B271" s="112" t="s">
        <v>351</v>
      </c>
      <c r="C271" s="109"/>
      <c r="D271" s="9"/>
      <c r="E271" s="9"/>
      <c r="F271" s="33"/>
    </row>
    <row r="272" spans="2:6" x14ac:dyDescent="0.2">
      <c r="B272" s="112" t="s">
        <v>352</v>
      </c>
      <c r="C272" s="109"/>
      <c r="D272" s="9"/>
      <c r="E272" s="9"/>
      <c r="F272" s="33"/>
    </row>
    <row r="273" spans="2:6" x14ac:dyDescent="0.2">
      <c r="B273" s="112" t="s">
        <v>353</v>
      </c>
      <c r="C273" s="109"/>
      <c r="D273" s="9"/>
      <c r="E273" s="9"/>
      <c r="F273" s="33"/>
    </row>
    <row r="274" spans="2:6" x14ac:dyDescent="0.2">
      <c r="B274" s="112" t="s">
        <v>354</v>
      </c>
      <c r="C274" s="109"/>
      <c r="D274" s="9"/>
      <c r="E274" s="9"/>
      <c r="F274" s="33"/>
    </row>
    <row r="275" spans="2:6" x14ac:dyDescent="0.2">
      <c r="B275" s="112" t="s">
        <v>355</v>
      </c>
      <c r="C275" s="109"/>
      <c r="D275" s="9"/>
      <c r="E275" s="9"/>
      <c r="F275" s="33"/>
    </row>
    <row r="276" spans="2:6" x14ac:dyDescent="0.2">
      <c r="B276" s="112" t="s">
        <v>356</v>
      </c>
      <c r="C276" s="109"/>
      <c r="D276" s="9"/>
      <c r="E276" s="9"/>
      <c r="F276" s="33"/>
    </row>
    <row r="277" spans="2:6" x14ac:dyDescent="0.2">
      <c r="B277" s="112" t="s">
        <v>357</v>
      </c>
      <c r="C277" s="109"/>
      <c r="D277" s="9"/>
      <c r="E277" s="9"/>
      <c r="F277" s="33"/>
    </row>
    <row r="278" spans="2:6" x14ac:dyDescent="0.2">
      <c r="B278" s="112" t="s">
        <v>358</v>
      </c>
      <c r="C278" s="109"/>
      <c r="D278" s="9"/>
      <c r="E278" s="9"/>
      <c r="F278" s="33"/>
    </row>
    <row r="279" spans="2:6" x14ac:dyDescent="0.2">
      <c r="B279" s="112" t="s">
        <v>359</v>
      </c>
      <c r="C279" s="109"/>
      <c r="D279" s="9"/>
      <c r="E279" s="9"/>
      <c r="F279" s="33"/>
    </row>
    <row r="280" spans="2:6" x14ac:dyDescent="0.2">
      <c r="B280" s="112" t="s">
        <v>360</v>
      </c>
      <c r="C280" s="109"/>
      <c r="D280" s="9"/>
      <c r="E280" s="9"/>
      <c r="F280" s="33"/>
    </row>
    <row r="281" spans="2:6" x14ac:dyDescent="0.2">
      <c r="B281" s="112" t="s">
        <v>361</v>
      </c>
      <c r="C281" s="109"/>
      <c r="D281" s="9"/>
      <c r="E281" s="9"/>
      <c r="F281" s="33"/>
    </row>
    <row r="282" spans="2:6" x14ac:dyDescent="0.2">
      <c r="B282" s="112" t="s">
        <v>362</v>
      </c>
      <c r="C282" s="109"/>
      <c r="D282" s="9"/>
      <c r="E282" s="9"/>
      <c r="F282" s="33"/>
    </row>
    <row r="283" spans="2:6" x14ac:dyDescent="0.2">
      <c r="B283" s="112" t="s">
        <v>363</v>
      </c>
      <c r="C283" s="109"/>
      <c r="D283" s="9"/>
      <c r="E283" s="9"/>
      <c r="F283" s="33"/>
    </row>
    <row r="284" spans="2:6" x14ac:dyDescent="0.2">
      <c r="B284" s="112" t="s">
        <v>364</v>
      </c>
      <c r="C284" s="109"/>
      <c r="D284" s="9"/>
      <c r="E284" s="9"/>
      <c r="F284" s="33"/>
    </row>
    <row r="285" spans="2:6" x14ac:dyDescent="0.2">
      <c r="B285" s="112" t="s">
        <v>365</v>
      </c>
      <c r="C285" s="109"/>
      <c r="D285" s="9"/>
      <c r="E285" s="9"/>
      <c r="F285" s="33"/>
    </row>
    <row r="286" spans="2:6" x14ac:dyDescent="0.2">
      <c r="B286" s="112" t="s">
        <v>366</v>
      </c>
      <c r="C286" s="109"/>
      <c r="D286" s="9"/>
      <c r="E286" s="9"/>
      <c r="F286" s="33"/>
    </row>
    <row r="287" spans="2:6" x14ac:dyDescent="0.2">
      <c r="B287" s="112" t="s">
        <v>367</v>
      </c>
      <c r="C287" s="109"/>
      <c r="D287" s="9"/>
      <c r="E287" s="9"/>
      <c r="F287" s="33"/>
    </row>
    <row r="288" spans="2:6" x14ac:dyDescent="0.2">
      <c r="B288" s="112" t="s">
        <v>368</v>
      </c>
      <c r="C288" s="109"/>
      <c r="D288" s="9"/>
      <c r="E288" s="9"/>
      <c r="F288" s="33"/>
    </row>
    <row r="289" spans="2:6" x14ac:dyDescent="0.2">
      <c r="B289" s="112" t="s">
        <v>369</v>
      </c>
      <c r="C289" s="109"/>
      <c r="D289" s="9"/>
      <c r="E289" s="9"/>
      <c r="F289" s="33"/>
    </row>
    <row r="290" spans="2:6" x14ac:dyDescent="0.2">
      <c r="B290" s="112" t="s">
        <v>370</v>
      </c>
      <c r="C290" s="109"/>
      <c r="D290" s="9"/>
      <c r="E290" s="9"/>
      <c r="F290" s="33"/>
    </row>
    <row r="291" spans="2:6" x14ac:dyDescent="0.2">
      <c r="B291" s="112" t="s">
        <v>371</v>
      </c>
      <c r="C291" s="109"/>
      <c r="D291" s="9"/>
      <c r="E291" s="9"/>
      <c r="F291" s="33"/>
    </row>
    <row r="292" spans="2:6" x14ac:dyDescent="0.2">
      <c r="B292" s="112" t="s">
        <v>372</v>
      </c>
      <c r="C292" s="109"/>
      <c r="D292" s="9"/>
      <c r="E292" s="9"/>
      <c r="F292" s="33"/>
    </row>
    <row r="293" spans="2:6" x14ac:dyDescent="0.2">
      <c r="B293" s="112" t="s">
        <v>373</v>
      </c>
      <c r="C293" s="109"/>
      <c r="D293" s="9"/>
      <c r="E293" s="9"/>
      <c r="F293" s="33"/>
    </row>
    <row r="294" spans="2:6" x14ac:dyDescent="0.2">
      <c r="B294" s="112" t="s">
        <v>374</v>
      </c>
      <c r="C294" s="109"/>
      <c r="D294" s="9"/>
      <c r="E294" s="9"/>
      <c r="F294" s="33"/>
    </row>
    <row r="295" spans="2:6" x14ac:dyDescent="0.2">
      <c r="B295" s="112" t="s">
        <v>375</v>
      </c>
      <c r="C295" s="109"/>
      <c r="D295" s="9"/>
      <c r="E295" s="9"/>
      <c r="F295" s="33"/>
    </row>
    <row r="296" spans="2:6" x14ac:dyDescent="0.2">
      <c r="B296" s="112" t="s">
        <v>376</v>
      </c>
      <c r="C296" s="109"/>
      <c r="D296" s="9"/>
      <c r="E296" s="9"/>
      <c r="F296" s="33"/>
    </row>
    <row r="297" spans="2:6" x14ac:dyDescent="0.2">
      <c r="B297" s="112" t="s">
        <v>377</v>
      </c>
      <c r="C297" s="109"/>
      <c r="D297" s="9"/>
      <c r="E297" s="9"/>
      <c r="F297" s="33"/>
    </row>
    <row r="298" spans="2:6" x14ac:dyDescent="0.2">
      <c r="B298" s="112" t="s">
        <v>378</v>
      </c>
      <c r="C298" s="109"/>
      <c r="D298" s="9"/>
      <c r="E298" s="9"/>
      <c r="F298" s="33"/>
    </row>
    <row r="299" spans="2:6" x14ac:dyDescent="0.2">
      <c r="B299" s="112" t="s">
        <v>379</v>
      </c>
      <c r="C299" s="109"/>
      <c r="D299" s="9"/>
      <c r="E299" s="9"/>
      <c r="F299" s="33"/>
    </row>
    <row r="300" spans="2:6" x14ac:dyDescent="0.2">
      <c r="B300" s="112" t="s">
        <v>380</v>
      </c>
      <c r="C300" s="109"/>
      <c r="D300" s="9"/>
      <c r="E300" s="9"/>
      <c r="F300" s="33"/>
    </row>
    <row r="301" spans="2:6" x14ac:dyDescent="0.2">
      <c r="B301" s="112" t="s">
        <v>381</v>
      </c>
      <c r="C301" s="109"/>
      <c r="D301" s="9"/>
      <c r="E301" s="9"/>
      <c r="F301" s="33"/>
    </row>
    <row r="302" spans="2:6" x14ac:dyDescent="0.2">
      <c r="B302" s="112" t="s">
        <v>382</v>
      </c>
      <c r="C302" s="109"/>
      <c r="D302" s="9"/>
      <c r="E302" s="9"/>
      <c r="F302" s="33"/>
    </row>
    <row r="303" spans="2:6" x14ac:dyDescent="0.2">
      <c r="B303" s="112" t="s">
        <v>383</v>
      </c>
      <c r="C303" s="109"/>
      <c r="D303" s="9"/>
      <c r="E303" s="9"/>
      <c r="F303" s="33"/>
    </row>
    <row r="304" spans="2:6" x14ac:dyDescent="0.2">
      <c r="B304" s="112" t="s">
        <v>384</v>
      </c>
      <c r="C304" s="109"/>
      <c r="D304" s="9"/>
      <c r="E304" s="9"/>
      <c r="F304" s="33"/>
    </row>
    <row r="305" spans="2:6" x14ac:dyDescent="0.2">
      <c r="B305" s="112" t="s">
        <v>385</v>
      </c>
      <c r="C305" s="109"/>
      <c r="D305" s="9"/>
      <c r="E305" s="9"/>
      <c r="F305" s="33"/>
    </row>
    <row r="306" spans="2:6" x14ac:dyDescent="0.2">
      <c r="B306" s="112" t="s">
        <v>386</v>
      </c>
      <c r="C306" s="109"/>
      <c r="D306" s="9"/>
      <c r="E306" s="9"/>
      <c r="F306" s="33"/>
    </row>
    <row r="307" spans="2:6" x14ac:dyDescent="0.2">
      <c r="B307" s="112" t="s">
        <v>387</v>
      </c>
      <c r="C307" s="109"/>
      <c r="D307" s="9"/>
      <c r="E307" s="9"/>
      <c r="F307" s="33"/>
    </row>
    <row r="308" spans="2:6" x14ac:dyDescent="0.2">
      <c r="B308" s="112" t="s">
        <v>388</v>
      </c>
      <c r="C308" s="109"/>
      <c r="D308" s="9"/>
      <c r="E308" s="9"/>
      <c r="F308" s="33"/>
    </row>
    <row r="309" spans="2:6" x14ac:dyDescent="0.2">
      <c r="B309" s="112" t="s">
        <v>389</v>
      </c>
      <c r="C309" s="109"/>
      <c r="D309" s="9"/>
      <c r="E309" s="9"/>
      <c r="F309" s="33"/>
    </row>
    <row r="310" spans="2:6" x14ac:dyDescent="0.2">
      <c r="B310" s="112" t="s">
        <v>390</v>
      </c>
      <c r="C310" s="109"/>
      <c r="D310" s="9"/>
      <c r="E310" s="9"/>
      <c r="F310" s="33"/>
    </row>
    <row r="311" spans="2:6" x14ac:dyDescent="0.2">
      <c r="B311" s="112" t="s">
        <v>391</v>
      </c>
      <c r="C311" s="109"/>
      <c r="D311" s="9"/>
      <c r="E311" s="9"/>
      <c r="F311" s="33"/>
    </row>
    <row r="312" spans="2:6" x14ac:dyDescent="0.2">
      <c r="B312" s="112" t="s">
        <v>392</v>
      </c>
      <c r="C312" s="109"/>
      <c r="D312" s="9"/>
      <c r="E312" s="9"/>
      <c r="F312" s="33"/>
    </row>
    <row r="313" spans="2:6" x14ac:dyDescent="0.2">
      <c r="B313" s="112" t="s">
        <v>393</v>
      </c>
      <c r="C313" s="109"/>
      <c r="D313" s="9"/>
      <c r="E313" s="9"/>
      <c r="F313" s="33"/>
    </row>
    <row r="314" spans="2:6" x14ac:dyDescent="0.2">
      <c r="B314" s="112" t="s">
        <v>394</v>
      </c>
      <c r="C314" s="109"/>
      <c r="D314" s="9"/>
      <c r="E314" s="9"/>
      <c r="F314" s="33"/>
    </row>
    <row r="315" spans="2:6" x14ac:dyDescent="0.2">
      <c r="B315" s="112" t="s">
        <v>395</v>
      </c>
      <c r="C315" s="109"/>
      <c r="D315" s="9"/>
      <c r="E315" s="9"/>
      <c r="F315" s="33"/>
    </row>
    <row r="316" spans="2:6" x14ac:dyDescent="0.2">
      <c r="B316" s="112" t="s">
        <v>396</v>
      </c>
      <c r="C316" s="109"/>
      <c r="D316" s="9"/>
      <c r="E316" s="9"/>
      <c r="F316" s="33"/>
    </row>
    <row r="317" spans="2:6" x14ac:dyDescent="0.2">
      <c r="B317" s="112" t="s">
        <v>397</v>
      </c>
      <c r="C317" s="109"/>
      <c r="D317" s="9"/>
      <c r="E317" s="9"/>
      <c r="F317" s="33"/>
    </row>
    <row r="318" spans="2:6" x14ac:dyDescent="0.2">
      <c r="B318" s="112" t="s">
        <v>398</v>
      </c>
      <c r="C318" s="109"/>
      <c r="D318" s="9"/>
      <c r="E318" s="9"/>
      <c r="F318" s="33"/>
    </row>
    <row r="319" spans="2:6" x14ac:dyDescent="0.2">
      <c r="B319" s="112" t="s">
        <v>399</v>
      </c>
      <c r="C319" s="109"/>
      <c r="D319" s="9"/>
      <c r="E319" s="9"/>
      <c r="F319" s="33"/>
    </row>
    <row r="320" spans="2:6" x14ac:dyDescent="0.2">
      <c r="B320" s="112" t="s">
        <v>400</v>
      </c>
      <c r="C320" s="109"/>
      <c r="D320" s="9"/>
      <c r="E320" s="9"/>
      <c r="F320" s="33"/>
    </row>
    <row r="321" spans="2:6" x14ac:dyDescent="0.2">
      <c r="B321" s="112" t="s">
        <v>401</v>
      </c>
      <c r="C321" s="109"/>
      <c r="D321" s="9"/>
      <c r="E321" s="9"/>
      <c r="F321" s="33"/>
    </row>
    <row r="322" spans="2:6" x14ac:dyDescent="0.2">
      <c r="B322" s="112" t="s">
        <v>402</v>
      </c>
      <c r="C322" s="109"/>
      <c r="D322" s="9"/>
      <c r="E322" s="9"/>
      <c r="F322" s="33"/>
    </row>
    <row r="323" spans="2:6" x14ac:dyDescent="0.2">
      <c r="B323" s="112" t="s">
        <v>403</v>
      </c>
      <c r="C323" s="109"/>
      <c r="D323" s="9"/>
      <c r="E323" s="9"/>
      <c r="F323" s="33"/>
    </row>
    <row r="324" spans="2:6" x14ac:dyDescent="0.2">
      <c r="B324" s="112" t="s">
        <v>404</v>
      </c>
      <c r="C324" s="109"/>
      <c r="D324" s="9"/>
      <c r="E324" s="9"/>
      <c r="F324" s="33"/>
    </row>
    <row r="325" spans="2:6" x14ac:dyDescent="0.2">
      <c r="B325" s="112" t="s">
        <v>405</v>
      </c>
      <c r="C325" s="109"/>
      <c r="D325" s="9"/>
      <c r="E325" s="9"/>
      <c r="F325" s="33"/>
    </row>
    <row r="326" spans="2:6" x14ac:dyDescent="0.2">
      <c r="B326" s="112" t="s">
        <v>406</v>
      </c>
      <c r="C326" s="109"/>
      <c r="D326" s="9"/>
      <c r="E326" s="9"/>
      <c r="F326" s="33"/>
    </row>
    <row r="327" spans="2:6" x14ac:dyDescent="0.2">
      <c r="B327" s="112" t="s">
        <v>407</v>
      </c>
      <c r="C327" s="109"/>
      <c r="D327" s="9"/>
      <c r="E327" s="9"/>
      <c r="F327" s="33"/>
    </row>
    <row r="328" spans="2:6" x14ac:dyDescent="0.2">
      <c r="B328" s="112" t="s">
        <v>408</v>
      </c>
      <c r="C328" s="109"/>
      <c r="D328" s="9"/>
      <c r="E328" s="9"/>
      <c r="F328" s="33"/>
    </row>
    <row r="329" spans="2:6" x14ac:dyDescent="0.2">
      <c r="B329" s="112" t="s">
        <v>409</v>
      </c>
      <c r="C329" s="109"/>
      <c r="D329" s="9"/>
      <c r="E329" s="9"/>
      <c r="F329" s="33"/>
    </row>
    <row r="330" spans="2:6" x14ac:dyDescent="0.2">
      <c r="B330" s="112" t="s">
        <v>410</v>
      </c>
      <c r="C330" s="109"/>
      <c r="D330" s="9"/>
      <c r="E330" s="9"/>
      <c r="F330" s="33"/>
    </row>
    <row r="331" spans="2:6" x14ac:dyDescent="0.2">
      <c r="B331" s="112" t="s">
        <v>411</v>
      </c>
      <c r="C331" s="109"/>
      <c r="D331" s="9"/>
      <c r="E331" s="9"/>
      <c r="F331" s="33"/>
    </row>
    <row r="332" spans="2:6" x14ac:dyDescent="0.2">
      <c r="B332" s="112" t="s">
        <v>412</v>
      </c>
      <c r="C332" s="109"/>
      <c r="D332" s="9"/>
      <c r="E332" s="9"/>
      <c r="F332" s="33"/>
    </row>
    <row r="333" spans="2:6" x14ac:dyDescent="0.2">
      <c r="B333" s="112" t="s">
        <v>413</v>
      </c>
      <c r="C333" s="109"/>
      <c r="D333" s="9"/>
      <c r="E333" s="9"/>
      <c r="F333" s="33"/>
    </row>
    <row r="334" spans="2:6" x14ac:dyDescent="0.2">
      <c r="B334" s="112" t="s">
        <v>414</v>
      </c>
      <c r="C334" s="109"/>
      <c r="D334" s="9"/>
      <c r="E334" s="9"/>
      <c r="F334" s="33"/>
    </row>
    <row r="335" spans="2:6" x14ac:dyDescent="0.2">
      <c r="B335" s="112" t="s">
        <v>415</v>
      </c>
      <c r="C335" s="109"/>
      <c r="D335" s="9"/>
      <c r="E335" s="9"/>
      <c r="F335" s="33"/>
    </row>
    <row r="336" spans="2:6" x14ac:dyDescent="0.2">
      <c r="B336" s="112" t="s">
        <v>416</v>
      </c>
      <c r="C336" s="109"/>
      <c r="D336" s="9"/>
      <c r="E336" s="9"/>
      <c r="F336" s="33"/>
    </row>
    <row r="337" spans="2:6" x14ac:dyDescent="0.2">
      <c r="B337" s="112" t="s">
        <v>417</v>
      </c>
      <c r="C337" s="109"/>
      <c r="D337" s="9"/>
      <c r="E337" s="9"/>
      <c r="F337" s="33"/>
    </row>
    <row r="338" spans="2:6" x14ac:dyDescent="0.2">
      <c r="B338" s="112" t="s">
        <v>418</v>
      </c>
      <c r="C338" s="109"/>
      <c r="D338" s="9"/>
      <c r="E338" s="9"/>
      <c r="F338" s="33"/>
    </row>
    <row r="339" spans="2:6" x14ac:dyDescent="0.2">
      <c r="B339" s="112" t="s">
        <v>419</v>
      </c>
      <c r="C339" s="109"/>
      <c r="D339" s="9"/>
      <c r="E339" s="9"/>
      <c r="F339" s="33"/>
    </row>
    <row r="340" spans="2:6" x14ac:dyDescent="0.2">
      <c r="B340" s="112" t="s">
        <v>420</v>
      </c>
      <c r="C340" s="109"/>
      <c r="D340" s="9"/>
      <c r="E340" s="9"/>
      <c r="F340" s="33"/>
    </row>
    <row r="341" spans="2:6" x14ac:dyDescent="0.2">
      <c r="B341" s="112" t="s">
        <v>421</v>
      </c>
      <c r="C341" s="109"/>
      <c r="D341" s="9"/>
      <c r="E341" s="9"/>
      <c r="F341" s="33"/>
    </row>
    <row r="342" spans="2:6" x14ac:dyDescent="0.2">
      <c r="B342" s="112" t="s">
        <v>422</v>
      </c>
      <c r="C342" s="109"/>
      <c r="D342" s="9"/>
      <c r="E342" s="9"/>
      <c r="F342" s="33"/>
    </row>
    <row r="343" spans="2:6" x14ac:dyDescent="0.2">
      <c r="B343" s="112" t="s">
        <v>423</v>
      </c>
      <c r="C343" s="109"/>
      <c r="D343" s="9"/>
      <c r="E343" s="9"/>
      <c r="F343" s="33"/>
    </row>
    <row r="344" spans="2:6" x14ac:dyDescent="0.2">
      <c r="B344" s="112" t="s">
        <v>424</v>
      </c>
      <c r="C344" s="109"/>
      <c r="D344" s="9"/>
      <c r="E344" s="9"/>
      <c r="F344" s="33"/>
    </row>
    <row r="345" spans="2:6" x14ac:dyDescent="0.2">
      <c r="B345" s="112" t="s">
        <v>425</v>
      </c>
      <c r="C345" s="109"/>
      <c r="D345" s="9"/>
      <c r="E345" s="9"/>
      <c r="F345" s="33"/>
    </row>
    <row r="346" spans="2:6" x14ac:dyDescent="0.2">
      <c r="B346" s="112" t="s">
        <v>426</v>
      </c>
      <c r="C346" s="109"/>
      <c r="D346" s="9"/>
      <c r="E346" s="9"/>
      <c r="F346" s="33"/>
    </row>
    <row r="347" spans="2:6" x14ac:dyDescent="0.2">
      <c r="B347" s="112" t="s">
        <v>427</v>
      </c>
      <c r="C347" s="109"/>
      <c r="D347" s="9"/>
      <c r="E347" s="9"/>
      <c r="F347" s="33"/>
    </row>
    <row r="348" spans="2:6" x14ac:dyDescent="0.2">
      <c r="B348" s="112" t="s">
        <v>428</v>
      </c>
      <c r="C348" s="109"/>
      <c r="D348" s="9"/>
      <c r="E348" s="9"/>
      <c r="F348" s="33"/>
    </row>
    <row r="349" spans="2:6" x14ac:dyDescent="0.2">
      <c r="B349" s="112" t="s">
        <v>429</v>
      </c>
      <c r="C349" s="109"/>
      <c r="D349" s="9"/>
      <c r="E349" s="9"/>
      <c r="F349" s="33"/>
    </row>
    <row r="350" spans="2:6" x14ac:dyDescent="0.2">
      <c r="B350" s="112" t="s">
        <v>430</v>
      </c>
      <c r="C350" s="109"/>
      <c r="D350" s="9"/>
      <c r="E350" s="9"/>
      <c r="F350" s="33"/>
    </row>
    <row r="351" spans="2:6" x14ac:dyDescent="0.2">
      <c r="B351" s="112" t="s">
        <v>431</v>
      </c>
      <c r="C351" s="109"/>
      <c r="D351" s="9"/>
      <c r="E351" s="9"/>
      <c r="F351" s="33"/>
    </row>
    <row r="352" spans="2:6" x14ac:dyDescent="0.2">
      <c r="B352" s="112" t="s">
        <v>432</v>
      </c>
      <c r="C352" s="109"/>
      <c r="D352" s="9"/>
      <c r="E352" s="9"/>
      <c r="F352" s="33"/>
    </row>
    <row r="353" spans="2:6" x14ac:dyDescent="0.2">
      <c r="B353" s="112" t="s">
        <v>433</v>
      </c>
      <c r="C353" s="109"/>
      <c r="D353" s="9"/>
      <c r="E353" s="9"/>
      <c r="F353" s="33"/>
    </row>
    <row r="354" spans="2:6" x14ac:dyDescent="0.2">
      <c r="B354" s="112" t="s">
        <v>434</v>
      </c>
      <c r="C354" s="109"/>
      <c r="D354" s="9"/>
      <c r="E354" s="9"/>
      <c r="F354" s="33"/>
    </row>
    <row r="355" spans="2:6" x14ac:dyDescent="0.2">
      <c r="B355" s="112" t="s">
        <v>435</v>
      </c>
      <c r="C355" s="109"/>
      <c r="D355" s="9"/>
      <c r="E355" s="9"/>
      <c r="F355" s="33"/>
    </row>
    <row r="356" spans="2:6" x14ac:dyDescent="0.2">
      <c r="B356" s="112" t="s">
        <v>436</v>
      </c>
      <c r="C356" s="109"/>
      <c r="D356" s="9"/>
      <c r="E356" s="9"/>
      <c r="F356" s="33"/>
    </row>
    <row r="357" spans="2:6" x14ac:dyDescent="0.2">
      <c r="B357" s="112" t="s">
        <v>437</v>
      </c>
      <c r="C357" s="109"/>
      <c r="D357" s="9"/>
      <c r="E357" s="9"/>
      <c r="F357" s="33"/>
    </row>
    <row r="358" spans="2:6" x14ac:dyDescent="0.2">
      <c r="B358" s="112" t="s">
        <v>438</v>
      </c>
      <c r="C358" s="109"/>
      <c r="D358" s="9"/>
      <c r="E358" s="9"/>
      <c r="F358" s="33"/>
    </row>
    <row r="359" spans="2:6" x14ac:dyDescent="0.2">
      <c r="B359" s="112" t="s">
        <v>439</v>
      </c>
      <c r="C359" s="109"/>
      <c r="D359" s="9"/>
      <c r="E359" s="9"/>
      <c r="F359" s="33"/>
    </row>
    <row r="360" spans="2:6" x14ac:dyDescent="0.2">
      <c r="B360" s="112" t="s">
        <v>440</v>
      </c>
      <c r="C360" s="109"/>
      <c r="D360" s="9"/>
      <c r="E360" s="9"/>
      <c r="F360" s="33"/>
    </row>
    <row r="361" spans="2:6" x14ac:dyDescent="0.2">
      <c r="B361" s="112" t="s">
        <v>441</v>
      </c>
      <c r="C361" s="109"/>
      <c r="D361" s="9"/>
      <c r="E361" s="9"/>
      <c r="F361" s="33"/>
    </row>
    <row r="362" spans="2:6" x14ac:dyDescent="0.2">
      <c r="B362" s="112" t="s">
        <v>442</v>
      </c>
      <c r="C362" s="109"/>
      <c r="D362" s="9"/>
      <c r="E362" s="9"/>
      <c r="F362" s="33"/>
    </row>
    <row r="363" spans="2:6" x14ac:dyDescent="0.2">
      <c r="B363" s="112" t="s">
        <v>443</v>
      </c>
      <c r="C363" s="109"/>
      <c r="D363" s="9"/>
      <c r="E363" s="9"/>
      <c r="F363" s="33"/>
    </row>
    <row r="364" spans="2:6" x14ac:dyDescent="0.2">
      <c r="B364" s="112" t="s">
        <v>444</v>
      </c>
      <c r="C364" s="109"/>
      <c r="D364" s="9"/>
      <c r="E364" s="9"/>
      <c r="F364" s="33"/>
    </row>
    <row r="365" spans="2:6" x14ac:dyDescent="0.2">
      <c r="B365" s="112" t="s">
        <v>445</v>
      </c>
      <c r="C365" s="109"/>
      <c r="D365" s="9"/>
      <c r="E365" s="9"/>
      <c r="F365" s="33"/>
    </row>
    <row r="366" spans="2:6" x14ac:dyDescent="0.2">
      <c r="B366" s="112" t="s">
        <v>446</v>
      </c>
      <c r="C366" s="109"/>
      <c r="D366" s="9"/>
      <c r="E366" s="9"/>
      <c r="F366" s="33"/>
    </row>
    <row r="367" spans="2:6" x14ac:dyDescent="0.2">
      <c r="B367" s="112" t="s">
        <v>447</v>
      </c>
      <c r="C367" s="109"/>
      <c r="D367" s="9"/>
      <c r="E367" s="9"/>
      <c r="F367" s="33"/>
    </row>
    <row r="368" spans="2:6" x14ac:dyDescent="0.2">
      <c r="B368" s="112" t="s">
        <v>448</v>
      </c>
      <c r="C368" s="109"/>
      <c r="D368" s="9"/>
      <c r="E368" s="9"/>
      <c r="F368" s="33"/>
    </row>
    <row r="369" spans="2:6" x14ac:dyDescent="0.2">
      <c r="B369" s="112" t="s">
        <v>449</v>
      </c>
      <c r="C369" s="109"/>
      <c r="D369" s="9"/>
      <c r="E369" s="9"/>
      <c r="F369" s="33"/>
    </row>
    <row r="370" spans="2:6" x14ac:dyDescent="0.2">
      <c r="B370" s="112" t="s">
        <v>450</v>
      </c>
      <c r="C370" s="109"/>
      <c r="D370" s="9"/>
      <c r="E370" s="9"/>
      <c r="F370" s="33"/>
    </row>
    <row r="371" spans="2:6" x14ac:dyDescent="0.2">
      <c r="B371" s="112" t="s">
        <v>451</v>
      </c>
      <c r="C371" s="109"/>
      <c r="D371" s="9"/>
      <c r="E371" s="9"/>
      <c r="F371" s="33"/>
    </row>
    <row r="372" spans="2:6" x14ac:dyDescent="0.2">
      <c r="B372" s="112" t="s">
        <v>452</v>
      </c>
      <c r="C372" s="109"/>
      <c r="D372" s="9"/>
      <c r="E372" s="9"/>
      <c r="F372" s="33"/>
    </row>
    <row r="373" spans="2:6" x14ac:dyDescent="0.2">
      <c r="B373" s="112" t="s">
        <v>453</v>
      </c>
      <c r="C373" s="109"/>
      <c r="D373" s="9"/>
      <c r="E373" s="9"/>
      <c r="F373" s="33"/>
    </row>
    <row r="374" spans="2:6" x14ac:dyDescent="0.2">
      <c r="B374" s="112" t="s">
        <v>454</v>
      </c>
      <c r="C374" s="109"/>
      <c r="D374" s="9"/>
      <c r="E374" s="9"/>
      <c r="F374" s="33"/>
    </row>
    <row r="375" spans="2:6" x14ac:dyDescent="0.2">
      <c r="B375" s="112" t="s">
        <v>455</v>
      </c>
      <c r="C375" s="109"/>
      <c r="D375" s="9"/>
      <c r="E375" s="9"/>
      <c r="F375" s="33"/>
    </row>
    <row r="376" spans="2:6" x14ac:dyDescent="0.2">
      <c r="B376" s="112" t="s">
        <v>456</v>
      </c>
      <c r="C376" s="109"/>
      <c r="D376" s="9"/>
      <c r="E376" s="9"/>
      <c r="F376" s="33"/>
    </row>
    <row r="377" spans="2:6" x14ac:dyDescent="0.2">
      <c r="B377" s="112" t="s">
        <v>457</v>
      </c>
      <c r="C377" s="109"/>
      <c r="D377" s="9"/>
      <c r="E377" s="9"/>
      <c r="F377" s="33"/>
    </row>
    <row r="378" spans="2:6" x14ac:dyDescent="0.2">
      <c r="B378" s="112" t="s">
        <v>458</v>
      </c>
      <c r="C378" s="109"/>
      <c r="D378" s="9"/>
      <c r="E378" s="9"/>
      <c r="F378" s="33"/>
    </row>
    <row r="379" spans="2:6" x14ac:dyDescent="0.2">
      <c r="B379" s="112" t="s">
        <v>459</v>
      </c>
      <c r="C379" s="109"/>
      <c r="D379" s="9"/>
      <c r="E379" s="9"/>
      <c r="F379" s="33"/>
    </row>
    <row r="380" spans="2:6" x14ac:dyDescent="0.2">
      <c r="B380" s="112" t="s">
        <v>460</v>
      </c>
      <c r="C380" s="109"/>
      <c r="D380" s="9"/>
      <c r="E380" s="9"/>
      <c r="F380" s="33"/>
    </row>
    <row r="381" spans="2:6" x14ac:dyDescent="0.2">
      <c r="B381" s="112" t="s">
        <v>461</v>
      </c>
      <c r="C381" s="109"/>
      <c r="D381" s="9"/>
      <c r="E381" s="9"/>
      <c r="F381" s="33"/>
    </row>
    <row r="382" spans="2:6" x14ac:dyDescent="0.2">
      <c r="B382" s="112" t="s">
        <v>462</v>
      </c>
      <c r="C382" s="109"/>
      <c r="D382" s="9"/>
      <c r="E382" s="9"/>
      <c r="F382" s="33"/>
    </row>
    <row r="383" spans="2:6" x14ac:dyDescent="0.2">
      <c r="B383" s="112" t="s">
        <v>463</v>
      </c>
      <c r="C383" s="109"/>
      <c r="D383" s="9"/>
      <c r="E383" s="9"/>
      <c r="F383" s="33"/>
    </row>
    <row r="384" spans="2:6" x14ac:dyDescent="0.2">
      <c r="B384" s="112" t="s">
        <v>464</v>
      </c>
      <c r="C384" s="109"/>
      <c r="D384" s="9"/>
      <c r="E384" s="9"/>
      <c r="F384" s="33"/>
    </row>
    <row r="385" spans="2:6" x14ac:dyDescent="0.2">
      <c r="B385" s="112" t="s">
        <v>465</v>
      </c>
      <c r="C385" s="109"/>
      <c r="D385" s="9"/>
      <c r="E385" s="9"/>
      <c r="F385" s="33"/>
    </row>
    <row r="386" spans="2:6" x14ac:dyDescent="0.2">
      <c r="B386" s="112" t="s">
        <v>466</v>
      </c>
      <c r="C386" s="109"/>
      <c r="D386" s="9"/>
      <c r="E386" s="9"/>
      <c r="F386" s="33"/>
    </row>
    <row r="387" spans="2:6" x14ac:dyDescent="0.2">
      <c r="B387" s="112" t="s">
        <v>467</v>
      </c>
      <c r="C387" s="109"/>
      <c r="D387" s="9"/>
      <c r="E387" s="9"/>
      <c r="F387" s="33"/>
    </row>
    <row r="388" spans="2:6" x14ac:dyDescent="0.2">
      <c r="B388" s="112" t="s">
        <v>468</v>
      </c>
      <c r="C388" s="109"/>
      <c r="D388" s="9"/>
      <c r="E388" s="9"/>
      <c r="F388" s="33"/>
    </row>
    <row r="389" spans="2:6" x14ac:dyDescent="0.2">
      <c r="B389" s="112" t="s">
        <v>469</v>
      </c>
      <c r="C389" s="109"/>
      <c r="D389" s="9"/>
      <c r="E389" s="9"/>
      <c r="F389" s="33"/>
    </row>
    <row r="390" spans="2:6" x14ac:dyDescent="0.2">
      <c r="B390" s="112" t="s">
        <v>470</v>
      </c>
      <c r="C390" s="109"/>
      <c r="D390" s="9"/>
      <c r="E390" s="9"/>
      <c r="F390" s="33"/>
    </row>
    <row r="391" spans="2:6" x14ac:dyDescent="0.2">
      <c r="B391" s="112" t="s">
        <v>471</v>
      </c>
      <c r="C391" s="109"/>
      <c r="D391" s="9"/>
      <c r="E391" s="9"/>
      <c r="F391" s="33"/>
    </row>
    <row r="392" spans="2:6" x14ac:dyDescent="0.2">
      <c r="B392" s="112" t="s">
        <v>472</v>
      </c>
      <c r="C392" s="109"/>
      <c r="D392" s="9"/>
      <c r="E392" s="9"/>
      <c r="F392" s="33"/>
    </row>
    <row r="393" spans="2:6" x14ac:dyDescent="0.2">
      <c r="B393" s="112" t="s">
        <v>473</v>
      </c>
      <c r="C393" s="109"/>
      <c r="D393" s="9"/>
      <c r="E393" s="9"/>
      <c r="F393" s="33"/>
    </row>
    <row r="394" spans="2:6" x14ac:dyDescent="0.2">
      <c r="B394" s="112" t="s">
        <v>474</v>
      </c>
      <c r="C394" s="109"/>
      <c r="D394" s="9"/>
      <c r="E394" s="9"/>
      <c r="F394" s="33"/>
    </row>
    <row r="395" spans="2:6" x14ac:dyDescent="0.2">
      <c r="B395" s="112" t="s">
        <v>475</v>
      </c>
      <c r="C395" s="109"/>
      <c r="D395" s="9"/>
      <c r="E395" s="9"/>
      <c r="F395" s="33"/>
    </row>
    <row r="396" spans="2:6" x14ac:dyDescent="0.2">
      <c r="B396" s="112" t="s">
        <v>476</v>
      </c>
      <c r="C396" s="109"/>
      <c r="D396" s="9"/>
      <c r="E396" s="9"/>
      <c r="F396" s="33"/>
    </row>
    <row r="397" spans="2:6" x14ac:dyDescent="0.2">
      <c r="B397" s="112" t="s">
        <v>477</v>
      </c>
      <c r="C397" s="109"/>
      <c r="D397" s="9"/>
      <c r="E397" s="9"/>
      <c r="F397" s="33"/>
    </row>
    <row r="398" spans="2:6" x14ac:dyDescent="0.2">
      <c r="B398" s="112" t="s">
        <v>478</v>
      </c>
      <c r="C398" s="109"/>
      <c r="D398" s="9"/>
      <c r="E398" s="9"/>
      <c r="F398" s="33"/>
    </row>
    <row r="399" spans="2:6" x14ac:dyDescent="0.2">
      <c r="B399" s="112" t="s">
        <v>479</v>
      </c>
      <c r="C399" s="109"/>
      <c r="D399" s="9"/>
      <c r="E399" s="9"/>
      <c r="F399" s="33"/>
    </row>
    <row r="400" spans="2:6" x14ac:dyDescent="0.2">
      <c r="B400" s="112" t="s">
        <v>480</v>
      </c>
      <c r="C400" s="109"/>
      <c r="D400" s="9"/>
      <c r="E400" s="9"/>
      <c r="F400" s="33"/>
    </row>
    <row r="401" spans="2:6" x14ac:dyDescent="0.2">
      <c r="B401" s="112" t="s">
        <v>481</v>
      </c>
      <c r="C401" s="109"/>
      <c r="D401" s="9"/>
      <c r="E401" s="9"/>
      <c r="F401" s="33"/>
    </row>
    <row r="402" spans="2:6" x14ac:dyDescent="0.2">
      <c r="B402" s="112" t="s">
        <v>482</v>
      </c>
      <c r="C402" s="109"/>
      <c r="D402" s="9"/>
      <c r="E402" s="9"/>
      <c r="F402" s="33"/>
    </row>
    <row r="403" spans="2:6" x14ac:dyDescent="0.2">
      <c r="B403" s="112" t="s">
        <v>483</v>
      </c>
      <c r="C403" s="109"/>
      <c r="D403" s="9"/>
      <c r="E403" s="9"/>
      <c r="F403" s="33"/>
    </row>
    <row r="404" spans="2:6" x14ac:dyDescent="0.2">
      <c r="B404" s="112" t="s">
        <v>484</v>
      </c>
      <c r="C404" s="109"/>
      <c r="D404" s="9"/>
      <c r="E404" s="9"/>
      <c r="F404" s="33"/>
    </row>
    <row r="405" spans="2:6" x14ac:dyDescent="0.2">
      <c r="B405" s="112" t="s">
        <v>485</v>
      </c>
      <c r="C405" s="109"/>
      <c r="D405" s="9"/>
      <c r="E405" s="9"/>
      <c r="F405" s="33"/>
    </row>
    <row r="406" spans="2:6" x14ac:dyDescent="0.2">
      <c r="B406" s="112" t="s">
        <v>486</v>
      </c>
      <c r="C406" s="109"/>
      <c r="D406" s="9"/>
      <c r="E406" s="9"/>
      <c r="F406" s="33"/>
    </row>
    <row r="407" spans="2:6" x14ac:dyDescent="0.2">
      <c r="B407" s="112" t="s">
        <v>487</v>
      </c>
      <c r="C407" s="109"/>
      <c r="D407" s="9"/>
      <c r="E407" s="9"/>
      <c r="F407" s="33"/>
    </row>
    <row r="408" spans="2:6" x14ac:dyDescent="0.2">
      <c r="B408" s="112" t="s">
        <v>488</v>
      </c>
      <c r="C408" s="109"/>
      <c r="D408" s="9"/>
      <c r="E408" s="9"/>
      <c r="F408" s="33"/>
    </row>
    <row r="409" spans="2:6" x14ac:dyDescent="0.2">
      <c r="B409" s="112" t="s">
        <v>489</v>
      </c>
      <c r="C409" s="109"/>
      <c r="D409" s="9"/>
      <c r="E409" s="9"/>
      <c r="F409" s="33"/>
    </row>
    <row r="410" spans="2:6" x14ac:dyDescent="0.2">
      <c r="B410" s="112" t="s">
        <v>490</v>
      </c>
      <c r="C410" s="109"/>
      <c r="D410" s="9"/>
      <c r="E410" s="9"/>
      <c r="F410" s="33"/>
    </row>
    <row r="411" spans="2:6" x14ac:dyDescent="0.2">
      <c r="B411" s="112" t="s">
        <v>491</v>
      </c>
      <c r="C411" s="109"/>
      <c r="D411" s="9"/>
      <c r="E411" s="9"/>
      <c r="F411" s="33"/>
    </row>
    <row r="412" spans="2:6" x14ac:dyDescent="0.2">
      <c r="B412" s="112" t="s">
        <v>492</v>
      </c>
      <c r="C412" s="109"/>
      <c r="D412" s="9"/>
      <c r="E412" s="9"/>
      <c r="F412" s="33"/>
    </row>
    <row r="413" spans="2:6" x14ac:dyDescent="0.2">
      <c r="B413" s="112" t="s">
        <v>493</v>
      </c>
      <c r="C413" s="109"/>
      <c r="D413" s="9"/>
      <c r="E413" s="9"/>
      <c r="F413" s="33"/>
    </row>
    <row r="414" spans="2:6" x14ac:dyDescent="0.2">
      <c r="B414" s="112" t="s">
        <v>494</v>
      </c>
      <c r="C414" s="109"/>
      <c r="D414" s="9"/>
      <c r="E414" s="9"/>
      <c r="F414" s="33"/>
    </row>
    <row r="415" spans="2:6" x14ac:dyDescent="0.2">
      <c r="B415" s="112" t="s">
        <v>495</v>
      </c>
      <c r="C415" s="109"/>
      <c r="D415" s="9"/>
      <c r="E415" s="9"/>
      <c r="F415" s="33"/>
    </row>
    <row r="416" spans="2:6" x14ac:dyDescent="0.2">
      <c r="B416" s="112" t="s">
        <v>496</v>
      </c>
      <c r="C416" s="109"/>
      <c r="D416" s="9"/>
      <c r="E416" s="9"/>
      <c r="F416" s="33"/>
    </row>
    <row r="417" spans="2:6" x14ac:dyDescent="0.2">
      <c r="B417" s="112" t="s">
        <v>497</v>
      </c>
      <c r="C417" s="109"/>
      <c r="D417" s="9"/>
      <c r="E417" s="9"/>
      <c r="F417" s="33"/>
    </row>
    <row r="418" spans="2:6" x14ac:dyDescent="0.2">
      <c r="B418" s="112" t="s">
        <v>498</v>
      </c>
      <c r="C418" s="109"/>
      <c r="D418" s="9"/>
      <c r="E418" s="9"/>
      <c r="F418" s="33"/>
    </row>
    <row r="419" spans="2:6" x14ac:dyDescent="0.2">
      <c r="B419" s="112" t="s">
        <v>499</v>
      </c>
      <c r="C419" s="109"/>
      <c r="D419" s="9"/>
      <c r="E419" s="9"/>
      <c r="F419" s="33"/>
    </row>
    <row r="420" spans="2:6" x14ac:dyDescent="0.2">
      <c r="B420" s="112" t="s">
        <v>500</v>
      </c>
      <c r="C420" s="109"/>
      <c r="D420" s="9"/>
      <c r="E420" s="9"/>
      <c r="F420" s="33"/>
    </row>
    <row r="421" spans="2:6" x14ac:dyDescent="0.2">
      <c r="B421" s="112" t="s">
        <v>501</v>
      </c>
      <c r="C421" s="109"/>
      <c r="D421" s="9"/>
      <c r="E421" s="9"/>
      <c r="F421" s="33"/>
    </row>
    <row r="422" spans="2:6" x14ac:dyDescent="0.2">
      <c r="B422" s="112" t="s">
        <v>502</v>
      </c>
      <c r="C422" s="109"/>
      <c r="D422" s="9"/>
      <c r="E422" s="9"/>
      <c r="F422" s="33"/>
    </row>
    <row r="423" spans="2:6" x14ac:dyDescent="0.2">
      <c r="B423" s="112" t="s">
        <v>503</v>
      </c>
      <c r="C423" s="109"/>
      <c r="D423" s="9"/>
      <c r="E423" s="9"/>
      <c r="F423" s="33"/>
    </row>
    <row r="424" spans="2:6" x14ac:dyDescent="0.2">
      <c r="B424" s="112" t="s">
        <v>504</v>
      </c>
      <c r="C424" s="109"/>
      <c r="D424" s="9"/>
      <c r="E424" s="9"/>
      <c r="F424" s="33"/>
    </row>
    <row r="425" spans="2:6" x14ac:dyDescent="0.2">
      <c r="B425" s="112" t="s">
        <v>505</v>
      </c>
      <c r="C425" s="109"/>
      <c r="D425" s="9"/>
      <c r="E425" s="9"/>
      <c r="F425" s="33"/>
    </row>
    <row r="426" spans="2:6" x14ac:dyDescent="0.2">
      <c r="B426" s="112" t="s">
        <v>506</v>
      </c>
      <c r="C426" s="109"/>
      <c r="D426" s="9"/>
      <c r="E426" s="9"/>
      <c r="F426" s="33"/>
    </row>
    <row r="427" spans="2:6" x14ac:dyDescent="0.2">
      <c r="B427" s="112" t="s">
        <v>507</v>
      </c>
      <c r="C427" s="109"/>
      <c r="D427" s="9"/>
      <c r="E427" s="9"/>
      <c r="F427" s="33"/>
    </row>
    <row r="428" spans="2:6" x14ac:dyDescent="0.2">
      <c r="B428" s="112" t="s">
        <v>508</v>
      </c>
      <c r="C428" s="109"/>
      <c r="D428" s="9"/>
      <c r="E428" s="9"/>
      <c r="F428" s="33"/>
    </row>
    <row r="429" spans="2:6" x14ac:dyDescent="0.2">
      <c r="B429" s="112" t="s">
        <v>509</v>
      </c>
      <c r="C429" s="109"/>
      <c r="D429" s="9"/>
      <c r="E429" s="9"/>
      <c r="F429" s="33"/>
    </row>
    <row r="430" spans="2:6" x14ac:dyDescent="0.2">
      <c r="B430" s="112" t="s">
        <v>510</v>
      </c>
      <c r="C430" s="109"/>
      <c r="D430" s="9"/>
      <c r="E430" s="9"/>
      <c r="F430" s="33"/>
    </row>
    <row r="431" spans="2:6" x14ac:dyDescent="0.2">
      <c r="B431" s="112" t="s">
        <v>511</v>
      </c>
      <c r="C431" s="109"/>
      <c r="D431" s="9"/>
      <c r="E431" s="9"/>
      <c r="F431" s="33"/>
    </row>
    <row r="432" spans="2:6" x14ac:dyDescent="0.2">
      <c r="B432" s="112" t="s">
        <v>512</v>
      </c>
      <c r="C432" s="109"/>
      <c r="D432" s="9"/>
      <c r="E432" s="9"/>
      <c r="F432" s="33"/>
    </row>
    <row r="433" spans="2:6" x14ac:dyDescent="0.2">
      <c r="B433" s="112" t="s">
        <v>513</v>
      </c>
      <c r="C433" s="109"/>
      <c r="D433" s="9"/>
      <c r="E433" s="9"/>
      <c r="F433" s="33"/>
    </row>
    <row r="434" spans="2:6" x14ac:dyDescent="0.2">
      <c r="B434" s="112" t="s">
        <v>514</v>
      </c>
      <c r="C434" s="109"/>
      <c r="D434" s="9"/>
      <c r="E434" s="9"/>
      <c r="F434" s="33"/>
    </row>
    <row r="435" spans="2:6" x14ac:dyDescent="0.2">
      <c r="B435" s="112" t="s">
        <v>515</v>
      </c>
      <c r="C435" s="109"/>
      <c r="D435" s="9"/>
      <c r="E435" s="9"/>
      <c r="F435" s="33"/>
    </row>
    <row r="436" spans="2:6" x14ac:dyDescent="0.2">
      <c r="B436" s="112" t="s">
        <v>516</v>
      </c>
      <c r="C436" s="109"/>
      <c r="D436" s="9"/>
      <c r="E436" s="9"/>
      <c r="F436" s="33"/>
    </row>
    <row r="437" spans="2:6" x14ac:dyDescent="0.2">
      <c r="B437" s="112" t="s">
        <v>517</v>
      </c>
      <c r="C437" s="109"/>
      <c r="D437" s="9"/>
      <c r="E437" s="9"/>
      <c r="F437" s="33"/>
    </row>
    <row r="438" spans="2:6" x14ac:dyDescent="0.2">
      <c r="B438" s="112" t="s">
        <v>518</v>
      </c>
      <c r="C438" s="109"/>
      <c r="D438" s="9"/>
      <c r="E438" s="9"/>
      <c r="F438" s="33"/>
    </row>
    <row r="439" spans="2:6" x14ac:dyDescent="0.2">
      <c r="B439" s="112" t="s">
        <v>519</v>
      </c>
      <c r="C439" s="109"/>
      <c r="D439" s="9"/>
      <c r="E439" s="9"/>
      <c r="F439" s="33"/>
    </row>
    <row r="440" spans="2:6" x14ac:dyDescent="0.2">
      <c r="B440" s="112" t="s">
        <v>520</v>
      </c>
      <c r="C440" s="109"/>
      <c r="D440" s="9"/>
      <c r="E440" s="9"/>
      <c r="F440" s="33"/>
    </row>
    <row r="441" spans="2:6" x14ac:dyDescent="0.2">
      <c r="B441" s="112" t="s">
        <v>521</v>
      </c>
      <c r="C441" s="109"/>
      <c r="D441" s="9"/>
      <c r="E441" s="9"/>
      <c r="F441" s="33"/>
    </row>
    <row r="442" spans="2:6" x14ac:dyDescent="0.2">
      <c r="B442" s="112" t="s">
        <v>522</v>
      </c>
      <c r="C442" s="109"/>
      <c r="D442" s="9"/>
      <c r="E442" s="9"/>
      <c r="F442" s="33"/>
    </row>
    <row r="443" spans="2:6" x14ac:dyDescent="0.2">
      <c r="B443" s="112" t="s">
        <v>523</v>
      </c>
      <c r="C443" s="109"/>
      <c r="D443" s="9"/>
      <c r="E443" s="9"/>
      <c r="F443" s="33"/>
    </row>
    <row r="444" spans="2:6" x14ac:dyDescent="0.2">
      <c r="B444" s="112" t="s">
        <v>524</v>
      </c>
      <c r="C444" s="109"/>
      <c r="D444" s="9"/>
      <c r="E444" s="9"/>
      <c r="F444" s="33"/>
    </row>
    <row r="445" spans="2:6" x14ac:dyDescent="0.2">
      <c r="B445" s="112" t="s">
        <v>525</v>
      </c>
      <c r="C445" s="109"/>
      <c r="D445" s="9"/>
      <c r="E445" s="9"/>
      <c r="F445" s="33"/>
    </row>
    <row r="446" spans="2:6" x14ac:dyDescent="0.2">
      <c r="B446" s="112" t="s">
        <v>526</v>
      </c>
      <c r="C446" s="109"/>
      <c r="D446" s="9"/>
      <c r="E446" s="9"/>
      <c r="F446" s="33"/>
    </row>
    <row r="447" spans="2:6" x14ac:dyDescent="0.2">
      <c r="B447" s="112" t="s">
        <v>527</v>
      </c>
      <c r="C447" s="109"/>
      <c r="D447" s="9"/>
      <c r="E447" s="9"/>
      <c r="F447" s="33"/>
    </row>
    <row r="448" spans="2:6" x14ac:dyDescent="0.2">
      <c r="B448" s="112" t="s">
        <v>528</v>
      </c>
      <c r="C448" s="109"/>
      <c r="D448" s="9"/>
      <c r="E448" s="9"/>
      <c r="F448" s="33"/>
    </row>
    <row r="449" spans="2:6" x14ac:dyDescent="0.2">
      <c r="B449" s="112" t="s">
        <v>529</v>
      </c>
      <c r="C449" s="109"/>
      <c r="D449" s="9"/>
      <c r="E449" s="9"/>
      <c r="F449" s="33"/>
    </row>
    <row r="450" spans="2:6" x14ac:dyDescent="0.2">
      <c r="B450" s="112" t="s">
        <v>530</v>
      </c>
      <c r="C450" s="109"/>
      <c r="D450" s="9"/>
      <c r="E450" s="9"/>
      <c r="F450" s="33"/>
    </row>
    <row r="451" spans="2:6" x14ac:dyDescent="0.2">
      <c r="B451" s="112" t="s">
        <v>531</v>
      </c>
      <c r="C451" s="109"/>
      <c r="D451" s="9"/>
      <c r="E451" s="9"/>
      <c r="F451" s="33"/>
    </row>
    <row r="452" spans="2:6" x14ac:dyDescent="0.2">
      <c r="B452" s="112" t="s">
        <v>532</v>
      </c>
      <c r="C452" s="109"/>
      <c r="D452" s="9"/>
      <c r="E452" s="9"/>
      <c r="F452" s="33"/>
    </row>
    <row r="453" spans="2:6" x14ac:dyDescent="0.2">
      <c r="B453" s="112" t="s">
        <v>533</v>
      </c>
      <c r="C453" s="109"/>
      <c r="D453" s="9"/>
      <c r="E453" s="9"/>
      <c r="F453" s="33"/>
    </row>
    <row r="454" spans="2:6" x14ac:dyDescent="0.2">
      <c r="B454" s="112" t="s">
        <v>534</v>
      </c>
      <c r="C454" s="109"/>
      <c r="D454" s="9"/>
      <c r="E454" s="9"/>
      <c r="F454" s="33"/>
    </row>
    <row r="455" spans="2:6" x14ac:dyDescent="0.2">
      <c r="B455" s="112" t="s">
        <v>535</v>
      </c>
      <c r="C455" s="109"/>
      <c r="D455" s="9"/>
      <c r="E455" s="9"/>
      <c r="F455" s="33"/>
    </row>
    <row r="456" spans="2:6" x14ac:dyDescent="0.2">
      <c r="B456" s="112" t="s">
        <v>536</v>
      </c>
      <c r="C456" s="109"/>
      <c r="D456" s="9"/>
      <c r="E456" s="9"/>
      <c r="F456" s="33"/>
    </row>
    <row r="457" spans="2:6" x14ac:dyDescent="0.2">
      <c r="B457" s="112" t="s">
        <v>537</v>
      </c>
      <c r="C457" s="109"/>
      <c r="D457" s="9"/>
      <c r="E457" s="9"/>
      <c r="F457" s="33"/>
    </row>
    <row r="458" spans="2:6" x14ac:dyDescent="0.2">
      <c r="B458" s="112" t="s">
        <v>538</v>
      </c>
      <c r="C458" s="109"/>
      <c r="D458" s="9"/>
      <c r="E458" s="9"/>
      <c r="F458" s="33"/>
    </row>
    <row r="459" spans="2:6" x14ac:dyDescent="0.2">
      <c r="B459" s="112" t="s">
        <v>539</v>
      </c>
      <c r="C459" s="109"/>
      <c r="D459" s="9"/>
      <c r="E459" s="9"/>
      <c r="F459" s="33"/>
    </row>
    <row r="460" spans="2:6" x14ac:dyDescent="0.2">
      <c r="B460" s="112" t="s">
        <v>540</v>
      </c>
      <c r="C460" s="109"/>
      <c r="D460" s="9"/>
      <c r="E460" s="9"/>
      <c r="F460" s="33"/>
    </row>
    <row r="461" spans="2:6" x14ac:dyDescent="0.2">
      <c r="B461" s="112" t="s">
        <v>541</v>
      </c>
      <c r="C461" s="109"/>
      <c r="D461" s="9"/>
      <c r="E461" s="9"/>
      <c r="F461" s="33"/>
    </row>
    <row r="462" spans="2:6" x14ac:dyDescent="0.2">
      <c r="B462" s="112" t="s">
        <v>542</v>
      </c>
      <c r="C462" s="109"/>
      <c r="D462" s="9"/>
      <c r="E462" s="9"/>
      <c r="F462" s="33"/>
    </row>
    <row r="463" spans="2:6" x14ac:dyDescent="0.2">
      <c r="B463" s="112" t="s">
        <v>543</v>
      </c>
      <c r="C463" s="109"/>
      <c r="D463" s="9"/>
      <c r="E463" s="9"/>
      <c r="F463" s="33"/>
    </row>
    <row r="464" spans="2:6" x14ac:dyDescent="0.2">
      <c r="B464" s="112" t="s">
        <v>544</v>
      </c>
      <c r="C464" s="109"/>
      <c r="D464" s="9"/>
      <c r="E464" s="9"/>
      <c r="F464" s="33"/>
    </row>
    <row r="465" spans="2:6" x14ac:dyDescent="0.2">
      <c r="B465" s="112" t="s">
        <v>545</v>
      </c>
      <c r="C465" s="109"/>
      <c r="D465" s="9"/>
      <c r="E465" s="9"/>
      <c r="F465" s="33"/>
    </row>
    <row r="466" spans="2:6" x14ac:dyDescent="0.2">
      <c r="B466" s="112" t="s">
        <v>546</v>
      </c>
      <c r="C466" s="109"/>
      <c r="D466" s="9"/>
      <c r="E466" s="9"/>
      <c r="F466" s="33"/>
    </row>
    <row r="467" spans="2:6" x14ac:dyDescent="0.2">
      <c r="B467" s="112" t="s">
        <v>547</v>
      </c>
      <c r="C467" s="109"/>
      <c r="D467" s="9"/>
      <c r="E467" s="9"/>
      <c r="F467" s="33"/>
    </row>
    <row r="468" spans="2:6" x14ac:dyDescent="0.2">
      <c r="B468" s="112" t="s">
        <v>548</v>
      </c>
      <c r="C468" s="109"/>
      <c r="D468" s="9"/>
      <c r="E468" s="9"/>
      <c r="F468" s="33"/>
    </row>
    <row r="469" spans="2:6" x14ac:dyDescent="0.2">
      <c r="B469" s="112" t="s">
        <v>549</v>
      </c>
      <c r="C469" s="109"/>
      <c r="D469" s="9"/>
      <c r="E469" s="9"/>
      <c r="F469" s="33"/>
    </row>
    <row r="470" spans="2:6" x14ac:dyDescent="0.2">
      <c r="B470" s="112" t="s">
        <v>550</v>
      </c>
      <c r="C470" s="109"/>
      <c r="D470" s="9"/>
      <c r="E470" s="9"/>
      <c r="F470" s="33"/>
    </row>
    <row r="471" spans="2:6" x14ac:dyDescent="0.2">
      <c r="B471" s="112" t="s">
        <v>551</v>
      </c>
      <c r="C471" s="109"/>
      <c r="D471" s="9"/>
      <c r="E471" s="9"/>
      <c r="F471" s="33"/>
    </row>
    <row r="472" spans="2:6" x14ac:dyDescent="0.2">
      <c r="B472" s="112" t="s">
        <v>552</v>
      </c>
      <c r="C472" s="109"/>
      <c r="D472" s="9"/>
      <c r="E472" s="9"/>
      <c r="F472" s="33"/>
    </row>
    <row r="473" spans="2:6" x14ac:dyDescent="0.2">
      <c r="B473" s="112" t="s">
        <v>553</v>
      </c>
      <c r="C473" s="109"/>
      <c r="D473" s="9"/>
      <c r="E473" s="9"/>
      <c r="F473" s="33"/>
    </row>
    <row r="474" spans="2:6" x14ac:dyDescent="0.2">
      <c r="B474" s="112" t="s">
        <v>554</v>
      </c>
      <c r="C474" s="109"/>
      <c r="D474" s="9"/>
      <c r="E474" s="9"/>
      <c r="F474" s="33"/>
    </row>
    <row r="475" spans="2:6" x14ac:dyDescent="0.2">
      <c r="B475" s="112" t="s">
        <v>555</v>
      </c>
      <c r="C475" s="109"/>
      <c r="D475" s="9"/>
      <c r="E475" s="9"/>
      <c r="F475" s="33"/>
    </row>
    <row r="476" spans="2:6" x14ac:dyDescent="0.2">
      <c r="B476" s="112" t="s">
        <v>556</v>
      </c>
      <c r="C476" s="109"/>
      <c r="D476" s="9"/>
      <c r="E476" s="9"/>
      <c r="F476" s="33"/>
    </row>
    <row r="477" spans="2:6" x14ac:dyDescent="0.2">
      <c r="B477" s="112" t="s">
        <v>557</v>
      </c>
      <c r="C477" s="109"/>
      <c r="D477" s="9"/>
      <c r="E477" s="9"/>
      <c r="F477" s="33"/>
    </row>
    <row r="478" spans="2:6" x14ac:dyDescent="0.2">
      <c r="B478" s="112" t="s">
        <v>558</v>
      </c>
      <c r="C478" s="109"/>
      <c r="D478" s="9"/>
      <c r="E478" s="9"/>
      <c r="F478" s="33"/>
    </row>
    <row r="479" spans="2:6" x14ac:dyDescent="0.2">
      <c r="B479" s="112" t="s">
        <v>559</v>
      </c>
      <c r="C479" s="109"/>
      <c r="D479" s="9"/>
      <c r="E479" s="9"/>
      <c r="F479" s="33"/>
    </row>
    <row r="480" spans="2:6" x14ac:dyDescent="0.2">
      <c r="B480" s="112" t="s">
        <v>560</v>
      </c>
      <c r="C480" s="109"/>
      <c r="D480" s="9"/>
      <c r="E480" s="9"/>
      <c r="F480" s="33"/>
    </row>
    <row r="481" spans="2:6" x14ac:dyDescent="0.2">
      <c r="B481" s="112" t="s">
        <v>561</v>
      </c>
      <c r="C481" s="109"/>
      <c r="D481" s="9"/>
      <c r="E481" s="9"/>
      <c r="F481" s="33"/>
    </row>
    <row r="482" spans="2:6" x14ac:dyDescent="0.2">
      <c r="B482" s="112" t="s">
        <v>562</v>
      </c>
      <c r="C482" s="109"/>
      <c r="D482" s="9"/>
      <c r="E482" s="9"/>
      <c r="F482" s="33"/>
    </row>
    <row r="483" spans="2:6" x14ac:dyDescent="0.2">
      <c r="B483" s="112" t="s">
        <v>563</v>
      </c>
      <c r="C483" s="109"/>
      <c r="D483" s="9"/>
      <c r="E483" s="9"/>
      <c r="F483" s="33"/>
    </row>
    <row r="484" spans="2:6" x14ac:dyDescent="0.2">
      <c r="B484" s="112" t="s">
        <v>564</v>
      </c>
      <c r="C484" s="109"/>
      <c r="D484" s="9"/>
      <c r="E484" s="9"/>
      <c r="F484" s="33"/>
    </row>
    <row r="485" spans="2:6" x14ac:dyDescent="0.2">
      <c r="B485" s="112" t="s">
        <v>565</v>
      </c>
      <c r="C485" s="109"/>
      <c r="D485" s="9"/>
      <c r="E485" s="9"/>
      <c r="F485" s="33"/>
    </row>
    <row r="486" spans="2:6" x14ac:dyDescent="0.2">
      <c r="B486" s="112" t="s">
        <v>566</v>
      </c>
      <c r="C486" s="109"/>
      <c r="D486" s="9"/>
      <c r="E486" s="9"/>
      <c r="F486" s="33"/>
    </row>
    <row r="487" spans="2:6" x14ac:dyDescent="0.2">
      <c r="B487" s="112" t="s">
        <v>567</v>
      </c>
      <c r="C487" s="109"/>
      <c r="D487" s="9"/>
      <c r="E487" s="9"/>
      <c r="F487" s="33"/>
    </row>
    <row r="488" spans="2:6" x14ac:dyDescent="0.2">
      <c r="B488" s="112" t="s">
        <v>568</v>
      </c>
      <c r="C488" s="109"/>
      <c r="D488" s="9"/>
      <c r="E488" s="9"/>
      <c r="F488" s="33"/>
    </row>
    <row r="489" spans="2:6" x14ac:dyDescent="0.2">
      <c r="B489" s="112" t="s">
        <v>569</v>
      </c>
      <c r="C489" s="109"/>
      <c r="D489" s="9"/>
      <c r="E489" s="9"/>
      <c r="F489" s="33"/>
    </row>
    <row r="490" spans="2:6" x14ac:dyDescent="0.2">
      <c r="B490" s="112" t="s">
        <v>570</v>
      </c>
      <c r="C490" s="109"/>
      <c r="D490" s="9"/>
      <c r="E490" s="9"/>
      <c r="F490" s="33"/>
    </row>
    <row r="491" spans="2:6" x14ac:dyDescent="0.2">
      <c r="B491" s="112" t="s">
        <v>571</v>
      </c>
      <c r="C491" s="109"/>
      <c r="D491" s="9"/>
      <c r="E491" s="9"/>
      <c r="F491" s="33"/>
    </row>
    <row r="492" spans="2:6" x14ac:dyDescent="0.2">
      <c r="B492" s="112" t="s">
        <v>572</v>
      </c>
      <c r="C492" s="109"/>
      <c r="D492" s="9"/>
      <c r="E492" s="9"/>
      <c r="F492" s="33"/>
    </row>
    <row r="493" spans="2:6" x14ac:dyDescent="0.2">
      <c r="B493" s="112" t="s">
        <v>573</v>
      </c>
      <c r="C493" s="109"/>
      <c r="D493" s="9"/>
      <c r="E493" s="9"/>
      <c r="F493" s="33"/>
    </row>
    <row r="494" spans="2:6" x14ac:dyDescent="0.2">
      <c r="B494" s="112" t="s">
        <v>574</v>
      </c>
      <c r="C494" s="109"/>
      <c r="D494" s="9"/>
      <c r="E494" s="9"/>
      <c r="F494" s="33"/>
    </row>
    <row r="495" spans="2:6" x14ac:dyDescent="0.2">
      <c r="B495" s="112" t="s">
        <v>575</v>
      </c>
      <c r="C495" s="109"/>
      <c r="D495" s="9"/>
      <c r="E495" s="9"/>
      <c r="F495" s="33"/>
    </row>
    <row r="496" spans="2:6" x14ac:dyDescent="0.2">
      <c r="B496" s="112" t="s">
        <v>576</v>
      </c>
      <c r="C496" s="109"/>
      <c r="D496" s="9"/>
      <c r="E496" s="9"/>
      <c r="F496" s="33"/>
    </row>
    <row r="497" spans="2:6" x14ac:dyDescent="0.2">
      <c r="B497" s="112" t="s">
        <v>577</v>
      </c>
      <c r="C497" s="109"/>
      <c r="D497" s="9"/>
      <c r="E497" s="9"/>
      <c r="F497" s="33"/>
    </row>
    <row r="498" spans="2:6" x14ac:dyDescent="0.2">
      <c r="B498" s="112" t="s">
        <v>578</v>
      </c>
      <c r="C498" s="109"/>
      <c r="D498" s="9"/>
      <c r="E498" s="9"/>
      <c r="F498" s="33"/>
    </row>
    <row r="499" spans="2:6" x14ac:dyDescent="0.2">
      <c r="B499" s="112" t="s">
        <v>579</v>
      </c>
      <c r="C499" s="109"/>
      <c r="D499" s="9"/>
      <c r="E499" s="9"/>
      <c r="F499" s="33"/>
    </row>
    <row r="500" spans="2:6" x14ac:dyDescent="0.2">
      <c r="B500" s="112" t="s">
        <v>580</v>
      </c>
      <c r="C500" s="109"/>
      <c r="D500" s="9"/>
      <c r="E500" s="9"/>
      <c r="F500" s="33"/>
    </row>
    <row r="501" spans="2:6" x14ac:dyDescent="0.2">
      <c r="B501" s="112" t="s">
        <v>581</v>
      </c>
      <c r="C501" s="109"/>
      <c r="D501" s="9"/>
      <c r="E501" s="9"/>
      <c r="F501" s="33"/>
    </row>
    <row r="502" spans="2:6" x14ac:dyDescent="0.2">
      <c r="B502" s="112" t="s">
        <v>582</v>
      </c>
      <c r="C502" s="109"/>
      <c r="D502" s="9"/>
      <c r="E502" s="9"/>
      <c r="F502" s="33"/>
    </row>
    <row r="503" spans="2:6" x14ac:dyDescent="0.2">
      <c r="B503" s="112" t="s">
        <v>583</v>
      </c>
      <c r="C503" s="109"/>
      <c r="D503" s="9"/>
      <c r="E503" s="9"/>
      <c r="F503" s="33"/>
    </row>
    <row r="504" spans="2:6" x14ac:dyDescent="0.2">
      <c r="B504" s="112" t="s">
        <v>584</v>
      </c>
      <c r="C504" s="109"/>
      <c r="D504" s="9"/>
      <c r="E504" s="9"/>
      <c r="F504" s="33"/>
    </row>
    <row r="505" spans="2:6" x14ac:dyDescent="0.2">
      <c r="B505" s="112" t="s">
        <v>585</v>
      </c>
      <c r="C505" s="109"/>
      <c r="D505" s="9"/>
      <c r="E505" s="9"/>
      <c r="F505" s="33"/>
    </row>
    <row r="506" spans="2:6" x14ac:dyDescent="0.2">
      <c r="B506" s="112" t="s">
        <v>586</v>
      </c>
      <c r="C506" s="109"/>
      <c r="D506" s="9"/>
      <c r="E506" s="9"/>
      <c r="F506" s="33"/>
    </row>
    <row r="507" spans="2:6" x14ac:dyDescent="0.2">
      <c r="B507" s="112" t="s">
        <v>587</v>
      </c>
      <c r="C507" s="109"/>
      <c r="D507" s="9"/>
      <c r="E507" s="9"/>
      <c r="F507" s="33"/>
    </row>
    <row r="508" spans="2:6" x14ac:dyDescent="0.2">
      <c r="B508" s="112" t="s">
        <v>588</v>
      </c>
      <c r="C508" s="109"/>
      <c r="D508" s="9"/>
      <c r="E508" s="9"/>
      <c r="F508" s="33"/>
    </row>
    <row r="509" spans="2:6" x14ac:dyDescent="0.2">
      <c r="B509" s="112" t="s">
        <v>589</v>
      </c>
      <c r="C509" s="109"/>
      <c r="D509" s="9"/>
      <c r="E509" s="9"/>
      <c r="F509" s="33"/>
    </row>
    <row r="510" spans="2:6" x14ac:dyDescent="0.2">
      <c r="B510" s="112" t="s">
        <v>590</v>
      </c>
      <c r="C510" s="109"/>
      <c r="D510" s="9"/>
      <c r="E510" s="9"/>
      <c r="F510" s="33"/>
    </row>
    <row r="511" spans="2:6" x14ac:dyDescent="0.2">
      <c r="B511" s="112" t="s">
        <v>591</v>
      </c>
      <c r="C511" s="109"/>
      <c r="D511" s="9"/>
      <c r="E511" s="9"/>
      <c r="F511" s="33"/>
    </row>
    <row r="512" spans="2:6" x14ac:dyDescent="0.2">
      <c r="B512" s="112" t="s">
        <v>592</v>
      </c>
      <c r="C512" s="109"/>
      <c r="D512" s="9"/>
      <c r="E512" s="9"/>
      <c r="F512" s="33"/>
    </row>
    <row r="513" spans="2:6" x14ac:dyDescent="0.2">
      <c r="B513" s="112" t="s">
        <v>593</v>
      </c>
      <c r="C513" s="109"/>
      <c r="D513" s="9"/>
      <c r="E513" s="9"/>
      <c r="F513" s="33"/>
    </row>
    <row r="514" spans="2:6" x14ac:dyDescent="0.2">
      <c r="B514" s="112" t="s">
        <v>594</v>
      </c>
      <c r="C514" s="109"/>
      <c r="D514" s="9"/>
      <c r="E514" s="9"/>
      <c r="F514" s="33"/>
    </row>
    <row r="515" spans="2:6" x14ac:dyDescent="0.2">
      <c r="B515" s="112" t="s">
        <v>595</v>
      </c>
      <c r="C515" s="109"/>
      <c r="D515" s="9"/>
      <c r="E515" s="9"/>
      <c r="F515" s="33"/>
    </row>
    <row r="516" spans="2:6" x14ac:dyDescent="0.2">
      <c r="B516" s="112" t="s">
        <v>596</v>
      </c>
      <c r="C516" s="109"/>
      <c r="D516" s="9"/>
      <c r="E516" s="9"/>
      <c r="F516" s="33"/>
    </row>
    <row r="517" spans="2:6" x14ac:dyDescent="0.2">
      <c r="B517" s="112" t="s">
        <v>597</v>
      </c>
      <c r="C517" s="109"/>
      <c r="D517" s="9"/>
      <c r="E517" s="9"/>
      <c r="F517" s="33"/>
    </row>
    <row r="518" spans="2:6" x14ac:dyDescent="0.2">
      <c r="B518" s="112" t="s">
        <v>598</v>
      </c>
      <c r="C518" s="109"/>
      <c r="D518" s="9"/>
      <c r="E518" s="9"/>
      <c r="F518" s="33"/>
    </row>
    <row r="519" spans="2:6" x14ac:dyDescent="0.2">
      <c r="B519" s="112" t="s">
        <v>599</v>
      </c>
      <c r="C519" s="109"/>
      <c r="D519" s="9"/>
      <c r="E519" s="9"/>
      <c r="F519" s="33"/>
    </row>
    <row r="520" spans="2:6" x14ac:dyDescent="0.2">
      <c r="B520" s="112" t="s">
        <v>600</v>
      </c>
      <c r="C520" s="109"/>
      <c r="D520" s="9"/>
      <c r="E520" s="9"/>
      <c r="F520" s="33"/>
    </row>
    <row r="521" spans="2:6" x14ac:dyDescent="0.2">
      <c r="B521" s="112" t="s">
        <v>601</v>
      </c>
      <c r="C521" s="109"/>
      <c r="D521" s="9"/>
      <c r="E521" s="9"/>
      <c r="F521" s="33"/>
    </row>
    <row r="522" spans="2:6" x14ac:dyDescent="0.2">
      <c r="B522" s="112" t="s">
        <v>602</v>
      </c>
      <c r="C522" s="109"/>
      <c r="D522" s="9"/>
      <c r="E522" s="9"/>
      <c r="F522" s="33"/>
    </row>
    <row r="523" spans="2:6" x14ac:dyDescent="0.2">
      <c r="B523" s="112" t="s">
        <v>603</v>
      </c>
      <c r="C523" s="109"/>
      <c r="D523" s="9"/>
      <c r="E523" s="9"/>
      <c r="F523" s="33"/>
    </row>
    <row r="524" spans="2:6" x14ac:dyDescent="0.2">
      <c r="B524" s="112" t="s">
        <v>604</v>
      </c>
      <c r="C524" s="109"/>
      <c r="D524" s="9"/>
      <c r="E524" s="9"/>
      <c r="F524" s="33"/>
    </row>
    <row r="525" spans="2:6" x14ac:dyDescent="0.2">
      <c r="B525" s="112" t="s">
        <v>605</v>
      </c>
      <c r="C525" s="109"/>
      <c r="D525" s="9"/>
      <c r="E525" s="9"/>
      <c r="F525" s="33"/>
    </row>
    <row r="526" spans="2:6" x14ac:dyDescent="0.2">
      <c r="B526" s="112" t="s">
        <v>606</v>
      </c>
      <c r="C526" s="109"/>
      <c r="D526" s="9"/>
      <c r="E526" s="9"/>
      <c r="F526" s="33"/>
    </row>
    <row r="527" spans="2:6" x14ac:dyDescent="0.2">
      <c r="B527" s="112" t="s">
        <v>607</v>
      </c>
      <c r="C527" s="109"/>
      <c r="D527" s="9"/>
      <c r="E527" s="9"/>
      <c r="F527" s="33"/>
    </row>
    <row r="528" spans="2:6" x14ac:dyDescent="0.2">
      <c r="B528" s="112" t="s">
        <v>608</v>
      </c>
      <c r="C528" s="109"/>
      <c r="D528" s="9"/>
      <c r="E528" s="9"/>
      <c r="F528" s="33"/>
    </row>
    <row r="529" spans="2:6" x14ac:dyDescent="0.2">
      <c r="B529" s="112" t="s">
        <v>609</v>
      </c>
      <c r="C529" s="109"/>
      <c r="D529" s="9"/>
      <c r="E529" s="9"/>
      <c r="F529" s="33"/>
    </row>
    <row r="530" spans="2:6" x14ac:dyDescent="0.2">
      <c r="B530" s="112" t="s">
        <v>610</v>
      </c>
      <c r="C530" s="109"/>
      <c r="D530" s="9"/>
      <c r="E530" s="9"/>
      <c r="F530" s="33"/>
    </row>
    <row r="531" spans="2:6" x14ac:dyDescent="0.2">
      <c r="B531" s="112" t="s">
        <v>611</v>
      </c>
      <c r="C531" s="109"/>
      <c r="D531" s="9"/>
      <c r="E531" s="9"/>
      <c r="F531" s="33"/>
    </row>
    <row r="532" spans="2:6" x14ac:dyDescent="0.2">
      <c r="B532" s="112" t="s">
        <v>612</v>
      </c>
      <c r="C532" s="109"/>
      <c r="D532" s="9"/>
      <c r="E532" s="9"/>
      <c r="F532" s="33"/>
    </row>
    <row r="533" spans="2:6" x14ac:dyDescent="0.2">
      <c r="B533" s="112" t="s">
        <v>613</v>
      </c>
      <c r="C533" s="109"/>
      <c r="D533" s="9"/>
      <c r="E533" s="9"/>
      <c r="F533" s="33"/>
    </row>
    <row r="534" spans="2:6" x14ac:dyDescent="0.2">
      <c r="B534" s="112" t="s">
        <v>614</v>
      </c>
      <c r="C534" s="109"/>
      <c r="D534" s="9"/>
      <c r="E534" s="9"/>
      <c r="F534" s="33"/>
    </row>
    <row r="535" spans="2:6" x14ac:dyDescent="0.2">
      <c r="B535" s="112" t="s">
        <v>615</v>
      </c>
      <c r="C535" s="109"/>
      <c r="D535" s="9"/>
      <c r="E535" s="9"/>
      <c r="F535" s="33"/>
    </row>
    <row r="536" spans="2:6" x14ac:dyDescent="0.2">
      <c r="B536" s="112" t="s">
        <v>616</v>
      </c>
      <c r="C536" s="109"/>
      <c r="D536" s="9"/>
      <c r="E536" s="9"/>
      <c r="F536" s="33"/>
    </row>
    <row r="537" spans="2:6" x14ac:dyDescent="0.2">
      <c r="B537" s="112" t="s">
        <v>617</v>
      </c>
      <c r="C537" s="109"/>
      <c r="D537" s="9"/>
      <c r="E537" s="9"/>
      <c r="F537" s="33"/>
    </row>
    <row r="538" spans="2:6" x14ac:dyDescent="0.2">
      <c r="B538" s="112" t="s">
        <v>618</v>
      </c>
      <c r="C538" s="109"/>
      <c r="D538" s="9"/>
      <c r="E538" s="9"/>
      <c r="F538" s="33"/>
    </row>
    <row r="539" spans="2:6" x14ac:dyDescent="0.2">
      <c r="B539" s="112" t="s">
        <v>619</v>
      </c>
      <c r="C539" s="109"/>
      <c r="D539" s="9"/>
      <c r="E539" s="9"/>
      <c r="F539" s="33"/>
    </row>
    <row r="540" spans="2:6" x14ac:dyDescent="0.2">
      <c r="B540" s="112" t="s">
        <v>620</v>
      </c>
      <c r="C540" s="109"/>
      <c r="D540" s="9"/>
      <c r="E540" s="9"/>
      <c r="F540" s="33"/>
    </row>
    <row r="541" spans="2:6" x14ac:dyDescent="0.2">
      <c r="B541" s="112" t="s">
        <v>621</v>
      </c>
      <c r="C541" s="109"/>
      <c r="D541" s="9"/>
      <c r="E541" s="9"/>
      <c r="F541" s="33"/>
    </row>
    <row r="542" spans="2:6" x14ac:dyDescent="0.2">
      <c r="B542" s="112" t="s">
        <v>622</v>
      </c>
      <c r="C542" s="109"/>
      <c r="D542" s="9"/>
      <c r="E542" s="9"/>
      <c r="F542" s="33"/>
    </row>
    <row r="543" spans="2:6" x14ac:dyDescent="0.2">
      <c r="B543" s="113"/>
      <c r="C543" s="109"/>
      <c r="D543" s="9"/>
      <c r="E543" s="9"/>
      <c r="F543" s="33"/>
    </row>
    <row r="544" spans="2:6" x14ac:dyDescent="0.2">
      <c r="B544" s="110"/>
      <c r="C544" s="109"/>
      <c r="D544" s="9"/>
      <c r="E544" s="9"/>
      <c r="F544" s="33"/>
    </row>
    <row r="545" spans="2:6" x14ac:dyDescent="0.2">
      <c r="B545" s="7"/>
      <c r="C545" s="9"/>
      <c r="D545" s="9"/>
      <c r="E545" s="9"/>
      <c r="F545" s="33"/>
    </row>
    <row r="546" spans="2:6" ht="13.5" thickBot="1" x14ac:dyDescent="0.25">
      <c r="B546" s="8"/>
      <c r="C546" s="10"/>
      <c r="D546" s="10"/>
      <c r="E546" s="10"/>
      <c r="F546" s="33"/>
    </row>
    <row r="547" spans="2:6" ht="13.5" thickTop="1" x14ac:dyDescent="0.2">
      <c r="C547" s="34"/>
      <c r="D547" s="35"/>
      <c r="E547" s="35"/>
      <c r="F547" s="30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/>
  </sheetPr>
  <dimension ref="A1:G236"/>
  <sheetViews>
    <sheetView showGridLines="0" zoomScaleNormal="100" workbookViewId="0">
      <pane ySplit="2" topLeftCell="A9" activePane="bottomLeft" state="frozen"/>
      <selection pane="bottomLeft" activeCell="K17" sqref="K17"/>
    </sheetView>
  </sheetViews>
  <sheetFormatPr defaultColWidth="9.140625" defaultRowHeight="12.75" x14ac:dyDescent="0.2"/>
  <cols>
    <col min="1" max="1" width="3.140625" style="28" customWidth="1"/>
    <col min="2" max="2" width="38.85546875" style="28" customWidth="1"/>
    <col min="3" max="3" width="18.85546875" style="28" customWidth="1"/>
    <col min="4" max="4" width="2.5703125" style="28" customWidth="1"/>
    <col min="5" max="5" width="36.5703125" style="28" customWidth="1"/>
    <col min="6" max="6" width="18.85546875" style="28" customWidth="1"/>
    <col min="7" max="7" width="3" style="28" customWidth="1"/>
    <col min="8" max="15" width="8.85546875" style="28" customWidth="1"/>
    <col min="16" max="16384" width="9.140625" style="28"/>
  </cols>
  <sheetData>
    <row r="1" spans="1:7" x14ac:dyDescent="0.2">
      <c r="A1" s="143" t="s">
        <v>40</v>
      </c>
      <c r="B1" s="143"/>
      <c r="C1" s="143"/>
      <c r="D1" s="143"/>
      <c r="E1" s="143"/>
      <c r="F1" s="143"/>
    </row>
    <row r="2" spans="1:7" x14ac:dyDescent="0.2">
      <c r="A2" s="142" t="s">
        <v>60</v>
      </c>
      <c r="B2" s="142"/>
      <c r="C2" s="142"/>
      <c r="D2" s="142"/>
      <c r="E2" s="142"/>
      <c r="F2" s="142"/>
      <c r="G2" s="142"/>
    </row>
    <row r="3" spans="1:7" x14ac:dyDescent="0.2">
      <c r="B3" s="71"/>
      <c r="C3" s="29"/>
      <c r="D3" s="36"/>
      <c r="E3" s="29"/>
      <c r="F3" s="29"/>
      <c r="G3" s="37"/>
    </row>
    <row r="4" spans="1:7" x14ac:dyDescent="0.2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2">
      <c r="B5" s="116" t="s">
        <v>754</v>
      </c>
      <c r="C5" s="114">
        <v>4946.5</v>
      </c>
      <c r="D5" s="30"/>
      <c r="E5" s="116" t="s">
        <v>983</v>
      </c>
      <c r="F5" s="114">
        <v>97973</v>
      </c>
    </row>
    <row r="6" spans="1:7" x14ac:dyDescent="0.2">
      <c r="B6" s="117" t="s">
        <v>755</v>
      </c>
      <c r="C6" s="115">
        <v>6145</v>
      </c>
      <c r="D6" s="30"/>
      <c r="E6" s="117" t="s">
        <v>984</v>
      </c>
      <c r="F6" s="115">
        <v>9750</v>
      </c>
    </row>
    <row r="7" spans="1:7" x14ac:dyDescent="0.2">
      <c r="B7" s="117" t="s">
        <v>756</v>
      </c>
      <c r="C7" s="115">
        <v>19614.09</v>
      </c>
      <c r="D7" s="30"/>
      <c r="E7" s="117" t="s">
        <v>985</v>
      </c>
      <c r="F7" s="115">
        <v>4624.68</v>
      </c>
    </row>
    <row r="8" spans="1:7" x14ac:dyDescent="0.2">
      <c r="B8" s="117" t="s">
        <v>757</v>
      </c>
      <c r="C8" s="115">
        <v>3800</v>
      </c>
      <c r="D8" s="30"/>
      <c r="E8" s="117" t="s">
        <v>986</v>
      </c>
      <c r="F8" s="115">
        <v>5150.6400000000003</v>
      </c>
    </row>
    <row r="9" spans="1:7" x14ac:dyDescent="0.2">
      <c r="B9" s="117" t="s">
        <v>758</v>
      </c>
      <c r="C9" s="115">
        <v>70000</v>
      </c>
      <c r="D9" s="30"/>
      <c r="E9" s="117" t="s">
        <v>987</v>
      </c>
      <c r="F9" s="115">
        <v>2523</v>
      </c>
    </row>
    <row r="10" spans="1:7" x14ac:dyDescent="0.2">
      <c r="B10" s="117" t="s">
        <v>759</v>
      </c>
      <c r="C10" s="115">
        <v>22449.88</v>
      </c>
      <c r="D10" s="30"/>
      <c r="E10" s="117" t="s">
        <v>988</v>
      </c>
      <c r="F10" s="115">
        <v>27430.55</v>
      </c>
    </row>
    <row r="11" spans="1:7" x14ac:dyDescent="0.2">
      <c r="B11" s="117" t="s">
        <v>760</v>
      </c>
      <c r="C11" s="115">
        <v>11033</v>
      </c>
      <c r="D11" s="30"/>
      <c r="E11" s="117" t="s">
        <v>989</v>
      </c>
      <c r="F11" s="115">
        <v>31850</v>
      </c>
    </row>
    <row r="12" spans="1:7" x14ac:dyDescent="0.2">
      <c r="B12" s="117" t="s">
        <v>761</v>
      </c>
      <c r="C12" s="115">
        <v>20780</v>
      </c>
      <c r="D12" s="30"/>
      <c r="E12" s="117" t="s">
        <v>990</v>
      </c>
      <c r="F12" s="115">
        <v>51490</v>
      </c>
    </row>
    <row r="13" spans="1:7" x14ac:dyDescent="0.2">
      <c r="B13" s="117" t="s">
        <v>762</v>
      </c>
      <c r="C13" s="115">
        <v>38000</v>
      </c>
      <c r="D13" s="30"/>
      <c r="E13" s="117" t="s">
        <v>991</v>
      </c>
      <c r="F13" s="115">
        <v>107250</v>
      </c>
    </row>
    <row r="14" spans="1:7" x14ac:dyDescent="0.2">
      <c r="B14" s="117" t="s">
        <v>763</v>
      </c>
      <c r="C14" s="115">
        <v>63632</v>
      </c>
      <c r="D14" s="30"/>
      <c r="E14" s="117" t="s">
        <v>992</v>
      </c>
      <c r="F14" s="115">
        <v>15316.9</v>
      </c>
    </row>
    <row r="15" spans="1:7" x14ac:dyDescent="0.2">
      <c r="B15" s="117" t="s">
        <v>764</v>
      </c>
      <c r="C15" s="115">
        <v>26630</v>
      </c>
      <c r="D15" s="30"/>
      <c r="E15" s="117" t="s">
        <v>993</v>
      </c>
      <c r="F15" s="115">
        <v>3394.01</v>
      </c>
    </row>
    <row r="16" spans="1:7" x14ac:dyDescent="0.2">
      <c r="B16" s="117" t="s">
        <v>765</v>
      </c>
      <c r="C16" s="115">
        <v>2870.91</v>
      </c>
      <c r="D16" s="30"/>
      <c r="E16" s="117" t="s">
        <v>994</v>
      </c>
      <c r="F16" s="115">
        <v>13500</v>
      </c>
    </row>
    <row r="17" spans="2:6" x14ac:dyDescent="0.2">
      <c r="B17" s="117" t="s">
        <v>766</v>
      </c>
      <c r="C17" s="115">
        <v>3528.78</v>
      </c>
      <c r="D17" s="30"/>
      <c r="E17" s="117" t="s">
        <v>995</v>
      </c>
      <c r="F17" s="115">
        <v>6344.8</v>
      </c>
    </row>
    <row r="18" spans="2:6" x14ac:dyDescent="0.2">
      <c r="B18" s="117" t="s">
        <v>767</v>
      </c>
      <c r="C18" s="115">
        <v>20430</v>
      </c>
      <c r="D18" s="30"/>
      <c r="E18" s="117" t="s">
        <v>996</v>
      </c>
      <c r="F18" s="115">
        <v>4900</v>
      </c>
    </row>
    <row r="19" spans="2:6" x14ac:dyDescent="0.2">
      <c r="B19" s="117" t="s">
        <v>768</v>
      </c>
      <c r="C19" s="115">
        <v>3078989.26</v>
      </c>
      <c r="D19" s="30"/>
      <c r="E19" s="117" t="s">
        <v>997</v>
      </c>
      <c r="F19" s="115">
        <v>110192.36</v>
      </c>
    </row>
    <row r="20" spans="2:6" x14ac:dyDescent="0.2">
      <c r="B20" s="117" t="s">
        <v>769</v>
      </c>
      <c r="C20" s="115">
        <v>518911.62</v>
      </c>
      <c r="D20" s="30"/>
      <c r="E20" s="117" t="s">
        <v>998</v>
      </c>
      <c r="F20" s="115">
        <v>4698</v>
      </c>
    </row>
    <row r="21" spans="2:6" x14ac:dyDescent="0.2">
      <c r="B21" s="117" t="s">
        <v>770</v>
      </c>
      <c r="C21" s="115">
        <v>60572</v>
      </c>
      <c r="D21" s="30"/>
      <c r="E21" s="117" t="s">
        <v>999</v>
      </c>
      <c r="F21" s="115">
        <v>3158.45</v>
      </c>
    </row>
    <row r="22" spans="2:6" x14ac:dyDescent="0.2">
      <c r="B22" s="117" t="s">
        <v>771</v>
      </c>
      <c r="C22" s="115">
        <v>19600</v>
      </c>
      <c r="D22" s="30"/>
      <c r="E22" s="117" t="s">
        <v>1000</v>
      </c>
      <c r="F22" s="115">
        <v>8520</v>
      </c>
    </row>
    <row r="23" spans="2:6" x14ac:dyDescent="0.2">
      <c r="B23" s="117" t="s">
        <v>772</v>
      </c>
      <c r="C23" s="115">
        <v>5425.57</v>
      </c>
      <c r="D23" s="30"/>
      <c r="E23" s="117" t="s">
        <v>1001</v>
      </c>
      <c r="F23" s="115">
        <v>5500</v>
      </c>
    </row>
    <row r="24" spans="2:6" x14ac:dyDescent="0.2">
      <c r="B24" s="117" t="s">
        <v>773</v>
      </c>
      <c r="C24" s="115">
        <v>21192.58</v>
      </c>
      <c r="D24" s="30"/>
      <c r="E24" s="117" t="s">
        <v>1002</v>
      </c>
      <c r="F24" s="115">
        <v>106910.01</v>
      </c>
    </row>
    <row r="25" spans="2:6" x14ac:dyDescent="0.2">
      <c r="B25" s="117" t="s">
        <v>774</v>
      </c>
      <c r="C25" s="115">
        <v>7055.18</v>
      </c>
      <c r="D25" s="30"/>
      <c r="E25" s="117" t="s">
        <v>1003</v>
      </c>
      <c r="F25" s="115">
        <v>12545.39</v>
      </c>
    </row>
    <row r="26" spans="2:6" x14ac:dyDescent="0.2">
      <c r="B26" s="117" t="s">
        <v>775</v>
      </c>
      <c r="C26" s="115">
        <v>21200</v>
      </c>
      <c r="D26" s="30"/>
      <c r="E26" s="117" t="s">
        <v>1004</v>
      </c>
      <c r="F26" s="115">
        <v>3992.48</v>
      </c>
    </row>
    <row r="27" spans="2:6" x14ac:dyDescent="0.2">
      <c r="B27" s="117" t="s">
        <v>776</v>
      </c>
      <c r="C27" s="115">
        <v>29530</v>
      </c>
      <c r="D27" s="30"/>
      <c r="E27" s="117" t="s">
        <v>1005</v>
      </c>
      <c r="F27" s="115">
        <v>73184.740000000005</v>
      </c>
    </row>
    <row r="28" spans="2:6" x14ac:dyDescent="0.2">
      <c r="B28" s="117" t="s">
        <v>777</v>
      </c>
      <c r="C28" s="115">
        <v>17072</v>
      </c>
      <c r="D28" s="30"/>
      <c r="E28" s="117" t="s">
        <v>1006</v>
      </c>
      <c r="F28" s="115">
        <v>18596.47</v>
      </c>
    </row>
    <row r="29" spans="2:6" x14ac:dyDescent="0.2">
      <c r="B29" s="117" t="s">
        <v>778</v>
      </c>
      <c r="C29" s="115">
        <v>2519.0500000000002</v>
      </c>
      <c r="D29" s="30"/>
      <c r="E29" s="117" t="s">
        <v>1007</v>
      </c>
      <c r="F29" s="115">
        <v>2800</v>
      </c>
    </row>
    <row r="30" spans="2:6" x14ac:dyDescent="0.2">
      <c r="B30" s="117" t="s">
        <v>779</v>
      </c>
      <c r="C30" s="115">
        <v>2793.95</v>
      </c>
      <c r="D30" s="30"/>
      <c r="E30" s="117" t="s">
        <v>1008</v>
      </c>
      <c r="F30" s="115">
        <v>38771.26</v>
      </c>
    </row>
    <row r="31" spans="2:6" x14ac:dyDescent="0.2">
      <c r="B31" s="117" t="s">
        <v>780</v>
      </c>
      <c r="C31" s="115">
        <v>62725</v>
      </c>
      <c r="D31" s="30"/>
      <c r="E31" s="117" t="s">
        <v>1009</v>
      </c>
      <c r="F31" s="115">
        <v>206636.55</v>
      </c>
    </row>
    <row r="32" spans="2:6" x14ac:dyDescent="0.2">
      <c r="B32" s="117" t="s">
        <v>781</v>
      </c>
      <c r="C32" s="115">
        <v>3328</v>
      </c>
      <c r="D32" s="30"/>
      <c r="E32" s="117" t="s">
        <v>1010</v>
      </c>
      <c r="F32" s="115">
        <v>3283.82</v>
      </c>
    </row>
    <row r="33" spans="2:6" x14ac:dyDescent="0.2">
      <c r="B33" s="117" t="s">
        <v>782</v>
      </c>
      <c r="C33" s="115">
        <v>32124</v>
      </c>
      <c r="D33" s="30"/>
      <c r="E33" s="117" t="s">
        <v>1011</v>
      </c>
      <c r="F33" s="115">
        <v>38743.06</v>
      </c>
    </row>
    <row r="34" spans="2:6" x14ac:dyDescent="0.2">
      <c r="B34" s="117" t="s">
        <v>783</v>
      </c>
      <c r="C34" s="115">
        <v>2532.7600000000002</v>
      </c>
      <c r="D34" s="30"/>
      <c r="E34" s="117" t="s">
        <v>1012</v>
      </c>
      <c r="F34" s="115">
        <v>41000</v>
      </c>
    </row>
    <row r="35" spans="2:6" x14ac:dyDescent="0.2">
      <c r="B35" s="117" t="s">
        <v>784</v>
      </c>
      <c r="C35" s="115">
        <v>163848.29999999999</v>
      </c>
      <c r="D35" s="30"/>
      <c r="E35" s="117" t="s">
        <v>1013</v>
      </c>
      <c r="F35" s="115">
        <v>555676.82999999996</v>
      </c>
    </row>
    <row r="36" spans="2:6" x14ac:dyDescent="0.2">
      <c r="B36" s="117" t="s">
        <v>785</v>
      </c>
      <c r="C36" s="115">
        <v>11250</v>
      </c>
      <c r="D36" s="30"/>
      <c r="E36" s="117" t="s">
        <v>1014</v>
      </c>
      <c r="F36" s="115">
        <v>12826.59</v>
      </c>
    </row>
    <row r="37" spans="2:6" x14ac:dyDescent="0.2">
      <c r="B37" s="117" t="s">
        <v>786</v>
      </c>
      <c r="C37" s="115">
        <v>8723.9500000000007</v>
      </c>
      <c r="D37" s="30"/>
      <c r="E37" s="117" t="s">
        <v>1015</v>
      </c>
      <c r="F37" s="115">
        <v>519503</v>
      </c>
    </row>
    <row r="38" spans="2:6" x14ac:dyDescent="0.2">
      <c r="B38" s="117" t="s">
        <v>787</v>
      </c>
      <c r="C38" s="115">
        <v>200029.77</v>
      </c>
      <c r="D38" s="30"/>
      <c r="E38" s="117" t="s">
        <v>1016</v>
      </c>
      <c r="F38" s="115">
        <v>7378</v>
      </c>
    </row>
    <row r="39" spans="2:6" x14ac:dyDescent="0.2">
      <c r="B39" s="117" t="s">
        <v>788</v>
      </c>
      <c r="C39" s="115">
        <v>3033.21</v>
      </c>
      <c r="D39" s="30"/>
      <c r="E39" s="117" t="s">
        <v>1017</v>
      </c>
      <c r="F39" s="115">
        <v>2730.46</v>
      </c>
    </row>
    <row r="40" spans="2:6" x14ac:dyDescent="0.2">
      <c r="B40" s="117" t="s">
        <v>789</v>
      </c>
      <c r="C40" s="115">
        <v>19854.38</v>
      </c>
      <c r="D40" s="30"/>
      <c r="E40" s="117" t="s">
        <v>1018</v>
      </c>
      <c r="F40" s="115">
        <v>16749.45</v>
      </c>
    </row>
    <row r="41" spans="2:6" x14ac:dyDescent="0.2">
      <c r="B41" s="117" t="s">
        <v>790</v>
      </c>
      <c r="C41" s="115">
        <v>3505.6</v>
      </c>
      <c r="D41" s="30"/>
      <c r="E41" s="117" t="s">
        <v>1019</v>
      </c>
      <c r="F41" s="115">
        <v>3680</v>
      </c>
    </row>
    <row r="42" spans="2:6" x14ac:dyDescent="0.2">
      <c r="B42" s="117" t="s">
        <v>791</v>
      </c>
      <c r="C42" s="115">
        <v>9420.11</v>
      </c>
      <c r="D42" s="30"/>
      <c r="E42" s="117" t="s">
        <v>1020</v>
      </c>
      <c r="F42" s="115">
        <v>5042.0600000000004</v>
      </c>
    </row>
    <row r="43" spans="2:6" x14ac:dyDescent="0.2">
      <c r="B43" s="117" t="s">
        <v>792</v>
      </c>
      <c r="C43" s="115">
        <v>356364</v>
      </c>
      <c r="D43" s="30"/>
      <c r="E43" s="117" t="s">
        <v>1021</v>
      </c>
      <c r="F43" s="115">
        <v>134800</v>
      </c>
    </row>
    <row r="44" spans="2:6" x14ac:dyDescent="0.2">
      <c r="B44" s="117" t="s">
        <v>793</v>
      </c>
      <c r="C44" s="115">
        <v>5000</v>
      </c>
      <c r="D44" s="30"/>
      <c r="E44" s="117" t="s">
        <v>1022</v>
      </c>
      <c r="F44" s="115">
        <v>6656</v>
      </c>
    </row>
    <row r="45" spans="2:6" x14ac:dyDescent="0.2">
      <c r="B45" s="117" t="s">
        <v>794</v>
      </c>
      <c r="C45" s="115">
        <v>4880.87</v>
      </c>
      <c r="D45" s="30"/>
      <c r="E45" s="117" t="s">
        <v>1023</v>
      </c>
      <c r="F45" s="115">
        <v>4165</v>
      </c>
    </row>
    <row r="46" spans="2:6" x14ac:dyDescent="0.2">
      <c r="B46" s="117" t="s">
        <v>795</v>
      </c>
      <c r="C46" s="115">
        <v>81300</v>
      </c>
      <c r="D46" s="30"/>
      <c r="E46" s="117" t="s">
        <v>1024</v>
      </c>
      <c r="F46" s="115">
        <v>14902.01</v>
      </c>
    </row>
    <row r="47" spans="2:6" x14ac:dyDescent="0.2">
      <c r="B47" s="117" t="s">
        <v>796</v>
      </c>
      <c r="C47" s="115">
        <v>282203</v>
      </c>
      <c r="D47" s="30"/>
      <c r="E47" s="117" t="s">
        <v>1025</v>
      </c>
      <c r="F47" s="115">
        <v>4033.34</v>
      </c>
    </row>
    <row r="48" spans="2:6" x14ac:dyDescent="0.2">
      <c r="B48" s="117" t="s">
        <v>797</v>
      </c>
      <c r="C48" s="115">
        <v>700171.34</v>
      </c>
      <c r="D48" s="30"/>
      <c r="E48" s="117" t="s">
        <v>1026</v>
      </c>
      <c r="F48" s="115">
        <v>18095.919999999998</v>
      </c>
    </row>
    <row r="49" spans="2:6" x14ac:dyDescent="0.2">
      <c r="B49" s="117" t="s">
        <v>798</v>
      </c>
      <c r="C49" s="115">
        <v>47237</v>
      </c>
      <c r="D49" s="30"/>
      <c r="E49" s="117" t="s">
        <v>1027</v>
      </c>
      <c r="F49" s="115">
        <v>30000</v>
      </c>
    </row>
    <row r="50" spans="2:6" x14ac:dyDescent="0.2">
      <c r="B50" s="117" t="s">
        <v>799</v>
      </c>
      <c r="C50" s="115">
        <v>38350</v>
      </c>
      <c r="D50" s="30"/>
      <c r="E50" s="117" t="s">
        <v>1028</v>
      </c>
      <c r="F50" s="115">
        <v>6552.17</v>
      </c>
    </row>
    <row r="51" spans="2:6" x14ac:dyDescent="0.2">
      <c r="B51" s="117" t="s">
        <v>800</v>
      </c>
      <c r="C51" s="115">
        <v>5221.67</v>
      </c>
      <c r="D51" s="30"/>
      <c r="E51" s="117" t="s">
        <v>1029</v>
      </c>
      <c r="F51" s="115">
        <v>9684.73</v>
      </c>
    </row>
    <row r="52" spans="2:6" x14ac:dyDescent="0.2">
      <c r="B52" s="117" t="s">
        <v>801</v>
      </c>
      <c r="C52" s="115">
        <v>7174.2</v>
      </c>
      <c r="D52" s="30"/>
      <c r="E52" s="117" t="s">
        <v>1030</v>
      </c>
      <c r="F52" s="115">
        <v>2918</v>
      </c>
    </row>
    <row r="53" spans="2:6" x14ac:dyDescent="0.2">
      <c r="B53" s="117" t="s">
        <v>802</v>
      </c>
      <c r="C53" s="115">
        <v>2550</v>
      </c>
      <c r="D53" s="30"/>
      <c r="E53" s="117" t="s">
        <v>1031</v>
      </c>
      <c r="F53" s="115">
        <v>96533</v>
      </c>
    </row>
    <row r="54" spans="2:6" x14ac:dyDescent="0.2">
      <c r="B54" s="117" t="s">
        <v>803</v>
      </c>
      <c r="C54" s="115">
        <v>4162.9399999999996</v>
      </c>
      <c r="D54" s="30"/>
      <c r="E54" s="117" t="s">
        <v>1032</v>
      </c>
      <c r="F54" s="115">
        <v>1791959.08</v>
      </c>
    </row>
    <row r="55" spans="2:6" x14ac:dyDescent="0.2">
      <c r="B55" s="117" t="s">
        <v>804</v>
      </c>
      <c r="C55" s="115">
        <v>3152.44</v>
      </c>
      <c r="D55" s="30"/>
      <c r="E55" s="117" t="s">
        <v>1033</v>
      </c>
      <c r="F55" s="115">
        <v>21541.85</v>
      </c>
    </row>
    <row r="56" spans="2:6" x14ac:dyDescent="0.2">
      <c r="B56" s="117" t="s">
        <v>805</v>
      </c>
      <c r="C56" s="115">
        <v>5000</v>
      </c>
      <c r="D56" s="30"/>
      <c r="E56" s="117" t="s">
        <v>1034</v>
      </c>
      <c r="F56" s="115">
        <v>4612.5</v>
      </c>
    </row>
    <row r="57" spans="2:6" x14ac:dyDescent="0.2">
      <c r="B57" s="117" t="s">
        <v>806</v>
      </c>
      <c r="C57" s="115">
        <v>44422.77</v>
      </c>
      <c r="D57" s="30"/>
      <c r="E57" s="117" t="s">
        <v>1035</v>
      </c>
      <c r="F57" s="115">
        <v>7871</v>
      </c>
    </row>
    <row r="58" spans="2:6" x14ac:dyDescent="0.2">
      <c r="B58" s="117" t="s">
        <v>807</v>
      </c>
      <c r="C58" s="115">
        <v>30000</v>
      </c>
      <c r="D58" s="30"/>
      <c r="E58" s="117" t="s">
        <v>1036</v>
      </c>
      <c r="F58" s="115">
        <v>73966.5</v>
      </c>
    </row>
    <row r="59" spans="2:6" x14ac:dyDescent="0.2">
      <c r="B59" s="117" t="s">
        <v>808</v>
      </c>
      <c r="C59" s="115">
        <v>6284.82</v>
      </c>
      <c r="D59" s="30"/>
      <c r="E59" s="117" t="s">
        <v>1037</v>
      </c>
      <c r="F59" s="115">
        <v>4900</v>
      </c>
    </row>
    <row r="60" spans="2:6" x14ac:dyDescent="0.2">
      <c r="B60" s="117" t="s">
        <v>809</v>
      </c>
      <c r="C60" s="115">
        <v>77201.279999999999</v>
      </c>
      <c r="D60" s="30"/>
      <c r="E60" s="117" t="s">
        <v>1038</v>
      </c>
      <c r="F60" s="115">
        <v>3081.01</v>
      </c>
    </row>
    <row r="61" spans="2:6" x14ac:dyDescent="0.2">
      <c r="B61" s="117" t="s">
        <v>810</v>
      </c>
      <c r="C61" s="115">
        <v>24136</v>
      </c>
      <c r="D61" s="30"/>
      <c r="E61" s="117" t="s">
        <v>1039</v>
      </c>
      <c r="F61" s="115">
        <v>11750</v>
      </c>
    </row>
    <row r="62" spans="2:6" x14ac:dyDescent="0.2">
      <c r="B62" s="117" t="s">
        <v>811</v>
      </c>
      <c r="C62" s="115">
        <v>3056.4</v>
      </c>
      <c r="D62" s="30"/>
      <c r="E62" s="117" t="s">
        <v>1040</v>
      </c>
      <c r="F62" s="115">
        <v>8651.2999999999993</v>
      </c>
    </row>
    <row r="63" spans="2:6" x14ac:dyDescent="0.2">
      <c r="B63" s="117" t="s">
        <v>812</v>
      </c>
      <c r="C63" s="115">
        <v>190337.25</v>
      </c>
      <c r="D63" s="30"/>
      <c r="E63" s="117" t="s">
        <v>1041</v>
      </c>
      <c r="F63" s="115">
        <v>5080</v>
      </c>
    </row>
    <row r="64" spans="2:6" x14ac:dyDescent="0.2">
      <c r="B64" s="117" t="s">
        <v>813</v>
      </c>
      <c r="C64" s="115">
        <v>3942</v>
      </c>
      <c r="D64" s="30"/>
      <c r="E64" s="117" t="s">
        <v>1042</v>
      </c>
      <c r="F64" s="115">
        <v>9357.1200000000008</v>
      </c>
    </row>
    <row r="65" spans="2:6" x14ac:dyDescent="0.2">
      <c r="B65" s="117" t="s">
        <v>814</v>
      </c>
      <c r="C65" s="115">
        <v>12950</v>
      </c>
      <c r="D65" s="30"/>
      <c r="E65" s="117" t="s">
        <v>1043</v>
      </c>
      <c r="F65" s="115">
        <v>3100</v>
      </c>
    </row>
    <row r="66" spans="2:6" x14ac:dyDescent="0.2">
      <c r="B66" s="117" t="s">
        <v>815</v>
      </c>
      <c r="C66" s="115">
        <v>297210.12</v>
      </c>
      <c r="D66" s="30"/>
      <c r="E66" s="117" t="s">
        <v>1044</v>
      </c>
      <c r="F66" s="115">
        <v>45125</v>
      </c>
    </row>
    <row r="67" spans="2:6" x14ac:dyDescent="0.2">
      <c r="B67" s="117" t="s">
        <v>816</v>
      </c>
      <c r="C67" s="115">
        <v>3477.71</v>
      </c>
      <c r="D67" s="30"/>
      <c r="E67" s="117" t="s">
        <v>1045</v>
      </c>
      <c r="F67" s="115">
        <v>55765.32</v>
      </c>
    </row>
    <row r="68" spans="2:6" x14ac:dyDescent="0.2">
      <c r="B68" s="117" t="s">
        <v>817</v>
      </c>
      <c r="C68" s="115">
        <v>19853.11</v>
      </c>
      <c r="D68" s="30"/>
      <c r="E68" s="117" t="s">
        <v>1046</v>
      </c>
      <c r="F68" s="115">
        <v>5200</v>
      </c>
    </row>
    <row r="69" spans="2:6" x14ac:dyDescent="0.2">
      <c r="B69" s="117" t="s">
        <v>818</v>
      </c>
      <c r="C69" s="115">
        <v>98135.2</v>
      </c>
      <c r="D69" s="30"/>
      <c r="E69" s="117" t="s">
        <v>1047</v>
      </c>
      <c r="F69" s="115">
        <v>5534.5</v>
      </c>
    </row>
    <row r="70" spans="2:6" x14ac:dyDescent="0.2">
      <c r="B70" s="117" t="s">
        <v>819</v>
      </c>
      <c r="C70" s="115">
        <v>591810.57999999996</v>
      </c>
      <c r="D70" s="30"/>
      <c r="E70" s="117" t="s">
        <v>1048</v>
      </c>
      <c r="F70" s="115">
        <v>5000</v>
      </c>
    </row>
    <row r="71" spans="2:6" x14ac:dyDescent="0.2">
      <c r="B71" s="117" t="s">
        <v>820</v>
      </c>
      <c r="C71" s="115">
        <v>9455</v>
      </c>
      <c r="D71" s="30"/>
      <c r="E71" s="117" t="s">
        <v>1049</v>
      </c>
      <c r="F71" s="115">
        <v>6392.18</v>
      </c>
    </row>
    <row r="72" spans="2:6" x14ac:dyDescent="0.2">
      <c r="B72" s="117" t="s">
        <v>821</v>
      </c>
      <c r="C72" s="115">
        <v>56659.81</v>
      </c>
      <c r="D72" s="30"/>
      <c r="E72" s="117" t="s">
        <v>1050</v>
      </c>
      <c r="F72" s="115">
        <v>18182.060000000001</v>
      </c>
    </row>
    <row r="73" spans="2:6" x14ac:dyDescent="0.2">
      <c r="B73" s="117" t="s">
        <v>822</v>
      </c>
      <c r="C73" s="115">
        <v>2733.05</v>
      </c>
      <c r="D73" s="30"/>
      <c r="E73" s="117" t="s">
        <v>1051</v>
      </c>
      <c r="F73" s="115">
        <v>4000</v>
      </c>
    </row>
    <row r="74" spans="2:6" x14ac:dyDescent="0.2">
      <c r="B74" s="117" t="s">
        <v>823</v>
      </c>
      <c r="C74" s="115">
        <v>5000</v>
      </c>
      <c r="D74" s="30"/>
      <c r="E74" s="117" t="s">
        <v>1052</v>
      </c>
      <c r="F74" s="115">
        <v>12024.62</v>
      </c>
    </row>
    <row r="75" spans="2:6" x14ac:dyDescent="0.2">
      <c r="B75" s="117" t="s">
        <v>824</v>
      </c>
      <c r="C75" s="115">
        <v>15681.75</v>
      </c>
      <c r="D75" s="30"/>
      <c r="E75" s="117" t="s">
        <v>1053</v>
      </c>
      <c r="F75" s="115">
        <v>8622.18</v>
      </c>
    </row>
    <row r="76" spans="2:6" x14ac:dyDescent="0.2">
      <c r="B76" s="117" t="s">
        <v>825</v>
      </c>
      <c r="C76" s="115">
        <v>4592.7</v>
      </c>
      <c r="D76" s="30"/>
      <c r="E76" s="117" t="s">
        <v>1054</v>
      </c>
      <c r="F76" s="115">
        <v>5500</v>
      </c>
    </row>
    <row r="77" spans="2:6" x14ac:dyDescent="0.2">
      <c r="B77" s="117" t="s">
        <v>826</v>
      </c>
      <c r="C77" s="115">
        <v>4349.1099999999997</v>
      </c>
      <c r="D77" s="30"/>
      <c r="E77" s="117" t="s">
        <v>1055</v>
      </c>
      <c r="F77" s="115">
        <v>17811</v>
      </c>
    </row>
    <row r="78" spans="2:6" x14ac:dyDescent="0.2">
      <c r="B78" s="117" t="s">
        <v>827</v>
      </c>
      <c r="C78" s="115">
        <v>45114.54</v>
      </c>
      <c r="D78" s="30"/>
      <c r="E78" s="117" t="s">
        <v>1056</v>
      </c>
      <c r="F78" s="115">
        <v>41967.51</v>
      </c>
    </row>
    <row r="79" spans="2:6" x14ac:dyDescent="0.2">
      <c r="B79" s="117" t="s">
        <v>828</v>
      </c>
      <c r="C79" s="115">
        <v>5012.97</v>
      </c>
      <c r="D79" s="30"/>
      <c r="E79" s="117" t="s">
        <v>1057</v>
      </c>
      <c r="F79" s="115">
        <v>15596.82</v>
      </c>
    </row>
    <row r="80" spans="2:6" x14ac:dyDescent="0.2">
      <c r="B80" s="117" t="s">
        <v>829</v>
      </c>
      <c r="C80" s="115">
        <v>12845.32</v>
      </c>
      <c r="D80" s="30"/>
      <c r="E80" s="117" t="s">
        <v>1058</v>
      </c>
      <c r="F80" s="115">
        <v>30564.03</v>
      </c>
    </row>
    <row r="81" spans="2:6" x14ac:dyDescent="0.2">
      <c r="B81" s="117" t="s">
        <v>830</v>
      </c>
      <c r="C81" s="115">
        <v>10293.24</v>
      </c>
      <c r="D81" s="30"/>
      <c r="E81" s="117" t="s">
        <v>1059</v>
      </c>
      <c r="F81" s="115">
        <v>3841</v>
      </c>
    </row>
    <row r="82" spans="2:6" x14ac:dyDescent="0.2">
      <c r="B82" s="117" t="s">
        <v>831</v>
      </c>
      <c r="C82" s="115">
        <v>8193</v>
      </c>
      <c r="D82" s="30"/>
      <c r="E82" s="117" t="s">
        <v>1060</v>
      </c>
      <c r="F82" s="115">
        <v>11159.82</v>
      </c>
    </row>
    <row r="83" spans="2:6" x14ac:dyDescent="0.2">
      <c r="B83" s="117" t="s">
        <v>832</v>
      </c>
      <c r="C83" s="115">
        <v>5375</v>
      </c>
      <c r="D83" s="30"/>
      <c r="E83" s="117" t="s">
        <v>1061</v>
      </c>
      <c r="F83" s="115">
        <v>70578</v>
      </c>
    </row>
    <row r="84" spans="2:6" x14ac:dyDescent="0.2">
      <c r="B84" s="117" t="s">
        <v>833</v>
      </c>
      <c r="C84" s="115">
        <v>14880</v>
      </c>
      <c r="D84" s="30"/>
      <c r="E84" s="117" t="s">
        <v>1062</v>
      </c>
      <c r="F84" s="115">
        <v>4231.07</v>
      </c>
    </row>
    <row r="85" spans="2:6" x14ac:dyDescent="0.2">
      <c r="B85" s="117" t="s">
        <v>834</v>
      </c>
      <c r="C85" s="115">
        <v>5665.63</v>
      </c>
      <c r="D85" s="30"/>
      <c r="E85" s="117" t="s">
        <v>1063</v>
      </c>
      <c r="F85" s="115">
        <v>90350.04</v>
      </c>
    </row>
    <row r="86" spans="2:6" x14ac:dyDescent="0.2">
      <c r="B86" s="117" t="s">
        <v>835</v>
      </c>
      <c r="C86" s="115">
        <v>40104</v>
      </c>
      <c r="D86" s="30"/>
      <c r="E86" s="117" t="s">
        <v>1064</v>
      </c>
      <c r="F86" s="115">
        <v>331237.88</v>
      </c>
    </row>
    <row r="87" spans="2:6" x14ac:dyDescent="0.2">
      <c r="B87" s="117" t="s">
        <v>836</v>
      </c>
      <c r="C87" s="115">
        <v>41377.699999999997</v>
      </c>
      <c r="D87" s="30"/>
      <c r="E87" s="117" t="s">
        <v>1065</v>
      </c>
      <c r="F87" s="115">
        <v>7387.4</v>
      </c>
    </row>
    <row r="88" spans="2:6" x14ac:dyDescent="0.2">
      <c r="B88" s="117" t="s">
        <v>837</v>
      </c>
      <c r="C88" s="115">
        <v>48378.61</v>
      </c>
      <c r="D88" s="30"/>
      <c r="E88" s="117" t="s">
        <v>1066</v>
      </c>
      <c r="F88" s="115">
        <v>2517.6</v>
      </c>
    </row>
    <row r="89" spans="2:6" x14ac:dyDescent="0.2">
      <c r="B89" s="117" t="s">
        <v>838</v>
      </c>
      <c r="C89" s="115">
        <v>17964.560000000001</v>
      </c>
      <c r="D89" s="30"/>
      <c r="E89" s="117" t="s">
        <v>1067</v>
      </c>
      <c r="F89" s="115">
        <v>3500</v>
      </c>
    </row>
    <row r="90" spans="2:6" x14ac:dyDescent="0.2">
      <c r="B90" s="117" t="s">
        <v>839</v>
      </c>
      <c r="C90" s="115">
        <v>210291.56</v>
      </c>
      <c r="D90" s="30"/>
      <c r="E90" s="117" t="s">
        <v>1068</v>
      </c>
      <c r="F90" s="115">
        <v>42171.28</v>
      </c>
    </row>
    <row r="91" spans="2:6" x14ac:dyDescent="0.2">
      <c r="B91" s="117" t="s">
        <v>840</v>
      </c>
      <c r="C91" s="115">
        <v>2519</v>
      </c>
      <c r="D91" s="30"/>
      <c r="E91" s="117" t="s">
        <v>1069</v>
      </c>
      <c r="F91" s="115">
        <v>7515.3</v>
      </c>
    </row>
    <row r="92" spans="2:6" x14ac:dyDescent="0.2">
      <c r="B92" s="117" t="s">
        <v>841</v>
      </c>
      <c r="C92" s="115">
        <v>4519.58</v>
      </c>
      <c r="D92" s="30"/>
      <c r="E92" s="117" t="s">
        <v>1070</v>
      </c>
      <c r="F92" s="115">
        <v>6600</v>
      </c>
    </row>
    <row r="93" spans="2:6" x14ac:dyDescent="0.2">
      <c r="B93" s="117" t="s">
        <v>842</v>
      </c>
      <c r="C93" s="115">
        <v>3956.69</v>
      </c>
      <c r="D93" s="30"/>
      <c r="E93" s="117" t="s">
        <v>1071</v>
      </c>
      <c r="F93" s="115">
        <v>30100</v>
      </c>
    </row>
    <row r="94" spans="2:6" x14ac:dyDescent="0.2">
      <c r="B94" s="117" t="s">
        <v>843</v>
      </c>
      <c r="C94" s="115">
        <v>19845.349999999999</v>
      </c>
      <c r="D94" s="30"/>
      <c r="E94" s="117" t="s">
        <v>1072</v>
      </c>
      <c r="F94" s="115">
        <v>4300</v>
      </c>
    </row>
    <row r="95" spans="2:6" x14ac:dyDescent="0.2">
      <c r="B95" s="117" t="s">
        <v>844</v>
      </c>
      <c r="C95" s="115">
        <v>9918.5</v>
      </c>
      <c r="D95" s="30"/>
      <c r="E95" s="117" t="s">
        <v>1073</v>
      </c>
      <c r="F95" s="115">
        <v>3559.37</v>
      </c>
    </row>
    <row r="96" spans="2:6" x14ac:dyDescent="0.2">
      <c r="B96" s="117" t="s">
        <v>845</v>
      </c>
      <c r="C96" s="115">
        <v>9322.65</v>
      </c>
      <c r="D96" s="30"/>
      <c r="E96" s="117" t="s">
        <v>1074</v>
      </c>
      <c r="F96" s="115">
        <v>5760</v>
      </c>
    </row>
    <row r="97" spans="2:6" x14ac:dyDescent="0.2">
      <c r="B97" s="117" t="s">
        <v>846</v>
      </c>
      <c r="C97" s="115">
        <v>14316.32</v>
      </c>
      <c r="D97" s="30"/>
      <c r="E97" s="117" t="s">
        <v>1075</v>
      </c>
      <c r="F97" s="115">
        <v>4500</v>
      </c>
    </row>
    <row r="98" spans="2:6" x14ac:dyDescent="0.2">
      <c r="B98" s="117" t="s">
        <v>847</v>
      </c>
      <c r="C98" s="115">
        <v>11034</v>
      </c>
      <c r="D98" s="30"/>
      <c r="E98" s="117" t="s">
        <v>1076</v>
      </c>
      <c r="F98" s="115">
        <v>102922.08</v>
      </c>
    </row>
    <row r="99" spans="2:6" x14ac:dyDescent="0.2">
      <c r="B99" s="117" t="s">
        <v>848</v>
      </c>
      <c r="C99" s="115">
        <v>7285.28</v>
      </c>
      <c r="D99" s="30"/>
      <c r="E99" s="117" t="s">
        <v>1077</v>
      </c>
      <c r="F99" s="115">
        <v>219666.04</v>
      </c>
    </row>
    <row r="100" spans="2:6" x14ac:dyDescent="0.2">
      <c r="B100" s="117" t="s">
        <v>849</v>
      </c>
      <c r="C100" s="115">
        <v>35625</v>
      </c>
      <c r="D100" s="30"/>
      <c r="E100" s="117" t="s">
        <v>1078</v>
      </c>
      <c r="F100" s="115">
        <v>12172.32</v>
      </c>
    </row>
    <row r="101" spans="2:6" x14ac:dyDescent="0.2">
      <c r="B101" s="117" t="s">
        <v>850</v>
      </c>
      <c r="C101" s="115">
        <v>4046.76</v>
      </c>
      <c r="D101" s="30"/>
      <c r="E101" s="117" t="s">
        <v>1079</v>
      </c>
      <c r="F101" s="115">
        <v>51272.24</v>
      </c>
    </row>
    <row r="102" spans="2:6" x14ac:dyDescent="0.2">
      <c r="B102" s="117" t="s">
        <v>851</v>
      </c>
      <c r="C102" s="115">
        <v>10098.200000000001</v>
      </c>
      <c r="D102" s="30"/>
      <c r="E102" s="117" t="s">
        <v>1080</v>
      </c>
      <c r="F102" s="115">
        <v>50673.13</v>
      </c>
    </row>
    <row r="103" spans="2:6" x14ac:dyDescent="0.2">
      <c r="B103" s="117" t="s">
        <v>852</v>
      </c>
      <c r="C103" s="115">
        <v>4612.3100000000004</v>
      </c>
      <c r="D103" s="30"/>
      <c r="E103" s="117" t="s">
        <v>1081</v>
      </c>
      <c r="F103" s="115">
        <v>3891.43</v>
      </c>
    </row>
    <row r="104" spans="2:6" x14ac:dyDescent="0.2">
      <c r="B104" s="117" t="s">
        <v>853</v>
      </c>
      <c r="C104" s="115">
        <v>5000</v>
      </c>
      <c r="D104" s="30"/>
      <c r="E104" s="117" t="s">
        <v>1082</v>
      </c>
      <c r="F104" s="115">
        <v>72253.8</v>
      </c>
    </row>
    <row r="105" spans="2:6" x14ac:dyDescent="0.2">
      <c r="B105" s="117" t="s">
        <v>854</v>
      </c>
      <c r="C105" s="115">
        <v>26261.119999999999</v>
      </c>
      <c r="D105" s="30"/>
      <c r="E105" s="117" t="s">
        <v>1083</v>
      </c>
      <c r="F105" s="115">
        <v>39082</v>
      </c>
    </row>
    <row r="106" spans="2:6" x14ac:dyDescent="0.2">
      <c r="B106" s="117" t="s">
        <v>855</v>
      </c>
      <c r="C106" s="115">
        <v>3944.27</v>
      </c>
      <c r="D106" s="30"/>
      <c r="E106" s="117" t="s">
        <v>1084</v>
      </c>
      <c r="F106" s="115">
        <v>3338.6</v>
      </c>
    </row>
    <row r="107" spans="2:6" x14ac:dyDescent="0.2">
      <c r="B107" s="117" t="s">
        <v>856</v>
      </c>
      <c r="C107" s="115">
        <v>11867.28</v>
      </c>
      <c r="D107" s="30"/>
      <c r="E107" s="117" t="s">
        <v>1085</v>
      </c>
      <c r="F107" s="115">
        <v>3597.25</v>
      </c>
    </row>
    <row r="108" spans="2:6" x14ac:dyDescent="0.2">
      <c r="B108" s="117" t="s">
        <v>857</v>
      </c>
      <c r="C108" s="115">
        <v>21969.88</v>
      </c>
      <c r="D108" s="30"/>
      <c r="E108" s="117" t="s">
        <v>1086</v>
      </c>
      <c r="F108" s="115">
        <v>6393.51</v>
      </c>
    </row>
    <row r="109" spans="2:6" x14ac:dyDescent="0.2">
      <c r="B109" s="117" t="s">
        <v>858</v>
      </c>
      <c r="C109" s="115">
        <v>4492.8</v>
      </c>
      <c r="D109" s="30"/>
      <c r="E109" s="117" t="s">
        <v>1087</v>
      </c>
      <c r="F109" s="115">
        <v>157435.62</v>
      </c>
    </row>
    <row r="110" spans="2:6" x14ac:dyDescent="0.2">
      <c r="B110" s="117" t="s">
        <v>859</v>
      </c>
      <c r="C110" s="115">
        <v>437666</v>
      </c>
      <c r="D110" s="30"/>
      <c r="E110" s="117" t="s">
        <v>1088</v>
      </c>
      <c r="F110" s="115">
        <v>3025.92</v>
      </c>
    </row>
    <row r="111" spans="2:6" x14ac:dyDescent="0.2">
      <c r="B111" s="117" t="s">
        <v>860</v>
      </c>
      <c r="C111" s="115">
        <v>4500</v>
      </c>
      <c r="D111" s="30"/>
      <c r="E111" s="117" t="s">
        <v>1089</v>
      </c>
      <c r="F111" s="115">
        <v>90450</v>
      </c>
    </row>
    <row r="112" spans="2:6" x14ac:dyDescent="0.2">
      <c r="B112" s="117" t="s">
        <v>861</v>
      </c>
      <c r="C112" s="115">
        <v>16409.45</v>
      </c>
      <c r="D112" s="30"/>
      <c r="E112" s="117" t="s">
        <v>1090</v>
      </c>
      <c r="F112" s="115">
        <v>4222.75</v>
      </c>
    </row>
    <row r="113" spans="2:6" x14ac:dyDescent="0.2">
      <c r="B113" s="117" t="s">
        <v>862</v>
      </c>
      <c r="C113" s="115">
        <v>42000</v>
      </c>
      <c r="D113" s="30"/>
      <c r="E113" s="117" t="s">
        <v>1091</v>
      </c>
      <c r="F113" s="115">
        <v>3880.07</v>
      </c>
    </row>
    <row r="114" spans="2:6" x14ac:dyDescent="0.2">
      <c r="B114" s="117" t="s">
        <v>863</v>
      </c>
      <c r="C114" s="115">
        <v>2690</v>
      </c>
      <c r="D114" s="30"/>
      <c r="E114" s="117" t="s">
        <v>1092</v>
      </c>
      <c r="F114" s="115">
        <v>5042.33</v>
      </c>
    </row>
    <row r="115" spans="2:6" x14ac:dyDescent="0.2">
      <c r="B115" s="117" t="s">
        <v>864</v>
      </c>
      <c r="C115" s="115">
        <v>519903.24</v>
      </c>
      <c r="D115" s="30"/>
      <c r="E115" s="117" t="s">
        <v>1093</v>
      </c>
      <c r="F115" s="115">
        <v>187410</v>
      </c>
    </row>
    <row r="116" spans="2:6" x14ac:dyDescent="0.2">
      <c r="B116" s="117" t="s">
        <v>865</v>
      </c>
      <c r="C116" s="115">
        <v>3200</v>
      </c>
      <c r="D116" s="30"/>
      <c r="E116" s="117" t="s">
        <v>1094</v>
      </c>
      <c r="F116" s="115">
        <v>3125</v>
      </c>
    </row>
    <row r="117" spans="2:6" x14ac:dyDescent="0.2">
      <c r="B117" s="117" t="s">
        <v>866</v>
      </c>
      <c r="C117" s="115">
        <v>51000</v>
      </c>
      <c r="D117" s="30"/>
      <c r="E117" s="117" t="s">
        <v>1095</v>
      </c>
      <c r="F117" s="115">
        <v>5000</v>
      </c>
    </row>
    <row r="118" spans="2:6" x14ac:dyDescent="0.2">
      <c r="B118" s="117" t="s">
        <v>867</v>
      </c>
      <c r="C118" s="115">
        <v>7395</v>
      </c>
      <c r="D118" s="30"/>
      <c r="E118" s="117" t="s">
        <v>1096</v>
      </c>
      <c r="F118" s="115">
        <v>2542.64</v>
      </c>
    </row>
    <row r="119" spans="2:6" x14ac:dyDescent="0.2">
      <c r="B119" s="117" t="s">
        <v>868</v>
      </c>
      <c r="C119" s="115">
        <v>7454.75</v>
      </c>
      <c r="D119" s="30"/>
      <c r="E119" s="117" t="s">
        <v>1097</v>
      </c>
      <c r="F119" s="115">
        <v>116280</v>
      </c>
    </row>
    <row r="120" spans="2:6" x14ac:dyDescent="0.2">
      <c r="B120" s="117" t="s">
        <v>869</v>
      </c>
      <c r="C120" s="115">
        <v>6458973.0800000001</v>
      </c>
      <c r="D120" s="30"/>
      <c r="E120" s="117" t="s">
        <v>1098</v>
      </c>
      <c r="F120" s="115">
        <v>22061.8</v>
      </c>
    </row>
    <row r="121" spans="2:6" x14ac:dyDescent="0.2">
      <c r="B121" s="117" t="s">
        <v>870</v>
      </c>
      <c r="C121" s="115">
        <v>122877.25</v>
      </c>
      <c r="D121" s="30"/>
      <c r="E121" s="117" t="s">
        <v>1099</v>
      </c>
      <c r="F121" s="115">
        <v>271221.53000000003</v>
      </c>
    </row>
    <row r="122" spans="2:6" x14ac:dyDescent="0.2">
      <c r="B122" s="117" t="s">
        <v>871</v>
      </c>
      <c r="C122" s="115">
        <v>6872.5</v>
      </c>
      <c r="D122" s="30"/>
      <c r="E122" s="117" t="s">
        <v>1100</v>
      </c>
      <c r="F122" s="115">
        <v>288033.68</v>
      </c>
    </row>
    <row r="123" spans="2:6" x14ac:dyDescent="0.2">
      <c r="B123" s="117" t="s">
        <v>872</v>
      </c>
      <c r="C123" s="115">
        <v>42646</v>
      </c>
      <c r="D123" s="30"/>
      <c r="E123" s="117" t="s">
        <v>1101</v>
      </c>
      <c r="F123" s="115">
        <v>23081.53</v>
      </c>
    </row>
    <row r="124" spans="2:6" x14ac:dyDescent="0.2">
      <c r="B124" s="117" t="s">
        <v>873</v>
      </c>
      <c r="C124" s="115">
        <v>22414.41</v>
      </c>
      <c r="D124" s="30"/>
      <c r="E124" s="117" t="s">
        <v>1101</v>
      </c>
      <c r="F124" s="115">
        <v>24164.53</v>
      </c>
    </row>
    <row r="125" spans="2:6" x14ac:dyDescent="0.2">
      <c r="B125" s="117" t="s">
        <v>874</v>
      </c>
      <c r="C125" s="115">
        <v>3600</v>
      </c>
      <c r="D125" s="30"/>
      <c r="E125" s="117" t="s">
        <v>1102</v>
      </c>
      <c r="F125" s="115">
        <v>9373.36</v>
      </c>
    </row>
    <row r="126" spans="2:6" x14ac:dyDescent="0.2">
      <c r="B126" s="117" t="s">
        <v>875</v>
      </c>
      <c r="C126" s="115">
        <v>891249.35</v>
      </c>
      <c r="D126" s="30"/>
      <c r="E126" s="117" t="s">
        <v>1103</v>
      </c>
      <c r="F126" s="115">
        <v>2617.52</v>
      </c>
    </row>
    <row r="127" spans="2:6" x14ac:dyDescent="0.2">
      <c r="B127" s="117" t="s">
        <v>876</v>
      </c>
      <c r="C127" s="115">
        <v>51408</v>
      </c>
      <c r="D127" s="30"/>
      <c r="E127" s="117" t="s">
        <v>1104</v>
      </c>
      <c r="F127" s="115">
        <v>3000</v>
      </c>
    </row>
    <row r="128" spans="2:6" x14ac:dyDescent="0.2">
      <c r="B128" s="117" t="s">
        <v>877</v>
      </c>
      <c r="C128" s="115">
        <v>7479.75</v>
      </c>
      <c r="D128" s="30"/>
      <c r="E128" s="117" t="s">
        <v>1105</v>
      </c>
      <c r="F128" s="115">
        <v>168945.67</v>
      </c>
    </row>
    <row r="129" spans="2:6" x14ac:dyDescent="0.2">
      <c r="B129" s="117" t="s">
        <v>878</v>
      </c>
      <c r="C129" s="115">
        <v>20607</v>
      </c>
      <c r="D129" s="30"/>
      <c r="E129" s="117" t="s">
        <v>1106</v>
      </c>
      <c r="F129" s="115">
        <v>13269.46</v>
      </c>
    </row>
    <row r="130" spans="2:6" x14ac:dyDescent="0.2">
      <c r="B130" s="117" t="s">
        <v>879</v>
      </c>
      <c r="C130" s="115">
        <v>12408</v>
      </c>
      <c r="D130" s="30"/>
      <c r="E130" s="117" t="s">
        <v>1107</v>
      </c>
      <c r="F130" s="115">
        <v>36905.25</v>
      </c>
    </row>
    <row r="131" spans="2:6" x14ac:dyDescent="0.2">
      <c r="B131" s="117" t="s">
        <v>880</v>
      </c>
      <c r="C131" s="115">
        <v>25130</v>
      </c>
      <c r="D131" s="30"/>
      <c r="E131" s="117" t="s">
        <v>1108</v>
      </c>
      <c r="F131" s="115">
        <v>6500</v>
      </c>
    </row>
    <row r="132" spans="2:6" x14ac:dyDescent="0.2">
      <c r="B132" s="117" t="s">
        <v>881</v>
      </c>
      <c r="C132" s="115">
        <v>136976.53</v>
      </c>
      <c r="D132" s="30"/>
      <c r="E132" s="117" t="s">
        <v>1109</v>
      </c>
      <c r="F132" s="115">
        <v>4340</v>
      </c>
    </row>
    <row r="133" spans="2:6" x14ac:dyDescent="0.2">
      <c r="B133" s="117" t="s">
        <v>882</v>
      </c>
      <c r="C133" s="115">
        <v>26863.51</v>
      </c>
      <c r="D133" s="30"/>
      <c r="E133" s="117" t="s">
        <v>1110</v>
      </c>
      <c r="F133" s="115">
        <v>8545.08</v>
      </c>
    </row>
    <row r="134" spans="2:6" x14ac:dyDescent="0.2">
      <c r="B134" s="117" t="s">
        <v>883</v>
      </c>
      <c r="C134" s="115">
        <v>282924.49</v>
      </c>
      <c r="D134" s="30"/>
      <c r="E134" s="117" t="s">
        <v>1111</v>
      </c>
      <c r="F134" s="115">
        <v>13014.08</v>
      </c>
    </row>
    <row r="135" spans="2:6" x14ac:dyDescent="0.2">
      <c r="B135" s="117" t="s">
        <v>884</v>
      </c>
      <c r="C135" s="115">
        <v>11300.5</v>
      </c>
      <c r="D135" s="30"/>
      <c r="E135" s="117" t="s">
        <v>1112</v>
      </c>
      <c r="F135" s="115">
        <v>6599.75</v>
      </c>
    </row>
    <row r="136" spans="2:6" x14ac:dyDescent="0.2">
      <c r="B136" s="117" t="s">
        <v>885</v>
      </c>
      <c r="C136" s="115">
        <v>4325</v>
      </c>
      <c r="D136" s="30"/>
      <c r="E136" s="117" t="s">
        <v>1113</v>
      </c>
      <c r="F136" s="115">
        <v>3739.85</v>
      </c>
    </row>
    <row r="137" spans="2:6" x14ac:dyDescent="0.2">
      <c r="B137" s="117" t="s">
        <v>886</v>
      </c>
      <c r="C137" s="115">
        <v>27906.54</v>
      </c>
      <c r="D137" s="30"/>
      <c r="E137" s="117" t="s">
        <v>1114</v>
      </c>
      <c r="F137" s="115">
        <v>30700</v>
      </c>
    </row>
    <row r="138" spans="2:6" x14ac:dyDescent="0.2">
      <c r="B138" s="117" t="s">
        <v>887</v>
      </c>
      <c r="C138" s="115">
        <v>250537.32</v>
      </c>
      <c r="D138" s="30"/>
      <c r="E138" s="117" t="s">
        <v>1115</v>
      </c>
      <c r="F138" s="115">
        <v>3775.6</v>
      </c>
    </row>
    <row r="139" spans="2:6" x14ac:dyDescent="0.2">
      <c r="B139" s="117" t="s">
        <v>888</v>
      </c>
      <c r="C139" s="115">
        <v>74399.23</v>
      </c>
      <c r="D139" s="30"/>
      <c r="E139" s="117" t="s">
        <v>1116</v>
      </c>
      <c r="F139" s="115">
        <v>113740.33</v>
      </c>
    </row>
    <row r="140" spans="2:6" x14ac:dyDescent="0.2">
      <c r="B140" s="117" t="s">
        <v>889</v>
      </c>
      <c r="C140" s="115">
        <v>10205</v>
      </c>
      <c r="D140" s="30"/>
      <c r="E140" s="117" t="s">
        <v>1117</v>
      </c>
      <c r="F140" s="115">
        <v>2780</v>
      </c>
    </row>
    <row r="141" spans="2:6" x14ac:dyDescent="0.2">
      <c r="B141" s="117" t="s">
        <v>890</v>
      </c>
      <c r="C141" s="115">
        <v>7966</v>
      </c>
      <c r="D141" s="30"/>
      <c r="E141" s="117" t="s">
        <v>1118</v>
      </c>
      <c r="F141" s="115">
        <v>26995</v>
      </c>
    </row>
    <row r="142" spans="2:6" x14ac:dyDescent="0.2">
      <c r="B142" s="117" t="s">
        <v>891</v>
      </c>
      <c r="C142" s="115">
        <v>8725.98</v>
      </c>
      <c r="D142" s="30"/>
      <c r="E142" s="117" t="s">
        <v>1119</v>
      </c>
      <c r="F142" s="115">
        <v>4865.16</v>
      </c>
    </row>
    <row r="143" spans="2:6" x14ac:dyDescent="0.2">
      <c r="B143" s="117" t="s">
        <v>892</v>
      </c>
      <c r="C143" s="115">
        <v>11357.28</v>
      </c>
      <c r="D143" s="30"/>
      <c r="E143" s="117" t="s">
        <v>1120</v>
      </c>
      <c r="F143" s="115">
        <v>18932</v>
      </c>
    </row>
    <row r="144" spans="2:6" x14ac:dyDescent="0.2">
      <c r="B144" s="117" t="s">
        <v>893</v>
      </c>
      <c r="C144" s="115">
        <v>13918.97</v>
      </c>
      <c r="D144" s="30"/>
      <c r="E144" s="117" t="s">
        <v>1121</v>
      </c>
      <c r="F144" s="115">
        <v>15390</v>
      </c>
    </row>
    <row r="145" spans="2:6" x14ac:dyDescent="0.2">
      <c r="B145" s="117" t="s">
        <v>894</v>
      </c>
      <c r="C145" s="115">
        <v>8263055</v>
      </c>
      <c r="D145" s="30"/>
      <c r="E145" s="117" t="s">
        <v>1122</v>
      </c>
      <c r="F145" s="115">
        <v>8990</v>
      </c>
    </row>
    <row r="146" spans="2:6" x14ac:dyDescent="0.2">
      <c r="B146" s="117" t="s">
        <v>895</v>
      </c>
      <c r="C146" s="115">
        <v>95632.69</v>
      </c>
      <c r="D146" s="30"/>
      <c r="E146" s="117" t="s">
        <v>1123</v>
      </c>
      <c r="F146" s="115">
        <v>16650</v>
      </c>
    </row>
    <row r="147" spans="2:6" x14ac:dyDescent="0.2">
      <c r="B147" s="117" t="s">
        <v>896</v>
      </c>
      <c r="C147" s="115">
        <v>3682</v>
      </c>
      <c r="D147" s="30"/>
      <c r="E147" s="117" t="s">
        <v>1124</v>
      </c>
      <c r="F147" s="115">
        <v>4341.68</v>
      </c>
    </row>
    <row r="148" spans="2:6" x14ac:dyDescent="0.2">
      <c r="B148" s="117" t="s">
        <v>897</v>
      </c>
      <c r="C148" s="115">
        <v>5944</v>
      </c>
      <c r="D148" s="30"/>
      <c r="E148" s="117" t="s">
        <v>1125</v>
      </c>
      <c r="F148" s="115">
        <v>35746</v>
      </c>
    </row>
    <row r="149" spans="2:6" x14ac:dyDescent="0.2">
      <c r="B149" s="117" t="s">
        <v>898</v>
      </c>
      <c r="C149" s="115">
        <v>91959.22</v>
      </c>
      <c r="D149" s="30"/>
      <c r="E149" s="117" t="s">
        <v>1126</v>
      </c>
      <c r="F149" s="115">
        <v>5425.92</v>
      </c>
    </row>
    <row r="150" spans="2:6" x14ac:dyDescent="0.2">
      <c r="B150" s="117" t="s">
        <v>899</v>
      </c>
      <c r="C150" s="115">
        <v>9469.85</v>
      </c>
      <c r="D150" s="30"/>
      <c r="E150" s="117" t="s">
        <v>1127</v>
      </c>
      <c r="F150" s="115">
        <v>27266.76</v>
      </c>
    </row>
    <row r="151" spans="2:6" x14ac:dyDescent="0.2">
      <c r="B151" s="117" t="s">
        <v>900</v>
      </c>
      <c r="C151" s="115">
        <v>11940</v>
      </c>
      <c r="D151" s="30"/>
      <c r="E151" s="117" t="s">
        <v>1128</v>
      </c>
      <c r="F151" s="115">
        <v>5325</v>
      </c>
    </row>
    <row r="152" spans="2:6" x14ac:dyDescent="0.2">
      <c r="B152" s="117" t="s">
        <v>901</v>
      </c>
      <c r="C152" s="115">
        <v>54498.69</v>
      </c>
      <c r="D152" s="30"/>
      <c r="E152" s="117" t="s">
        <v>1129</v>
      </c>
      <c r="F152" s="115">
        <v>3682.5</v>
      </c>
    </row>
    <row r="153" spans="2:6" x14ac:dyDescent="0.2">
      <c r="B153" s="117" t="s">
        <v>902</v>
      </c>
      <c r="C153" s="115">
        <v>2952.73</v>
      </c>
      <c r="D153" s="30"/>
      <c r="E153" s="117" t="s">
        <v>1130</v>
      </c>
      <c r="F153" s="115">
        <v>4081.5</v>
      </c>
    </row>
    <row r="154" spans="2:6" x14ac:dyDescent="0.2">
      <c r="B154" s="117" t="s">
        <v>903</v>
      </c>
      <c r="C154" s="115">
        <v>18400.12</v>
      </c>
      <c r="D154" s="30"/>
      <c r="E154" s="117" t="s">
        <v>1131</v>
      </c>
      <c r="F154" s="115">
        <v>21780.9</v>
      </c>
    </row>
    <row r="155" spans="2:6" x14ac:dyDescent="0.2">
      <c r="B155" s="117" t="s">
        <v>904</v>
      </c>
      <c r="C155" s="115">
        <v>9938.69</v>
      </c>
      <c r="D155" s="30"/>
      <c r="E155" s="117" t="s">
        <v>1132</v>
      </c>
      <c r="F155" s="115">
        <v>9981.2900000000009</v>
      </c>
    </row>
    <row r="156" spans="2:6" x14ac:dyDescent="0.2">
      <c r="B156" s="117" t="s">
        <v>905</v>
      </c>
      <c r="C156" s="115">
        <v>5400</v>
      </c>
      <c r="D156" s="30"/>
      <c r="E156" s="117" t="s">
        <v>1133</v>
      </c>
      <c r="F156" s="115">
        <v>16002.3</v>
      </c>
    </row>
    <row r="157" spans="2:6" x14ac:dyDescent="0.2">
      <c r="B157" s="117" t="s">
        <v>906</v>
      </c>
      <c r="C157" s="115">
        <v>58895.48</v>
      </c>
      <c r="D157" s="30"/>
      <c r="E157" s="117" t="s">
        <v>1134</v>
      </c>
      <c r="F157" s="115">
        <v>7780</v>
      </c>
    </row>
    <row r="158" spans="2:6" x14ac:dyDescent="0.2">
      <c r="B158" s="117" t="s">
        <v>907</v>
      </c>
      <c r="C158" s="115">
        <v>4359.3900000000003</v>
      </c>
      <c r="D158" s="30"/>
      <c r="E158" s="117" t="s">
        <v>1135</v>
      </c>
      <c r="F158" s="115">
        <v>4302</v>
      </c>
    </row>
    <row r="159" spans="2:6" x14ac:dyDescent="0.2">
      <c r="B159" s="117" t="s">
        <v>908</v>
      </c>
      <c r="C159" s="115">
        <v>10000</v>
      </c>
      <c r="D159" s="30"/>
      <c r="E159" s="117" t="s">
        <v>1136</v>
      </c>
      <c r="F159" s="115">
        <v>229603.92</v>
      </c>
    </row>
    <row r="160" spans="2:6" x14ac:dyDescent="0.2">
      <c r="B160" s="117" t="s">
        <v>909</v>
      </c>
      <c r="C160" s="115">
        <v>8714.4</v>
      </c>
      <c r="D160" s="30"/>
      <c r="E160" s="117" t="s">
        <v>1137</v>
      </c>
      <c r="F160" s="115">
        <v>4263</v>
      </c>
    </row>
    <row r="161" spans="2:6" x14ac:dyDescent="0.2">
      <c r="B161" s="117" t="s">
        <v>910</v>
      </c>
      <c r="C161" s="115">
        <v>26398.400000000001</v>
      </c>
      <c r="D161" s="30"/>
      <c r="E161" s="117" t="s">
        <v>1138</v>
      </c>
      <c r="F161" s="115">
        <v>2128724.3199999998</v>
      </c>
    </row>
    <row r="162" spans="2:6" x14ac:dyDescent="0.2">
      <c r="B162" s="117" t="s">
        <v>911</v>
      </c>
      <c r="C162" s="115">
        <v>5900</v>
      </c>
      <c r="D162" s="30"/>
      <c r="E162" s="117" t="s">
        <v>1139</v>
      </c>
      <c r="F162" s="115">
        <v>509999.51</v>
      </c>
    </row>
    <row r="163" spans="2:6" x14ac:dyDescent="0.2">
      <c r="B163" s="117" t="s">
        <v>912</v>
      </c>
      <c r="C163" s="115">
        <v>17845</v>
      </c>
      <c r="D163" s="30"/>
      <c r="E163" s="117" t="s">
        <v>1140</v>
      </c>
      <c r="F163" s="115">
        <v>4293.29</v>
      </c>
    </row>
    <row r="164" spans="2:6" x14ac:dyDescent="0.2">
      <c r="B164" s="117" t="s">
        <v>913</v>
      </c>
      <c r="C164" s="115">
        <v>1238714.02</v>
      </c>
      <c r="D164" s="30"/>
      <c r="E164" s="117" t="s">
        <v>1141</v>
      </c>
      <c r="F164" s="115">
        <v>5685</v>
      </c>
    </row>
    <row r="165" spans="2:6" x14ac:dyDescent="0.2">
      <c r="B165" s="117" t="s">
        <v>914</v>
      </c>
      <c r="C165" s="115">
        <v>4180.6499999999996</v>
      </c>
      <c r="D165" s="30"/>
      <c r="E165" s="117" t="s">
        <v>1142</v>
      </c>
      <c r="F165" s="115">
        <v>188404.91</v>
      </c>
    </row>
    <row r="166" spans="2:6" x14ac:dyDescent="0.2">
      <c r="B166" s="117" t="s">
        <v>915</v>
      </c>
      <c r="C166" s="115">
        <v>17999.37</v>
      </c>
      <c r="D166" s="30"/>
      <c r="E166" s="117" t="s">
        <v>1143</v>
      </c>
      <c r="F166" s="115">
        <v>2965163.97</v>
      </c>
    </row>
    <row r="167" spans="2:6" x14ac:dyDescent="0.2">
      <c r="B167" s="117" t="s">
        <v>916</v>
      </c>
      <c r="C167" s="115">
        <v>4228.6899999999996</v>
      </c>
      <c r="D167" s="30"/>
      <c r="E167" s="117" t="s">
        <v>1144</v>
      </c>
      <c r="F167" s="115">
        <v>174464.86</v>
      </c>
    </row>
    <row r="168" spans="2:6" x14ac:dyDescent="0.2">
      <c r="B168" s="117" t="s">
        <v>917</v>
      </c>
      <c r="C168" s="115">
        <v>2520.16</v>
      </c>
      <c r="D168" s="30"/>
      <c r="E168" s="117" t="s">
        <v>1145</v>
      </c>
      <c r="F168" s="115">
        <v>2539.5300000000002</v>
      </c>
    </row>
    <row r="169" spans="2:6" x14ac:dyDescent="0.2">
      <c r="B169" s="117" t="s">
        <v>918</v>
      </c>
      <c r="C169" s="115">
        <v>2820</v>
      </c>
      <c r="D169" s="30"/>
      <c r="E169" s="117" t="s">
        <v>1146</v>
      </c>
      <c r="F169" s="115">
        <v>78257.13</v>
      </c>
    </row>
    <row r="170" spans="2:6" x14ac:dyDescent="0.2">
      <c r="B170" s="117" t="s">
        <v>919</v>
      </c>
      <c r="C170" s="115">
        <v>8932</v>
      </c>
      <c r="D170" s="30"/>
      <c r="E170" s="117" t="s">
        <v>1147</v>
      </c>
      <c r="F170" s="115">
        <v>4042.5</v>
      </c>
    </row>
    <row r="171" spans="2:6" x14ac:dyDescent="0.2">
      <c r="B171" s="117" t="s">
        <v>920</v>
      </c>
      <c r="C171" s="115">
        <v>60000</v>
      </c>
      <c r="D171" s="30"/>
      <c r="E171" s="117" t="s">
        <v>1148</v>
      </c>
      <c r="F171" s="115">
        <v>2695.86</v>
      </c>
    </row>
    <row r="172" spans="2:6" x14ac:dyDescent="0.2">
      <c r="B172" s="117" t="s">
        <v>921</v>
      </c>
      <c r="C172" s="115">
        <v>25013</v>
      </c>
      <c r="D172" s="30"/>
      <c r="E172" s="117" t="s">
        <v>1149</v>
      </c>
      <c r="F172" s="115">
        <v>9749.6</v>
      </c>
    </row>
    <row r="173" spans="2:6" x14ac:dyDescent="0.2">
      <c r="B173" s="117" t="s">
        <v>922</v>
      </c>
      <c r="C173" s="115">
        <v>395459.22</v>
      </c>
      <c r="D173" s="30"/>
      <c r="E173" s="117" t="s">
        <v>1150</v>
      </c>
      <c r="F173" s="115">
        <v>18260</v>
      </c>
    </row>
    <row r="174" spans="2:6" x14ac:dyDescent="0.2">
      <c r="B174" s="117" t="s">
        <v>923</v>
      </c>
      <c r="C174" s="115">
        <v>170754.56</v>
      </c>
      <c r="D174" s="30"/>
      <c r="E174" s="117" t="s">
        <v>1151</v>
      </c>
      <c r="F174" s="115">
        <v>22559</v>
      </c>
    </row>
    <row r="175" spans="2:6" x14ac:dyDescent="0.2">
      <c r="B175" s="117" t="s">
        <v>924</v>
      </c>
      <c r="C175" s="115">
        <v>2290124.46</v>
      </c>
      <c r="D175" s="30"/>
      <c r="E175" s="117" t="s">
        <v>1152</v>
      </c>
      <c r="F175" s="115">
        <v>9544.65</v>
      </c>
    </row>
    <row r="176" spans="2:6" x14ac:dyDescent="0.2">
      <c r="B176" s="117" t="s">
        <v>925</v>
      </c>
      <c r="C176" s="115">
        <v>49161.07</v>
      </c>
      <c r="D176" s="30"/>
      <c r="E176" s="117" t="s">
        <v>1153</v>
      </c>
      <c r="F176" s="115">
        <v>11841.09</v>
      </c>
    </row>
    <row r="177" spans="2:6" x14ac:dyDescent="0.2">
      <c r="B177" s="117" t="s">
        <v>926</v>
      </c>
      <c r="C177" s="115">
        <v>3421.93</v>
      </c>
      <c r="D177" s="30"/>
      <c r="E177" s="117" t="s">
        <v>1154</v>
      </c>
      <c r="F177" s="115">
        <v>3714.08</v>
      </c>
    </row>
    <row r="178" spans="2:6" x14ac:dyDescent="0.2">
      <c r="B178" s="117" t="s">
        <v>927</v>
      </c>
      <c r="C178" s="115">
        <v>21605.3</v>
      </c>
      <c r="D178" s="30"/>
      <c r="E178" s="117" t="s">
        <v>1155</v>
      </c>
      <c r="F178" s="115">
        <v>2892</v>
      </c>
    </row>
    <row r="179" spans="2:6" x14ac:dyDescent="0.2">
      <c r="B179" s="117" t="s">
        <v>928</v>
      </c>
      <c r="C179" s="115">
        <v>128098</v>
      </c>
      <c r="D179" s="30"/>
      <c r="E179" s="117" t="s">
        <v>1156</v>
      </c>
      <c r="F179" s="115">
        <v>328967.12</v>
      </c>
    </row>
    <row r="180" spans="2:6" x14ac:dyDescent="0.2">
      <c r="B180" s="117" t="s">
        <v>929</v>
      </c>
      <c r="C180" s="115">
        <v>5200</v>
      </c>
      <c r="D180" s="30"/>
      <c r="E180" s="117" t="s">
        <v>1157</v>
      </c>
      <c r="F180" s="115">
        <v>4687</v>
      </c>
    </row>
    <row r="181" spans="2:6" x14ac:dyDescent="0.2">
      <c r="B181" s="117" t="s">
        <v>930</v>
      </c>
      <c r="C181" s="115">
        <v>31956</v>
      </c>
      <c r="D181" s="30"/>
      <c r="E181" s="117" t="s">
        <v>1158</v>
      </c>
      <c r="F181" s="115">
        <v>9210.15</v>
      </c>
    </row>
    <row r="182" spans="2:6" x14ac:dyDescent="0.2">
      <c r="B182" s="117" t="s">
        <v>931</v>
      </c>
      <c r="C182" s="115">
        <v>50925</v>
      </c>
      <c r="D182" s="30"/>
      <c r="E182" s="117" t="s">
        <v>1159</v>
      </c>
      <c r="F182" s="115">
        <v>16415</v>
      </c>
    </row>
    <row r="183" spans="2:6" x14ac:dyDescent="0.2">
      <c r="B183" s="117" t="s">
        <v>932</v>
      </c>
      <c r="C183" s="115">
        <v>72500</v>
      </c>
      <c r="D183" s="30"/>
      <c r="E183" s="117" t="s">
        <v>1160</v>
      </c>
      <c r="F183" s="115">
        <v>10278</v>
      </c>
    </row>
    <row r="184" spans="2:6" x14ac:dyDescent="0.2">
      <c r="B184" s="117" t="s">
        <v>933</v>
      </c>
      <c r="C184" s="115">
        <v>248692.98</v>
      </c>
      <c r="D184" s="30"/>
      <c r="E184" s="117" t="s">
        <v>1161</v>
      </c>
      <c r="F184" s="115">
        <v>4345</v>
      </c>
    </row>
    <row r="185" spans="2:6" x14ac:dyDescent="0.2">
      <c r="B185" s="117" t="s">
        <v>934</v>
      </c>
      <c r="C185" s="115">
        <v>15500</v>
      </c>
      <c r="D185" s="30"/>
      <c r="E185" s="117" t="s">
        <v>1162</v>
      </c>
      <c r="F185" s="115">
        <v>13930.57</v>
      </c>
    </row>
    <row r="186" spans="2:6" x14ac:dyDescent="0.2">
      <c r="B186" s="117" t="s">
        <v>935</v>
      </c>
      <c r="C186" s="115">
        <v>53792.3</v>
      </c>
      <c r="D186" s="30"/>
      <c r="E186" s="117" t="s">
        <v>1163</v>
      </c>
      <c r="F186" s="115">
        <v>21122.51</v>
      </c>
    </row>
    <row r="187" spans="2:6" x14ac:dyDescent="0.2">
      <c r="B187" s="117" t="s">
        <v>936</v>
      </c>
      <c r="C187" s="115">
        <v>61005.26</v>
      </c>
      <c r="D187" s="30"/>
      <c r="E187" s="117" t="s">
        <v>1164</v>
      </c>
      <c r="F187" s="115">
        <v>25323.55</v>
      </c>
    </row>
    <row r="188" spans="2:6" x14ac:dyDescent="0.2">
      <c r="B188" s="117" t="s">
        <v>937</v>
      </c>
      <c r="C188" s="115">
        <v>13500</v>
      </c>
      <c r="D188" s="30"/>
      <c r="E188" s="117" t="s">
        <v>1165</v>
      </c>
      <c r="F188" s="115">
        <v>24536.51</v>
      </c>
    </row>
    <row r="189" spans="2:6" x14ac:dyDescent="0.2">
      <c r="B189" s="117" t="s">
        <v>938</v>
      </c>
      <c r="C189" s="115">
        <v>31000</v>
      </c>
      <c r="D189" s="30"/>
      <c r="E189" s="117" t="s">
        <v>1166</v>
      </c>
      <c r="F189" s="115">
        <v>3000</v>
      </c>
    </row>
    <row r="190" spans="2:6" x14ac:dyDescent="0.2">
      <c r="B190" s="117" t="s">
        <v>939</v>
      </c>
      <c r="C190" s="115">
        <v>9635.86</v>
      </c>
      <c r="D190" s="30"/>
      <c r="E190" s="117" t="s">
        <v>1167</v>
      </c>
      <c r="F190" s="115">
        <v>15210.92</v>
      </c>
    </row>
    <row r="191" spans="2:6" x14ac:dyDescent="0.2">
      <c r="B191" s="117" t="s">
        <v>940</v>
      </c>
      <c r="C191" s="115">
        <v>12523.14</v>
      </c>
      <c r="D191" s="30"/>
      <c r="E191" s="117" t="s">
        <v>1168</v>
      </c>
      <c r="F191" s="115">
        <v>4607.97</v>
      </c>
    </row>
    <row r="192" spans="2:6" x14ac:dyDescent="0.2">
      <c r="B192" s="117" t="s">
        <v>941</v>
      </c>
      <c r="C192" s="115">
        <v>26391.360000000001</v>
      </c>
      <c r="D192" s="30"/>
      <c r="E192" s="117" t="s">
        <v>1169</v>
      </c>
      <c r="F192" s="115">
        <v>9660</v>
      </c>
    </row>
    <row r="193" spans="2:6" x14ac:dyDescent="0.2">
      <c r="B193" s="117" t="s">
        <v>942</v>
      </c>
      <c r="C193" s="115">
        <v>9606.06</v>
      </c>
      <c r="D193" s="30"/>
      <c r="E193" s="117" t="s">
        <v>1170</v>
      </c>
      <c r="F193" s="115">
        <v>4023.71</v>
      </c>
    </row>
    <row r="194" spans="2:6" x14ac:dyDescent="0.2">
      <c r="B194" s="117" t="s">
        <v>943</v>
      </c>
      <c r="C194" s="115">
        <v>2540.73</v>
      </c>
      <c r="D194" s="30"/>
      <c r="E194" s="117" t="s">
        <v>1171</v>
      </c>
      <c r="F194" s="115">
        <v>7987</v>
      </c>
    </row>
    <row r="195" spans="2:6" x14ac:dyDescent="0.2">
      <c r="B195" s="117" t="s">
        <v>944</v>
      </c>
      <c r="C195" s="115">
        <v>11532</v>
      </c>
      <c r="D195" s="30"/>
      <c r="E195" s="117" t="s">
        <v>1172</v>
      </c>
      <c r="F195" s="115">
        <v>104950.26</v>
      </c>
    </row>
    <row r="196" spans="2:6" x14ac:dyDescent="0.2">
      <c r="B196" s="117" t="s">
        <v>945</v>
      </c>
      <c r="C196" s="115">
        <v>1030423</v>
      </c>
      <c r="D196" s="30"/>
      <c r="E196" s="117" t="s">
        <v>1173</v>
      </c>
      <c r="F196" s="115">
        <v>3196</v>
      </c>
    </row>
    <row r="197" spans="2:6" x14ac:dyDescent="0.2">
      <c r="B197" s="117" t="s">
        <v>946</v>
      </c>
      <c r="C197" s="115">
        <v>22425.8</v>
      </c>
      <c r="D197" s="30"/>
      <c r="E197" s="117" t="s">
        <v>1174</v>
      </c>
      <c r="F197" s="115">
        <v>2692.12</v>
      </c>
    </row>
    <row r="198" spans="2:6" x14ac:dyDescent="0.2">
      <c r="B198" s="117" t="s">
        <v>947</v>
      </c>
      <c r="C198" s="115">
        <v>1935026.55</v>
      </c>
      <c r="D198" s="30"/>
      <c r="E198" s="117" t="s">
        <v>1175</v>
      </c>
      <c r="F198" s="115">
        <v>5850</v>
      </c>
    </row>
    <row r="199" spans="2:6" x14ac:dyDescent="0.2">
      <c r="B199" s="117" t="s">
        <v>948</v>
      </c>
      <c r="C199" s="115">
        <v>5850</v>
      </c>
      <c r="D199" s="30"/>
      <c r="E199" s="117" t="s">
        <v>1176</v>
      </c>
      <c r="F199" s="115">
        <v>30232.1</v>
      </c>
    </row>
    <row r="200" spans="2:6" x14ac:dyDescent="0.2">
      <c r="B200" s="117" t="s">
        <v>949</v>
      </c>
      <c r="C200" s="115">
        <v>1359019.6</v>
      </c>
      <c r="D200" s="30"/>
      <c r="E200" s="117" t="s">
        <v>1177</v>
      </c>
      <c r="F200" s="115">
        <v>5787.5</v>
      </c>
    </row>
    <row r="201" spans="2:6" x14ac:dyDescent="0.2">
      <c r="B201" s="117" t="s">
        <v>950</v>
      </c>
      <c r="C201" s="115">
        <v>3675</v>
      </c>
      <c r="D201" s="30"/>
      <c r="E201" s="117" t="s">
        <v>1178</v>
      </c>
      <c r="F201" s="115">
        <v>92631.64</v>
      </c>
    </row>
    <row r="202" spans="2:6" x14ac:dyDescent="0.2">
      <c r="B202" s="117" t="s">
        <v>34</v>
      </c>
      <c r="C202" s="115">
        <v>23669.13</v>
      </c>
      <c r="D202" s="30"/>
      <c r="E202" s="117" t="s">
        <v>1179</v>
      </c>
      <c r="F202" s="115">
        <v>11636.06</v>
      </c>
    </row>
    <row r="203" spans="2:6" x14ac:dyDescent="0.2">
      <c r="B203" s="117" t="s">
        <v>951</v>
      </c>
      <c r="C203" s="115">
        <v>17663.88</v>
      </c>
      <c r="D203" s="30"/>
      <c r="E203" s="117" t="s">
        <v>1180</v>
      </c>
      <c r="F203" s="115">
        <v>25658.66</v>
      </c>
    </row>
    <row r="204" spans="2:6" x14ac:dyDescent="0.2">
      <c r="B204" s="117" t="s">
        <v>952</v>
      </c>
      <c r="C204" s="115">
        <v>6277.5</v>
      </c>
      <c r="D204" s="30"/>
      <c r="E204" s="117" t="s">
        <v>1181</v>
      </c>
      <c r="F204" s="115">
        <v>2704.6</v>
      </c>
    </row>
    <row r="205" spans="2:6" x14ac:dyDescent="0.2">
      <c r="B205" s="117" t="s">
        <v>953</v>
      </c>
      <c r="C205" s="115">
        <v>2705</v>
      </c>
      <c r="D205" s="30"/>
      <c r="E205" s="117" t="s">
        <v>1182</v>
      </c>
      <c r="F205" s="115">
        <v>129971</v>
      </c>
    </row>
    <row r="206" spans="2:6" x14ac:dyDescent="0.2">
      <c r="B206" s="117" t="s">
        <v>954</v>
      </c>
      <c r="C206" s="115">
        <v>20944</v>
      </c>
      <c r="D206" s="30"/>
      <c r="E206" s="117" t="s">
        <v>1183</v>
      </c>
      <c r="F206" s="115">
        <v>71423.899999999994</v>
      </c>
    </row>
    <row r="207" spans="2:6" x14ac:dyDescent="0.2">
      <c r="B207" s="117" t="s">
        <v>955</v>
      </c>
      <c r="C207" s="115">
        <v>7736.99</v>
      </c>
      <c r="D207" s="30"/>
      <c r="E207" s="117" t="s">
        <v>1184</v>
      </c>
      <c r="F207" s="115">
        <v>16113.45</v>
      </c>
    </row>
    <row r="208" spans="2:6" x14ac:dyDescent="0.2">
      <c r="B208" s="117" t="s">
        <v>956</v>
      </c>
      <c r="C208" s="115">
        <v>50638.02</v>
      </c>
      <c r="D208" s="30"/>
      <c r="E208" s="117" t="s">
        <v>1185</v>
      </c>
      <c r="F208" s="115">
        <v>109472.37</v>
      </c>
    </row>
    <row r="209" spans="2:6" x14ac:dyDescent="0.2">
      <c r="B209" s="117" t="s">
        <v>957</v>
      </c>
      <c r="C209" s="115">
        <v>16059.37</v>
      </c>
      <c r="D209" s="30"/>
      <c r="E209" s="117" t="s">
        <v>1186</v>
      </c>
      <c r="F209" s="115">
        <v>9714.7800000000007</v>
      </c>
    </row>
    <row r="210" spans="2:6" x14ac:dyDescent="0.2">
      <c r="B210" s="117" t="s">
        <v>958</v>
      </c>
      <c r="C210" s="115">
        <v>19591.599999999999</v>
      </c>
      <c r="D210" s="30"/>
      <c r="E210" s="117" t="s">
        <v>1187</v>
      </c>
      <c r="F210" s="115">
        <v>4685.2</v>
      </c>
    </row>
    <row r="211" spans="2:6" x14ac:dyDescent="0.2">
      <c r="B211" s="117" t="s">
        <v>959</v>
      </c>
      <c r="C211" s="115">
        <v>9260</v>
      </c>
      <c r="D211" s="30"/>
      <c r="E211" s="117" t="s">
        <v>1188</v>
      </c>
      <c r="F211" s="115">
        <v>3010</v>
      </c>
    </row>
    <row r="212" spans="2:6" x14ac:dyDescent="0.2">
      <c r="B212" s="117" t="s">
        <v>960</v>
      </c>
      <c r="C212" s="115">
        <v>15926</v>
      </c>
      <c r="D212" s="30"/>
      <c r="E212" s="117" t="s">
        <v>1189</v>
      </c>
      <c r="F212" s="115">
        <v>55335.48</v>
      </c>
    </row>
    <row r="213" spans="2:6" x14ac:dyDescent="0.2">
      <c r="B213" s="117" t="s">
        <v>961</v>
      </c>
      <c r="C213" s="115">
        <v>3450</v>
      </c>
      <c r="D213" s="30"/>
      <c r="E213" s="117" t="s">
        <v>1190</v>
      </c>
      <c r="F213" s="115">
        <v>4839.8999999999996</v>
      </c>
    </row>
    <row r="214" spans="2:6" x14ac:dyDescent="0.2">
      <c r="B214" s="117" t="s">
        <v>962</v>
      </c>
      <c r="C214" s="115">
        <v>7022.74</v>
      </c>
      <c r="D214" s="30"/>
      <c r="E214" s="117" t="s">
        <v>1191</v>
      </c>
      <c r="F214" s="115">
        <v>15200.69</v>
      </c>
    </row>
    <row r="215" spans="2:6" x14ac:dyDescent="0.2">
      <c r="B215" s="117" t="s">
        <v>963</v>
      </c>
      <c r="C215" s="115">
        <v>42800</v>
      </c>
      <c r="D215" s="30"/>
      <c r="E215" s="117" t="s">
        <v>1192</v>
      </c>
      <c r="F215" s="115">
        <v>7676.25</v>
      </c>
    </row>
    <row r="216" spans="2:6" x14ac:dyDescent="0.2">
      <c r="B216" s="117" t="s">
        <v>964</v>
      </c>
      <c r="C216" s="115">
        <v>6613.3</v>
      </c>
      <c r="D216" s="30"/>
      <c r="E216" s="117" t="s">
        <v>1193</v>
      </c>
      <c r="F216" s="115">
        <v>5000</v>
      </c>
    </row>
    <row r="217" spans="2:6" x14ac:dyDescent="0.2">
      <c r="B217" s="117" t="s">
        <v>965</v>
      </c>
      <c r="C217" s="115">
        <v>18000</v>
      </c>
      <c r="D217" s="30"/>
      <c r="E217" s="117" t="s">
        <v>1194</v>
      </c>
      <c r="F217" s="115">
        <v>39010</v>
      </c>
    </row>
    <row r="218" spans="2:6" x14ac:dyDescent="0.2">
      <c r="B218" s="117" t="s">
        <v>966</v>
      </c>
      <c r="C218" s="115">
        <v>3090</v>
      </c>
      <c r="D218" s="30"/>
      <c r="E218" s="117" t="s">
        <v>1195</v>
      </c>
      <c r="F218" s="115">
        <v>17880.22</v>
      </c>
    </row>
    <row r="219" spans="2:6" x14ac:dyDescent="0.2">
      <c r="B219" s="117" t="s">
        <v>967</v>
      </c>
      <c r="C219" s="115">
        <v>13903.32</v>
      </c>
      <c r="D219" s="30"/>
      <c r="E219" s="117" t="s">
        <v>1196</v>
      </c>
      <c r="F219" s="115">
        <v>127857.66</v>
      </c>
    </row>
    <row r="220" spans="2:6" x14ac:dyDescent="0.2">
      <c r="B220" s="117" t="s">
        <v>968</v>
      </c>
      <c r="C220" s="115">
        <v>3542.8</v>
      </c>
      <c r="D220" s="30"/>
      <c r="E220" s="117" t="s">
        <v>1197</v>
      </c>
      <c r="F220" s="115">
        <v>70432.92</v>
      </c>
    </row>
    <row r="221" spans="2:6" x14ac:dyDescent="0.2">
      <c r="B221" s="117" t="s">
        <v>969</v>
      </c>
      <c r="C221" s="115">
        <v>59585.83</v>
      </c>
      <c r="D221" s="30"/>
      <c r="E221" s="117" t="s">
        <v>1198</v>
      </c>
      <c r="F221" s="115">
        <v>6750</v>
      </c>
    </row>
    <row r="222" spans="2:6" x14ac:dyDescent="0.2">
      <c r="B222" s="117" t="s">
        <v>970</v>
      </c>
      <c r="C222" s="115">
        <v>8478.48</v>
      </c>
      <c r="D222" s="30"/>
      <c r="E222" s="117" t="s">
        <v>1199</v>
      </c>
      <c r="F222" s="115">
        <v>21909.83</v>
      </c>
    </row>
    <row r="223" spans="2:6" x14ac:dyDescent="0.2">
      <c r="B223" s="117" t="s">
        <v>971</v>
      </c>
      <c r="C223" s="115">
        <v>5406.21</v>
      </c>
      <c r="D223" s="30"/>
      <c r="E223" s="117" t="s">
        <v>1200</v>
      </c>
      <c r="F223" s="115">
        <v>11875</v>
      </c>
    </row>
    <row r="224" spans="2:6" x14ac:dyDescent="0.2">
      <c r="B224" s="117" t="s">
        <v>972</v>
      </c>
      <c r="C224" s="115">
        <v>2990</v>
      </c>
      <c r="D224" s="30"/>
      <c r="E224" s="117" t="s">
        <v>1201</v>
      </c>
      <c r="F224" s="115">
        <v>47025</v>
      </c>
    </row>
    <row r="225" spans="2:6" x14ac:dyDescent="0.2">
      <c r="B225" s="117" t="s">
        <v>973</v>
      </c>
      <c r="C225" s="115">
        <v>10902.08</v>
      </c>
      <c r="D225" s="30"/>
      <c r="E225" s="117" t="s">
        <v>1202</v>
      </c>
      <c r="F225" s="115">
        <v>6092.22</v>
      </c>
    </row>
    <row r="226" spans="2:6" x14ac:dyDescent="0.2">
      <c r="B226" s="117" t="s">
        <v>974</v>
      </c>
      <c r="C226" s="115">
        <v>10531.26</v>
      </c>
      <c r="D226" s="30"/>
      <c r="E226" s="117" t="s">
        <v>1203</v>
      </c>
      <c r="F226" s="115">
        <v>1924301.62</v>
      </c>
    </row>
    <row r="227" spans="2:6" x14ac:dyDescent="0.2">
      <c r="B227" s="117" t="s">
        <v>975</v>
      </c>
      <c r="C227" s="115">
        <v>3907.25</v>
      </c>
      <c r="D227" s="30"/>
      <c r="E227" s="117" t="s">
        <v>1204</v>
      </c>
      <c r="F227" s="115">
        <v>6290.58</v>
      </c>
    </row>
    <row r="228" spans="2:6" x14ac:dyDescent="0.2">
      <c r="B228" s="117" t="s">
        <v>976</v>
      </c>
      <c r="C228" s="115">
        <v>13901.25</v>
      </c>
      <c r="D228" s="30"/>
      <c r="E228" s="117" t="s">
        <v>1205</v>
      </c>
      <c r="F228" s="115">
        <v>6073.68</v>
      </c>
    </row>
    <row r="229" spans="2:6" x14ac:dyDescent="0.2">
      <c r="B229" s="117" t="s">
        <v>977</v>
      </c>
      <c r="C229" s="115">
        <v>14889.54</v>
      </c>
      <c r="D229" s="30"/>
      <c r="E229" s="117" t="s">
        <v>1206</v>
      </c>
      <c r="F229" s="115">
        <v>5000</v>
      </c>
    </row>
    <row r="230" spans="2:6" x14ac:dyDescent="0.2">
      <c r="B230" s="117" t="s">
        <v>978</v>
      </c>
      <c r="C230" s="115">
        <v>22735</v>
      </c>
      <c r="D230" s="30"/>
      <c r="E230" s="117" t="s">
        <v>1207</v>
      </c>
      <c r="F230" s="115">
        <v>9450</v>
      </c>
    </row>
    <row r="231" spans="2:6" x14ac:dyDescent="0.2">
      <c r="B231" s="117" t="s">
        <v>979</v>
      </c>
      <c r="C231" s="115">
        <v>120150</v>
      </c>
      <c r="D231" s="30"/>
      <c r="E231" s="117" t="s">
        <v>1208</v>
      </c>
      <c r="F231" s="115">
        <v>37551</v>
      </c>
    </row>
    <row r="232" spans="2:6" x14ac:dyDescent="0.2">
      <c r="B232" s="117" t="s">
        <v>980</v>
      </c>
      <c r="C232" s="115">
        <v>6825.34</v>
      </c>
      <c r="D232" s="30"/>
      <c r="E232" s="117" t="s">
        <v>1209</v>
      </c>
      <c r="F232" s="115">
        <v>3942</v>
      </c>
    </row>
    <row r="233" spans="2:6" x14ac:dyDescent="0.2">
      <c r="B233" s="117" t="s">
        <v>981</v>
      </c>
      <c r="C233" s="115">
        <v>8488</v>
      </c>
      <c r="D233" s="30"/>
      <c r="E233" s="117" t="s">
        <v>1210</v>
      </c>
      <c r="F233" s="115">
        <v>10719.8</v>
      </c>
    </row>
    <row r="234" spans="2:6" x14ac:dyDescent="0.2">
      <c r="B234" s="117" t="s">
        <v>982</v>
      </c>
      <c r="C234" s="115">
        <v>7400</v>
      </c>
      <c r="D234" s="30"/>
      <c r="E234" s="5"/>
      <c r="F234" s="3"/>
    </row>
    <row r="235" spans="2:6" x14ac:dyDescent="0.2">
      <c r="B235" s="5"/>
      <c r="C235" s="3"/>
      <c r="D235" s="30"/>
      <c r="E235" s="5"/>
      <c r="F235" s="3"/>
    </row>
    <row r="236" spans="2:6" x14ac:dyDescent="0.2">
      <c r="B236" s="6"/>
      <c r="C236" s="4"/>
      <c r="D236" s="30"/>
      <c r="E236" s="6"/>
      <c r="F236" s="4"/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/>
  </sheetPr>
  <dimension ref="A1:G114"/>
  <sheetViews>
    <sheetView showGridLines="0" zoomScaleNormal="100" workbookViewId="0">
      <pane ySplit="2" topLeftCell="A3" activePane="bottomLeft" state="frozen"/>
      <selection activeCell="A5" sqref="A5:K5"/>
      <selection pane="bottomLeft" activeCell="E12" sqref="E12"/>
    </sheetView>
  </sheetViews>
  <sheetFormatPr defaultColWidth="9.140625" defaultRowHeight="12.75" x14ac:dyDescent="0.2"/>
  <cols>
    <col min="1" max="1" width="3.140625" style="28" customWidth="1"/>
    <col min="2" max="2" width="36.5703125" style="28" customWidth="1"/>
    <col min="3" max="3" width="18.85546875" style="28" customWidth="1"/>
    <col min="4" max="4" width="2.5703125" style="28" customWidth="1"/>
    <col min="5" max="5" width="36.5703125" style="28" customWidth="1"/>
    <col min="6" max="6" width="18.85546875" style="28" customWidth="1"/>
    <col min="7" max="7" width="3.5703125" style="28" customWidth="1"/>
    <col min="8" max="16384" width="9.140625" style="28"/>
  </cols>
  <sheetData>
    <row r="1" spans="1:7" x14ac:dyDescent="0.2">
      <c r="B1" s="143" t="s">
        <v>77</v>
      </c>
      <c r="C1" s="143"/>
      <c r="D1" s="143"/>
      <c r="E1" s="143"/>
      <c r="F1" s="143"/>
      <c r="G1" s="143"/>
    </row>
    <row r="2" spans="1:7" x14ac:dyDescent="0.2">
      <c r="A2" s="142" t="s">
        <v>60</v>
      </c>
      <c r="B2" s="142"/>
      <c r="C2" s="142"/>
      <c r="D2" s="142"/>
      <c r="E2" s="142"/>
      <c r="F2" s="142"/>
      <c r="G2" s="142"/>
    </row>
    <row r="3" spans="1:7" x14ac:dyDescent="0.2">
      <c r="B3" s="71"/>
      <c r="C3" s="29"/>
      <c r="D3" s="36"/>
      <c r="E3" s="29"/>
      <c r="F3" s="29"/>
      <c r="G3" s="37"/>
    </row>
    <row r="4" spans="1:7" x14ac:dyDescent="0.2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2">
      <c r="B5" s="116" t="s">
        <v>1211</v>
      </c>
      <c r="C5" s="114">
        <v>1360</v>
      </c>
      <c r="D5" s="30"/>
      <c r="E5" s="116" t="s">
        <v>1308</v>
      </c>
      <c r="F5" s="114">
        <v>1070.57</v>
      </c>
    </row>
    <row r="6" spans="1:7" x14ac:dyDescent="0.2">
      <c r="B6" s="117" t="s">
        <v>1212</v>
      </c>
      <c r="C6" s="115">
        <v>2316</v>
      </c>
      <c r="D6" s="30"/>
      <c r="E6" s="117" t="s">
        <v>1309</v>
      </c>
      <c r="F6" s="115">
        <v>1215</v>
      </c>
    </row>
    <row r="7" spans="1:7" x14ac:dyDescent="0.2">
      <c r="B7" s="117" t="s">
        <v>1213</v>
      </c>
      <c r="C7" s="115">
        <v>1466.75</v>
      </c>
      <c r="D7" s="30"/>
      <c r="E7" s="117" t="s">
        <v>1310</v>
      </c>
      <c r="F7" s="115">
        <v>1005.08</v>
      </c>
    </row>
    <row r="8" spans="1:7" x14ac:dyDescent="0.2">
      <c r="B8" s="117" t="s">
        <v>1214</v>
      </c>
      <c r="C8" s="115">
        <v>1026.1199999999999</v>
      </c>
      <c r="D8" s="30"/>
      <c r="E8" s="117" t="s">
        <v>1311</v>
      </c>
      <c r="F8" s="115">
        <v>1000</v>
      </c>
    </row>
    <row r="9" spans="1:7" x14ac:dyDescent="0.2">
      <c r="B9" s="117" t="s">
        <v>1215</v>
      </c>
      <c r="C9" s="115">
        <v>1475</v>
      </c>
      <c r="D9" s="30"/>
      <c r="E9" s="117" t="s">
        <v>1312</v>
      </c>
      <c r="F9" s="115">
        <v>1700</v>
      </c>
    </row>
    <row r="10" spans="1:7" x14ac:dyDescent="0.2">
      <c r="B10" s="117" t="s">
        <v>1216</v>
      </c>
      <c r="C10" s="115">
        <v>1690</v>
      </c>
      <c r="D10" s="30"/>
      <c r="E10" s="117" t="s">
        <v>1313</v>
      </c>
      <c r="F10" s="115">
        <v>1162.94</v>
      </c>
    </row>
    <row r="11" spans="1:7" x14ac:dyDescent="0.2">
      <c r="B11" s="117" t="s">
        <v>1217</v>
      </c>
      <c r="C11" s="115">
        <v>1135</v>
      </c>
      <c r="D11" s="30"/>
      <c r="E11" s="117" t="s">
        <v>1314</v>
      </c>
      <c r="F11" s="115">
        <v>2025</v>
      </c>
    </row>
    <row r="12" spans="1:7" x14ac:dyDescent="0.2">
      <c r="B12" s="117" t="s">
        <v>1218</v>
      </c>
      <c r="C12" s="115">
        <v>1260.28</v>
      </c>
      <c r="D12" s="30"/>
      <c r="E12" s="117" t="s">
        <v>1315</v>
      </c>
      <c r="F12" s="115">
        <v>1072.9000000000001</v>
      </c>
    </row>
    <row r="13" spans="1:7" x14ac:dyDescent="0.2">
      <c r="B13" s="117" t="s">
        <v>1219</v>
      </c>
      <c r="C13" s="115">
        <v>1895</v>
      </c>
      <c r="D13" s="30"/>
      <c r="E13" s="117" t="s">
        <v>1316</v>
      </c>
      <c r="F13" s="115">
        <v>1068.8</v>
      </c>
    </row>
    <row r="14" spans="1:7" x14ac:dyDescent="0.2">
      <c r="B14" s="117" t="s">
        <v>1220</v>
      </c>
      <c r="C14" s="115">
        <v>1775</v>
      </c>
      <c r="D14" s="30"/>
      <c r="E14" s="117" t="s">
        <v>1317</v>
      </c>
      <c r="F14" s="115">
        <v>1936.6</v>
      </c>
    </row>
    <row r="15" spans="1:7" x14ac:dyDescent="0.2">
      <c r="B15" s="117" t="s">
        <v>1221</v>
      </c>
      <c r="C15" s="115">
        <v>1124.0999999999999</v>
      </c>
      <c r="D15" s="30"/>
      <c r="E15" s="117" t="s">
        <v>1318</v>
      </c>
      <c r="F15" s="115">
        <v>1414.18</v>
      </c>
    </row>
    <row r="16" spans="1:7" x14ac:dyDescent="0.2">
      <c r="B16" s="117" t="s">
        <v>1222</v>
      </c>
      <c r="C16" s="115">
        <v>1186.56</v>
      </c>
      <c r="D16" s="30"/>
      <c r="E16" s="117" t="s">
        <v>1319</v>
      </c>
      <c r="F16" s="115">
        <v>1599</v>
      </c>
    </row>
    <row r="17" spans="2:6" x14ac:dyDescent="0.2">
      <c r="B17" s="117" t="s">
        <v>1223</v>
      </c>
      <c r="C17" s="115">
        <v>1375</v>
      </c>
      <c r="D17" s="30"/>
      <c r="E17" s="117" t="s">
        <v>1320</v>
      </c>
      <c r="F17" s="115">
        <v>1501.88</v>
      </c>
    </row>
    <row r="18" spans="2:6" x14ac:dyDescent="0.2">
      <c r="B18" s="117" t="s">
        <v>1224</v>
      </c>
      <c r="C18" s="115">
        <v>1645</v>
      </c>
      <c r="D18" s="30"/>
      <c r="E18" s="117" t="s">
        <v>1321</v>
      </c>
      <c r="F18" s="115">
        <v>1179.5899999999999</v>
      </c>
    </row>
    <row r="19" spans="2:6" x14ac:dyDescent="0.2">
      <c r="B19" s="117" t="s">
        <v>1225</v>
      </c>
      <c r="C19" s="115">
        <v>1395.05</v>
      </c>
      <c r="D19" s="30"/>
      <c r="E19" s="117" t="s">
        <v>1322</v>
      </c>
      <c r="F19" s="115">
        <v>1650</v>
      </c>
    </row>
    <row r="20" spans="2:6" x14ac:dyDescent="0.2">
      <c r="B20" s="117" t="s">
        <v>1226</v>
      </c>
      <c r="C20" s="115">
        <v>2500</v>
      </c>
      <c r="D20" s="30"/>
      <c r="E20" s="117" t="s">
        <v>1323</v>
      </c>
      <c r="F20" s="115">
        <v>1105</v>
      </c>
    </row>
    <row r="21" spans="2:6" x14ac:dyDescent="0.2">
      <c r="B21" s="117" t="s">
        <v>1227</v>
      </c>
      <c r="C21" s="115">
        <v>1150</v>
      </c>
      <c r="D21" s="30"/>
      <c r="E21" s="117" t="s">
        <v>1324</v>
      </c>
      <c r="F21" s="115">
        <v>1631.53</v>
      </c>
    </row>
    <row r="22" spans="2:6" x14ac:dyDescent="0.2">
      <c r="B22" s="117" t="s">
        <v>1228</v>
      </c>
      <c r="C22" s="115">
        <v>1416</v>
      </c>
      <c r="D22" s="30"/>
      <c r="E22" s="117" t="s">
        <v>1325</v>
      </c>
      <c r="F22" s="115">
        <v>1732</v>
      </c>
    </row>
    <row r="23" spans="2:6" x14ac:dyDescent="0.2">
      <c r="B23" s="117" t="s">
        <v>1229</v>
      </c>
      <c r="C23" s="115">
        <v>2481.6999999999998</v>
      </c>
      <c r="D23" s="30"/>
      <c r="E23" s="117" t="s">
        <v>1326</v>
      </c>
      <c r="F23" s="115">
        <v>1000</v>
      </c>
    </row>
    <row r="24" spans="2:6" x14ac:dyDescent="0.2">
      <c r="B24" s="117" t="s">
        <v>1230</v>
      </c>
      <c r="C24" s="115">
        <v>1886.51</v>
      </c>
      <c r="D24" s="30"/>
      <c r="E24" s="117" t="s">
        <v>1327</v>
      </c>
      <c r="F24" s="115">
        <v>1515.91</v>
      </c>
    </row>
    <row r="25" spans="2:6" x14ac:dyDescent="0.2">
      <c r="B25" s="117" t="s">
        <v>1231</v>
      </c>
      <c r="C25" s="115">
        <v>1654.26</v>
      </c>
      <c r="D25" s="30"/>
      <c r="E25" s="117" t="s">
        <v>1328</v>
      </c>
      <c r="F25" s="115">
        <v>1350</v>
      </c>
    </row>
    <row r="26" spans="2:6" x14ac:dyDescent="0.2">
      <c r="B26" s="117" t="s">
        <v>1232</v>
      </c>
      <c r="C26" s="115">
        <v>1675</v>
      </c>
      <c r="D26" s="30"/>
      <c r="E26" s="117" t="s">
        <v>1329</v>
      </c>
      <c r="F26" s="115">
        <v>1060.82</v>
      </c>
    </row>
    <row r="27" spans="2:6" x14ac:dyDescent="0.2">
      <c r="B27" s="117" t="s">
        <v>1233</v>
      </c>
      <c r="C27" s="115">
        <v>2400</v>
      </c>
      <c r="D27" s="30"/>
      <c r="E27" s="117" t="s">
        <v>1330</v>
      </c>
      <c r="F27" s="115">
        <v>1250</v>
      </c>
    </row>
    <row r="28" spans="2:6" x14ac:dyDescent="0.2">
      <c r="B28" s="117" t="s">
        <v>1234</v>
      </c>
      <c r="C28" s="115">
        <v>2425.61</v>
      </c>
      <c r="D28" s="30"/>
      <c r="E28" s="117" t="s">
        <v>1331</v>
      </c>
      <c r="F28" s="115">
        <v>1000</v>
      </c>
    </row>
    <row r="29" spans="2:6" x14ac:dyDescent="0.2">
      <c r="B29" s="117" t="s">
        <v>1235</v>
      </c>
      <c r="C29" s="115">
        <v>1689</v>
      </c>
      <c r="D29" s="30"/>
      <c r="E29" s="117" t="s">
        <v>1332</v>
      </c>
      <c r="F29" s="115">
        <v>1677.99</v>
      </c>
    </row>
    <row r="30" spans="2:6" x14ac:dyDescent="0.2">
      <c r="B30" s="117" t="s">
        <v>1236</v>
      </c>
      <c r="C30" s="115">
        <v>1149</v>
      </c>
      <c r="D30" s="30"/>
      <c r="E30" s="117" t="s">
        <v>1333</v>
      </c>
      <c r="F30" s="115">
        <v>1907.19</v>
      </c>
    </row>
    <row r="31" spans="2:6" x14ac:dyDescent="0.2">
      <c r="B31" s="117" t="s">
        <v>1237</v>
      </c>
      <c r="C31" s="115">
        <v>1045</v>
      </c>
      <c r="D31" s="30"/>
      <c r="E31" s="117" t="s">
        <v>1334</v>
      </c>
      <c r="F31" s="115">
        <v>1138.48</v>
      </c>
    </row>
    <row r="32" spans="2:6" x14ac:dyDescent="0.2">
      <c r="B32" s="117" t="s">
        <v>1238</v>
      </c>
      <c r="C32" s="115">
        <v>1200.42</v>
      </c>
      <c r="D32" s="30"/>
      <c r="E32" s="117" t="s">
        <v>1335</v>
      </c>
      <c r="F32" s="115">
        <v>1557</v>
      </c>
    </row>
    <row r="33" spans="2:6" x14ac:dyDescent="0.2">
      <c r="B33" s="117" t="s">
        <v>1239</v>
      </c>
      <c r="C33" s="115">
        <v>2030.28</v>
      </c>
      <c r="D33" s="30"/>
      <c r="E33" s="117" t="s">
        <v>1336</v>
      </c>
      <c r="F33" s="115">
        <v>1160.6300000000001</v>
      </c>
    </row>
    <row r="34" spans="2:6" x14ac:dyDescent="0.2">
      <c r="B34" s="117" t="s">
        <v>1240</v>
      </c>
      <c r="C34" s="115">
        <v>1280.1300000000001</v>
      </c>
      <c r="D34" s="30"/>
      <c r="E34" s="117" t="s">
        <v>1337</v>
      </c>
      <c r="F34" s="115">
        <v>1200</v>
      </c>
    </row>
    <row r="35" spans="2:6" x14ac:dyDescent="0.2">
      <c r="B35" s="117" t="s">
        <v>1241</v>
      </c>
      <c r="C35" s="115">
        <v>2046</v>
      </c>
      <c r="D35" s="30"/>
      <c r="E35" s="117" t="s">
        <v>1338</v>
      </c>
      <c r="F35" s="115">
        <v>2068.5</v>
      </c>
    </row>
    <row r="36" spans="2:6" x14ac:dyDescent="0.2">
      <c r="B36" s="117" t="s">
        <v>1242</v>
      </c>
      <c r="C36" s="115">
        <v>1247.48</v>
      </c>
      <c r="D36" s="30"/>
      <c r="E36" s="117" t="s">
        <v>1339</v>
      </c>
      <c r="F36" s="115">
        <v>1255</v>
      </c>
    </row>
    <row r="37" spans="2:6" x14ac:dyDescent="0.2">
      <c r="B37" s="117" t="s">
        <v>1243</v>
      </c>
      <c r="C37" s="115">
        <v>1086.42</v>
      </c>
      <c r="D37" s="30"/>
      <c r="E37" s="117" t="s">
        <v>1340</v>
      </c>
      <c r="F37" s="115">
        <v>1143</v>
      </c>
    </row>
    <row r="38" spans="2:6" x14ac:dyDescent="0.2">
      <c r="B38" s="117" t="s">
        <v>1244</v>
      </c>
      <c r="C38" s="115">
        <v>1995.76</v>
      </c>
      <c r="D38" s="30"/>
      <c r="E38" s="117" t="s">
        <v>1341</v>
      </c>
      <c r="F38" s="115">
        <v>1743.32</v>
      </c>
    </row>
    <row r="39" spans="2:6" x14ac:dyDescent="0.2">
      <c r="B39" s="117" t="s">
        <v>1245</v>
      </c>
      <c r="C39" s="115">
        <v>1360</v>
      </c>
      <c r="D39" s="30"/>
      <c r="E39" s="117" t="s">
        <v>1342</v>
      </c>
      <c r="F39" s="115">
        <v>2000</v>
      </c>
    </row>
    <row r="40" spans="2:6" x14ac:dyDescent="0.2">
      <c r="B40" s="117" t="s">
        <v>1246</v>
      </c>
      <c r="C40" s="115">
        <v>1095</v>
      </c>
      <c r="D40" s="30"/>
      <c r="E40" s="117" t="s">
        <v>1343</v>
      </c>
      <c r="F40" s="115">
        <v>2285.56</v>
      </c>
    </row>
    <row r="41" spans="2:6" x14ac:dyDescent="0.2">
      <c r="B41" s="117" t="s">
        <v>1247</v>
      </c>
      <c r="C41" s="115">
        <v>1531.2</v>
      </c>
      <c r="D41" s="30"/>
      <c r="E41" s="117" t="s">
        <v>1344</v>
      </c>
      <c r="F41" s="115">
        <v>1700</v>
      </c>
    </row>
    <row r="42" spans="2:6" x14ac:dyDescent="0.2">
      <c r="B42" s="117" t="s">
        <v>1248</v>
      </c>
      <c r="C42" s="115">
        <v>1749.36</v>
      </c>
      <c r="D42" s="30"/>
      <c r="E42" s="117" t="s">
        <v>1345</v>
      </c>
      <c r="F42" s="115">
        <v>1125.3</v>
      </c>
    </row>
    <row r="43" spans="2:6" x14ac:dyDescent="0.2">
      <c r="B43" s="117" t="s">
        <v>1249</v>
      </c>
      <c r="C43" s="115">
        <v>1850</v>
      </c>
      <c r="D43" s="30"/>
      <c r="E43" s="117" t="s">
        <v>1346</v>
      </c>
      <c r="F43" s="115">
        <v>1500</v>
      </c>
    </row>
    <row r="44" spans="2:6" x14ac:dyDescent="0.2">
      <c r="B44" s="117" t="s">
        <v>1250</v>
      </c>
      <c r="C44" s="115">
        <v>2438</v>
      </c>
      <c r="D44" s="30"/>
      <c r="E44" s="117" t="s">
        <v>1347</v>
      </c>
      <c r="F44" s="115">
        <v>1494</v>
      </c>
    </row>
    <row r="45" spans="2:6" x14ac:dyDescent="0.2">
      <c r="B45" s="117" t="s">
        <v>1251</v>
      </c>
      <c r="C45" s="115">
        <v>1500</v>
      </c>
      <c r="D45" s="30"/>
      <c r="E45" s="117" t="s">
        <v>1348</v>
      </c>
      <c r="F45" s="115">
        <v>1481.08</v>
      </c>
    </row>
    <row r="46" spans="2:6" x14ac:dyDescent="0.2">
      <c r="B46" s="117" t="s">
        <v>1252</v>
      </c>
      <c r="C46" s="115">
        <v>1039.25</v>
      </c>
      <c r="D46" s="30"/>
      <c r="E46" s="117" t="s">
        <v>1349</v>
      </c>
      <c r="F46" s="115">
        <v>1065.74</v>
      </c>
    </row>
    <row r="47" spans="2:6" x14ac:dyDescent="0.2">
      <c r="B47" s="117" t="s">
        <v>1253</v>
      </c>
      <c r="C47" s="115">
        <v>2238.08</v>
      </c>
      <c r="D47" s="30"/>
      <c r="E47" s="117" t="s">
        <v>1350</v>
      </c>
      <c r="F47" s="115">
        <v>1925</v>
      </c>
    </row>
    <row r="48" spans="2:6" x14ac:dyDescent="0.2">
      <c r="B48" s="117" t="s">
        <v>1254</v>
      </c>
      <c r="C48" s="115">
        <v>1478.04</v>
      </c>
      <c r="D48" s="30"/>
      <c r="E48" s="117" t="s">
        <v>1351</v>
      </c>
      <c r="F48" s="115">
        <v>2400.65</v>
      </c>
    </row>
    <row r="49" spans="2:6" x14ac:dyDescent="0.2">
      <c r="B49" s="117" t="s">
        <v>1255</v>
      </c>
      <c r="C49" s="115">
        <v>1048.6099999999999</v>
      </c>
      <c r="D49" s="30"/>
      <c r="E49" s="117" t="s">
        <v>1352</v>
      </c>
      <c r="F49" s="115">
        <v>2410.1999999999998</v>
      </c>
    </row>
    <row r="50" spans="2:6" x14ac:dyDescent="0.2">
      <c r="B50" s="117" t="s">
        <v>1256</v>
      </c>
      <c r="C50" s="115">
        <v>2306.15</v>
      </c>
      <c r="D50" s="30"/>
      <c r="E50" s="117" t="s">
        <v>1353</v>
      </c>
      <c r="F50" s="115">
        <v>1465.5</v>
      </c>
    </row>
    <row r="51" spans="2:6" x14ac:dyDescent="0.2">
      <c r="B51" s="117" t="s">
        <v>1257</v>
      </c>
      <c r="C51" s="115">
        <v>1241.4000000000001</v>
      </c>
      <c r="D51" s="30"/>
      <c r="E51" s="117" t="s">
        <v>1354</v>
      </c>
      <c r="F51" s="115">
        <v>1411.73</v>
      </c>
    </row>
    <row r="52" spans="2:6" x14ac:dyDescent="0.2">
      <c r="B52" s="117" t="s">
        <v>1258</v>
      </c>
      <c r="C52" s="115">
        <v>2015.75</v>
      </c>
      <c r="D52" s="30"/>
      <c r="E52" s="117" t="s">
        <v>1355</v>
      </c>
      <c r="F52" s="115">
        <v>1825</v>
      </c>
    </row>
    <row r="53" spans="2:6" x14ac:dyDescent="0.2">
      <c r="B53" s="117" t="s">
        <v>1259</v>
      </c>
      <c r="C53" s="115">
        <v>1456.64</v>
      </c>
      <c r="D53" s="30"/>
      <c r="E53" s="117" t="s">
        <v>1356</v>
      </c>
      <c r="F53" s="115">
        <v>1851.14</v>
      </c>
    </row>
    <row r="54" spans="2:6" x14ac:dyDescent="0.2">
      <c r="B54" s="117" t="s">
        <v>1260</v>
      </c>
      <c r="C54" s="115">
        <v>1810</v>
      </c>
      <c r="D54" s="30"/>
      <c r="E54" s="117" t="s">
        <v>1357</v>
      </c>
      <c r="F54" s="115">
        <v>1026</v>
      </c>
    </row>
    <row r="55" spans="2:6" x14ac:dyDescent="0.2">
      <c r="B55" s="117" t="s">
        <v>1261</v>
      </c>
      <c r="C55" s="115">
        <v>1418.2</v>
      </c>
      <c r="D55" s="30"/>
      <c r="E55" s="117" t="s">
        <v>1358</v>
      </c>
      <c r="F55" s="115">
        <v>1404.15</v>
      </c>
    </row>
    <row r="56" spans="2:6" x14ac:dyDescent="0.2">
      <c r="B56" s="117" t="s">
        <v>1262</v>
      </c>
      <c r="C56" s="115">
        <v>2388.6</v>
      </c>
      <c r="D56" s="30"/>
      <c r="E56" s="117" t="s">
        <v>1359</v>
      </c>
      <c r="F56" s="115">
        <v>1547.61</v>
      </c>
    </row>
    <row r="57" spans="2:6" x14ac:dyDescent="0.2">
      <c r="B57" s="117" t="s">
        <v>1263</v>
      </c>
      <c r="C57" s="115">
        <v>1121.26</v>
      </c>
      <c r="D57" s="30"/>
      <c r="E57" s="117" t="s">
        <v>1360</v>
      </c>
      <c r="F57" s="115">
        <v>2107.6799999999998</v>
      </c>
    </row>
    <row r="58" spans="2:6" x14ac:dyDescent="0.2">
      <c r="B58" s="117" t="s">
        <v>1264</v>
      </c>
      <c r="C58" s="115">
        <v>1171.73</v>
      </c>
      <c r="D58" s="30"/>
      <c r="E58" s="117" t="s">
        <v>1361</v>
      </c>
      <c r="F58" s="115">
        <v>1787.59</v>
      </c>
    </row>
    <row r="59" spans="2:6" x14ac:dyDescent="0.2">
      <c r="B59" s="117" t="s">
        <v>1265</v>
      </c>
      <c r="C59" s="115">
        <v>1715</v>
      </c>
      <c r="D59" s="30"/>
      <c r="E59" s="117" t="s">
        <v>1362</v>
      </c>
      <c r="F59" s="115">
        <v>1434</v>
      </c>
    </row>
    <row r="60" spans="2:6" x14ac:dyDescent="0.2">
      <c r="B60" s="117" t="s">
        <v>1266</v>
      </c>
      <c r="C60" s="115">
        <v>1375</v>
      </c>
      <c r="D60" s="30"/>
      <c r="E60" s="117" t="s">
        <v>1363</v>
      </c>
      <c r="F60" s="115">
        <v>2200</v>
      </c>
    </row>
    <row r="61" spans="2:6" x14ac:dyDescent="0.2">
      <c r="B61" s="117" t="s">
        <v>1267</v>
      </c>
      <c r="C61" s="115">
        <v>2029.8</v>
      </c>
      <c r="D61" s="30"/>
      <c r="E61" s="117" t="s">
        <v>1364</v>
      </c>
      <c r="F61" s="115">
        <v>1369.85</v>
      </c>
    </row>
    <row r="62" spans="2:6" x14ac:dyDescent="0.2">
      <c r="B62" s="117" t="s">
        <v>1268</v>
      </c>
      <c r="C62" s="115">
        <v>1102.1099999999999</v>
      </c>
      <c r="D62" s="30"/>
      <c r="E62" s="117" t="s">
        <v>1365</v>
      </c>
      <c r="F62" s="115">
        <v>1000</v>
      </c>
    </row>
    <row r="63" spans="2:6" x14ac:dyDescent="0.2">
      <c r="B63" s="117" t="s">
        <v>1269</v>
      </c>
      <c r="C63" s="115">
        <v>1456</v>
      </c>
      <c r="D63" s="30"/>
      <c r="E63" s="117" t="s">
        <v>1366</v>
      </c>
      <c r="F63" s="115">
        <v>1088</v>
      </c>
    </row>
    <row r="64" spans="2:6" x14ac:dyDescent="0.2">
      <c r="B64" s="117" t="s">
        <v>1270</v>
      </c>
      <c r="C64" s="115">
        <v>1957.5</v>
      </c>
      <c r="D64" s="30"/>
      <c r="E64" s="117" t="s">
        <v>1367</v>
      </c>
      <c r="F64" s="115">
        <v>1531.35</v>
      </c>
    </row>
    <row r="65" spans="2:6" x14ac:dyDescent="0.2">
      <c r="B65" s="117" t="s">
        <v>1271</v>
      </c>
      <c r="C65" s="115">
        <v>1240</v>
      </c>
      <c r="D65" s="30"/>
      <c r="E65" s="117" t="s">
        <v>1368</v>
      </c>
      <c r="F65" s="115">
        <v>1200</v>
      </c>
    </row>
    <row r="66" spans="2:6" x14ac:dyDescent="0.2">
      <c r="B66" s="117" t="s">
        <v>1272</v>
      </c>
      <c r="C66" s="115">
        <v>1000</v>
      </c>
      <c r="D66" s="30"/>
      <c r="E66" s="117" t="s">
        <v>1369</v>
      </c>
      <c r="F66" s="115">
        <v>2312.1999999999998</v>
      </c>
    </row>
    <row r="67" spans="2:6" x14ac:dyDescent="0.2">
      <c r="B67" s="117" t="s">
        <v>1273</v>
      </c>
      <c r="C67" s="115">
        <v>1690.11</v>
      </c>
      <c r="D67" s="30"/>
      <c r="E67" s="117" t="s">
        <v>1370</v>
      </c>
      <c r="F67" s="115">
        <v>1791.18</v>
      </c>
    </row>
    <row r="68" spans="2:6" x14ac:dyDescent="0.2">
      <c r="B68" s="117" t="s">
        <v>1274</v>
      </c>
      <c r="C68" s="115">
        <v>1480</v>
      </c>
      <c r="D68" s="30"/>
      <c r="E68" s="117" t="s">
        <v>1371</v>
      </c>
      <c r="F68" s="115">
        <v>1410.68</v>
      </c>
    </row>
    <row r="69" spans="2:6" x14ac:dyDescent="0.2">
      <c r="B69" s="117" t="s">
        <v>1275</v>
      </c>
      <c r="C69" s="115">
        <v>1932.93</v>
      </c>
      <c r="D69" s="30"/>
      <c r="E69" s="117" t="s">
        <v>1372</v>
      </c>
      <c r="F69" s="115">
        <v>2000</v>
      </c>
    </row>
    <row r="70" spans="2:6" x14ac:dyDescent="0.2">
      <c r="B70" s="117" t="s">
        <v>1276</v>
      </c>
      <c r="C70" s="115">
        <v>2450</v>
      </c>
      <c r="D70" s="30"/>
      <c r="E70" s="117" t="s">
        <v>1373</v>
      </c>
      <c r="F70" s="115">
        <v>1086.95</v>
      </c>
    </row>
    <row r="71" spans="2:6" x14ac:dyDescent="0.2">
      <c r="B71" s="117" t="s">
        <v>1277</v>
      </c>
      <c r="C71" s="115">
        <v>2125.4499999999998</v>
      </c>
      <c r="D71" s="30"/>
      <c r="E71" s="117" t="s">
        <v>1374</v>
      </c>
      <c r="F71" s="115">
        <v>2018.38</v>
      </c>
    </row>
    <row r="72" spans="2:6" x14ac:dyDescent="0.2">
      <c r="B72" s="117" t="s">
        <v>1278</v>
      </c>
      <c r="C72" s="115">
        <v>1648.99</v>
      </c>
      <c r="D72" s="30"/>
      <c r="E72" s="117" t="s">
        <v>1375</v>
      </c>
      <c r="F72" s="115">
        <v>1350</v>
      </c>
    </row>
    <row r="73" spans="2:6" x14ac:dyDescent="0.2">
      <c r="B73" s="117" t="s">
        <v>1279</v>
      </c>
      <c r="C73" s="115">
        <v>1485</v>
      </c>
      <c r="D73" s="30"/>
      <c r="E73" s="117" t="s">
        <v>1376</v>
      </c>
      <c r="F73" s="115">
        <v>1000</v>
      </c>
    </row>
    <row r="74" spans="2:6" x14ac:dyDescent="0.2">
      <c r="B74" s="117" t="s">
        <v>1280</v>
      </c>
      <c r="C74" s="115">
        <v>1070</v>
      </c>
      <c r="D74" s="30"/>
      <c r="E74" s="117" t="s">
        <v>1377</v>
      </c>
      <c r="F74" s="115">
        <v>1580.61</v>
      </c>
    </row>
    <row r="75" spans="2:6" x14ac:dyDescent="0.2">
      <c r="B75" s="117" t="s">
        <v>1281</v>
      </c>
      <c r="C75" s="115">
        <v>1673.48</v>
      </c>
      <c r="D75" s="30"/>
      <c r="E75" s="117" t="s">
        <v>1378</v>
      </c>
      <c r="F75" s="115">
        <v>1509.02</v>
      </c>
    </row>
    <row r="76" spans="2:6" x14ac:dyDescent="0.2">
      <c r="B76" s="117" t="s">
        <v>1282</v>
      </c>
      <c r="C76" s="115">
        <v>1500</v>
      </c>
      <c r="D76" s="30"/>
      <c r="E76" s="117" t="s">
        <v>1379</v>
      </c>
      <c r="F76" s="115">
        <v>1250</v>
      </c>
    </row>
    <row r="77" spans="2:6" x14ac:dyDescent="0.2">
      <c r="B77" s="117" t="s">
        <v>1283</v>
      </c>
      <c r="C77" s="115">
        <v>2012.34</v>
      </c>
      <c r="D77" s="30"/>
      <c r="E77" s="117" t="s">
        <v>1380</v>
      </c>
      <c r="F77" s="115">
        <v>1750</v>
      </c>
    </row>
    <row r="78" spans="2:6" x14ac:dyDescent="0.2">
      <c r="B78" s="117" t="s">
        <v>1284</v>
      </c>
      <c r="C78" s="115">
        <v>1500</v>
      </c>
      <c r="D78" s="30"/>
      <c r="E78" s="117" t="s">
        <v>1381</v>
      </c>
      <c r="F78" s="115">
        <v>2300</v>
      </c>
    </row>
    <row r="79" spans="2:6" x14ac:dyDescent="0.2">
      <c r="B79" s="117" t="s">
        <v>1285</v>
      </c>
      <c r="C79" s="115">
        <v>1400</v>
      </c>
      <c r="D79" s="30"/>
      <c r="E79" s="117" t="s">
        <v>1382</v>
      </c>
      <c r="F79" s="115">
        <v>2451.25</v>
      </c>
    </row>
    <row r="80" spans="2:6" x14ac:dyDescent="0.2">
      <c r="B80" s="117" t="s">
        <v>1286</v>
      </c>
      <c r="C80" s="115">
        <v>1441.55</v>
      </c>
      <c r="D80" s="30"/>
      <c r="E80" s="117" t="s">
        <v>1383</v>
      </c>
      <c r="F80" s="115">
        <v>2190</v>
      </c>
    </row>
    <row r="81" spans="2:6" x14ac:dyDescent="0.2">
      <c r="B81" s="117" t="s">
        <v>1287</v>
      </c>
      <c r="C81" s="115">
        <v>1248.51</v>
      </c>
      <c r="D81" s="30"/>
      <c r="E81" s="117" t="s">
        <v>1384</v>
      </c>
      <c r="F81" s="115">
        <v>1017.31</v>
      </c>
    </row>
    <row r="82" spans="2:6" x14ac:dyDescent="0.2">
      <c r="B82" s="117" t="s">
        <v>1288</v>
      </c>
      <c r="C82" s="115">
        <v>2062.4</v>
      </c>
      <c r="D82" s="30"/>
      <c r="E82" s="117" t="s">
        <v>1385</v>
      </c>
      <c r="F82" s="115">
        <v>1500</v>
      </c>
    </row>
    <row r="83" spans="2:6" x14ac:dyDescent="0.2">
      <c r="B83" s="117" t="s">
        <v>1289</v>
      </c>
      <c r="C83" s="115">
        <v>1421.34</v>
      </c>
      <c r="D83" s="30"/>
      <c r="E83" s="117" t="s">
        <v>1386</v>
      </c>
      <c r="F83" s="115">
        <v>2216.16</v>
      </c>
    </row>
    <row r="84" spans="2:6" x14ac:dyDescent="0.2">
      <c r="B84" s="117" t="s">
        <v>1290</v>
      </c>
      <c r="C84" s="115">
        <v>1045.21</v>
      </c>
      <c r="D84" s="30"/>
      <c r="E84" s="117" t="s">
        <v>1387</v>
      </c>
      <c r="F84" s="115">
        <v>1274.28</v>
      </c>
    </row>
    <row r="85" spans="2:6" x14ac:dyDescent="0.2">
      <c r="B85" s="117" t="s">
        <v>1291</v>
      </c>
      <c r="C85" s="115">
        <v>2300</v>
      </c>
      <c r="D85" s="30"/>
      <c r="E85" s="117" t="s">
        <v>1388</v>
      </c>
      <c r="F85" s="115">
        <v>1000</v>
      </c>
    </row>
    <row r="86" spans="2:6" x14ac:dyDescent="0.2">
      <c r="B86" s="117" t="s">
        <v>1292</v>
      </c>
      <c r="C86" s="115">
        <v>1180</v>
      </c>
      <c r="D86" s="30"/>
      <c r="E86" s="117" t="s">
        <v>1389</v>
      </c>
      <c r="F86" s="115">
        <v>1100</v>
      </c>
    </row>
    <row r="87" spans="2:6" x14ac:dyDescent="0.2">
      <c r="B87" s="117" t="s">
        <v>1293</v>
      </c>
      <c r="C87" s="115">
        <v>2400.5</v>
      </c>
      <c r="D87" s="30"/>
      <c r="E87" s="117" t="s">
        <v>1390</v>
      </c>
      <c r="F87" s="115">
        <v>1220</v>
      </c>
    </row>
    <row r="88" spans="2:6" x14ac:dyDescent="0.2">
      <c r="B88" s="117" t="s">
        <v>1294</v>
      </c>
      <c r="C88" s="115">
        <v>2500</v>
      </c>
      <c r="D88" s="30"/>
      <c r="E88" s="117" t="s">
        <v>1391</v>
      </c>
      <c r="F88" s="115">
        <v>2000</v>
      </c>
    </row>
    <row r="89" spans="2:6" x14ac:dyDescent="0.2">
      <c r="B89" s="117" t="s">
        <v>1295</v>
      </c>
      <c r="C89" s="115">
        <v>1500</v>
      </c>
      <c r="D89" s="30"/>
      <c r="E89" s="117" t="s">
        <v>1392</v>
      </c>
      <c r="F89" s="115">
        <v>2087.21</v>
      </c>
    </row>
    <row r="90" spans="2:6" x14ac:dyDescent="0.2">
      <c r="B90" s="117" t="s">
        <v>1296</v>
      </c>
      <c r="C90" s="115">
        <v>1823.98</v>
      </c>
      <c r="D90" s="30"/>
      <c r="E90" s="117" t="s">
        <v>1393</v>
      </c>
      <c r="F90" s="115">
        <v>2102.42</v>
      </c>
    </row>
    <row r="91" spans="2:6" x14ac:dyDescent="0.2">
      <c r="B91" s="117" t="s">
        <v>1297</v>
      </c>
      <c r="C91" s="115">
        <v>1705</v>
      </c>
      <c r="D91" s="30"/>
      <c r="E91" s="117" t="s">
        <v>1394</v>
      </c>
      <c r="F91" s="115">
        <v>1950</v>
      </c>
    </row>
    <row r="92" spans="2:6" x14ac:dyDescent="0.2">
      <c r="B92" s="117" t="s">
        <v>1298</v>
      </c>
      <c r="C92" s="115">
        <v>2192.89</v>
      </c>
      <c r="D92" s="30"/>
      <c r="E92" s="117" t="s">
        <v>1395</v>
      </c>
      <c r="F92" s="115">
        <v>1512</v>
      </c>
    </row>
    <row r="93" spans="2:6" x14ac:dyDescent="0.2">
      <c r="B93" s="117" t="s">
        <v>1299</v>
      </c>
      <c r="C93" s="115">
        <v>1510.39</v>
      </c>
      <c r="D93" s="30"/>
      <c r="E93" s="117" t="s">
        <v>1396</v>
      </c>
      <c r="F93" s="115">
        <v>2321.9</v>
      </c>
    </row>
    <row r="94" spans="2:6" x14ac:dyDescent="0.2">
      <c r="B94" s="117" t="s">
        <v>1300</v>
      </c>
      <c r="C94" s="115">
        <v>1600</v>
      </c>
      <c r="D94" s="30"/>
      <c r="E94" s="117" t="s">
        <v>1397</v>
      </c>
      <c r="F94" s="115">
        <v>1670.88</v>
      </c>
    </row>
    <row r="95" spans="2:6" x14ac:dyDescent="0.2">
      <c r="B95" s="117" t="s">
        <v>1301</v>
      </c>
      <c r="C95" s="115">
        <v>1256.3</v>
      </c>
      <c r="D95" s="30"/>
      <c r="E95" s="117" t="s">
        <v>1398</v>
      </c>
      <c r="F95" s="115">
        <v>1351.68</v>
      </c>
    </row>
    <row r="96" spans="2:6" x14ac:dyDescent="0.2">
      <c r="B96" s="117" t="s">
        <v>1302</v>
      </c>
      <c r="C96" s="115">
        <v>2091.14</v>
      </c>
      <c r="D96" s="30"/>
      <c r="E96" s="117" t="s">
        <v>1399</v>
      </c>
      <c r="F96" s="115">
        <v>1717.85</v>
      </c>
    </row>
    <row r="97" spans="2:6" x14ac:dyDescent="0.2">
      <c r="B97" s="117" t="s">
        <v>1303</v>
      </c>
      <c r="C97" s="115">
        <v>2217.86</v>
      </c>
      <c r="D97" s="30"/>
      <c r="E97" s="117" t="s">
        <v>1400</v>
      </c>
      <c r="F97" s="115">
        <v>1107.5999999999999</v>
      </c>
    </row>
    <row r="98" spans="2:6" x14ac:dyDescent="0.2">
      <c r="B98" s="117" t="s">
        <v>1304</v>
      </c>
      <c r="C98" s="115">
        <v>1104.28</v>
      </c>
      <c r="D98" s="30"/>
      <c r="E98" s="117" t="s">
        <v>1401</v>
      </c>
      <c r="F98" s="115">
        <v>1178</v>
      </c>
    </row>
    <row r="99" spans="2:6" x14ac:dyDescent="0.2">
      <c r="B99" s="117" t="s">
        <v>1305</v>
      </c>
      <c r="C99" s="115">
        <v>1171.46</v>
      </c>
      <c r="D99" s="30"/>
      <c r="E99" s="117" t="s">
        <v>1402</v>
      </c>
      <c r="F99" s="115">
        <v>1500</v>
      </c>
    </row>
    <row r="100" spans="2:6" x14ac:dyDescent="0.2">
      <c r="B100" s="117" t="s">
        <v>1306</v>
      </c>
      <c r="C100" s="115">
        <v>1375</v>
      </c>
      <c r="D100" s="30"/>
      <c r="E100" s="117" t="s">
        <v>1403</v>
      </c>
      <c r="F100" s="115">
        <v>1795</v>
      </c>
    </row>
    <row r="101" spans="2:6" x14ac:dyDescent="0.2">
      <c r="B101" s="117" t="s">
        <v>1307</v>
      </c>
      <c r="C101" s="115">
        <v>1959.75</v>
      </c>
      <c r="D101" s="30"/>
      <c r="E101" s="5"/>
      <c r="F101" s="3"/>
    </row>
    <row r="102" spans="2:6" x14ac:dyDescent="0.2">
      <c r="B102" s="5"/>
      <c r="C102" s="3"/>
      <c r="D102" s="30"/>
      <c r="E102" s="5"/>
      <c r="F102" s="3"/>
    </row>
    <row r="103" spans="2:6" x14ac:dyDescent="0.2">
      <c r="B103" s="6"/>
      <c r="C103" s="4"/>
      <c r="D103" s="30"/>
      <c r="E103" s="6"/>
      <c r="F103" s="4"/>
    </row>
    <row r="114" spans="2:2" x14ac:dyDescent="0.2">
      <c r="B114" s="39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autoPageBreaks="0"/>
  </sheetPr>
  <dimension ref="A1:F30"/>
  <sheetViews>
    <sheetView showGridLines="0" topLeftCell="A4" zoomScaleNormal="100" workbookViewId="0">
      <selection activeCell="D26" sqref="D26:D27"/>
    </sheetView>
  </sheetViews>
  <sheetFormatPr defaultColWidth="9.140625" defaultRowHeight="12.75" x14ac:dyDescent="0.2"/>
  <cols>
    <col min="1" max="1" width="31.7109375" style="19" customWidth="1"/>
    <col min="2" max="2" width="44.7109375" style="19" customWidth="1"/>
    <col min="3" max="3" width="22.7109375" style="19" customWidth="1"/>
    <col min="4" max="4" width="22" style="1" customWidth="1"/>
    <col min="5" max="5" width="4.140625" style="1" customWidth="1"/>
    <col min="6" max="6" width="7.7109375" style="1" customWidth="1"/>
    <col min="7" max="16384" width="9.140625" style="1"/>
  </cols>
  <sheetData>
    <row r="1" spans="1:6" ht="15.75" x14ac:dyDescent="0.2">
      <c r="A1" s="144" t="str">
        <f>"REPORT ON CONTRACTS EXCEEDING $25,000 AWARDED DURING FY"&amp;'Cover Page'!F8</f>
        <v>REPORT ON CONTRACTS EXCEEDING $25,000 AWARDED DURING FY2025</v>
      </c>
      <c r="B1" s="144"/>
      <c r="C1" s="144"/>
      <c r="D1" s="145"/>
      <c r="E1" s="18"/>
      <c r="F1" s="18"/>
    </row>
    <row r="2" spans="1:6" ht="4.5" customHeight="1" x14ac:dyDescent="0.2"/>
    <row r="3" spans="1:6" ht="7.5" customHeight="1" x14ac:dyDescent="0.2"/>
    <row r="4" spans="1:6" ht="39" customHeight="1" x14ac:dyDescent="0.2">
      <c r="A4" s="146" t="s">
        <v>63</v>
      </c>
      <c r="B4" s="146"/>
      <c r="C4" s="146"/>
      <c r="D4" s="148"/>
      <c r="E4" s="19"/>
      <c r="F4" s="19"/>
    </row>
    <row r="5" spans="1:6" ht="9.75" customHeight="1" x14ac:dyDescent="0.2">
      <c r="A5" s="151"/>
      <c r="B5" s="151"/>
      <c r="C5" s="151"/>
      <c r="D5" s="152"/>
    </row>
    <row r="6" spans="1:6" ht="25.5" customHeight="1" x14ac:dyDescent="0.2">
      <c r="A6" s="155" t="s">
        <v>36</v>
      </c>
      <c r="B6" s="155"/>
      <c r="C6" s="155"/>
      <c r="D6" s="155"/>
    </row>
    <row r="7" spans="1:6" ht="87" customHeight="1" x14ac:dyDescent="0.2">
      <c r="A7" s="20"/>
      <c r="B7" s="20"/>
      <c r="C7" s="20"/>
      <c r="D7" s="21"/>
    </row>
    <row r="8" spans="1:6" ht="17.25" x14ac:dyDescent="0.2">
      <c r="A8" s="153" t="s">
        <v>39</v>
      </c>
      <c r="B8" s="153"/>
      <c r="C8" s="153"/>
      <c r="D8" s="153"/>
    </row>
    <row r="9" spans="1:6" ht="14.25" x14ac:dyDescent="0.2">
      <c r="A9" s="154" t="s">
        <v>50</v>
      </c>
      <c r="B9" s="154"/>
      <c r="C9" s="154"/>
      <c r="D9" s="154"/>
      <c r="E9"/>
    </row>
    <row r="10" spans="1:6" ht="17.25" x14ac:dyDescent="0.2">
      <c r="A10" s="22"/>
      <c r="B10" s="22"/>
      <c r="C10" s="22"/>
      <c r="D10" s="22"/>
      <c r="E10"/>
    </row>
    <row r="11" spans="1:6" ht="18.75" customHeight="1" x14ac:dyDescent="0.2">
      <c r="A11" s="149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49"/>
      <c r="C11" s="149"/>
      <c r="D11" s="150"/>
      <c r="E11" s="19"/>
      <c r="F11" s="19"/>
    </row>
    <row r="12" spans="1:6" x14ac:dyDescent="0.2">
      <c r="A12" s="156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56"/>
      <c r="C12" s="156"/>
      <c r="D12" s="23" t="s">
        <v>43</v>
      </c>
      <c r="E12" s="19"/>
      <c r="F12" s="19"/>
    </row>
    <row r="13" spans="1:6" x14ac:dyDescent="0.2">
      <c r="A13" s="24" t="s">
        <v>44</v>
      </c>
      <c r="B13" s="20"/>
      <c r="C13" s="20"/>
      <c r="D13" s="21"/>
    </row>
    <row r="14" spans="1:6" ht="6" customHeight="1" x14ac:dyDescent="0.2">
      <c r="A14" s="20"/>
      <c r="B14" s="20"/>
      <c r="C14" s="20"/>
      <c r="D14" s="21"/>
    </row>
    <row r="15" spans="1:6" ht="30.75" customHeight="1" x14ac:dyDescent="0.2">
      <c r="A15" s="146" t="s">
        <v>45</v>
      </c>
      <c r="B15" s="147"/>
      <c r="C15" s="147"/>
      <c r="D15" s="148"/>
    </row>
    <row r="16" spans="1:6" ht="4.5" customHeight="1" x14ac:dyDescent="0.2">
      <c r="A16" s="20"/>
      <c r="B16" s="20"/>
      <c r="C16" s="20"/>
      <c r="D16" s="21"/>
    </row>
    <row r="17" spans="1:4" x14ac:dyDescent="0.2">
      <c r="A17" s="146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47"/>
      <c r="C17" s="147"/>
      <c r="D17" s="148"/>
    </row>
    <row r="18" spans="1:4" x14ac:dyDescent="0.2">
      <c r="A18" s="146" t="s">
        <v>46</v>
      </c>
      <c r="B18" s="146"/>
      <c r="C18" s="146"/>
      <c r="D18" s="146"/>
    </row>
    <row r="19" spans="1:4" ht="12.75" customHeight="1" x14ac:dyDescent="0.2">
      <c r="A19" s="25" t="str">
        <f>"contracts awarded prior to FY"&amp;'Cover Page'!F8</f>
        <v>contracts awarded prior to FY2025</v>
      </c>
      <c r="B19" s="26" t="s">
        <v>48</v>
      </c>
      <c r="C19" s="26"/>
      <c r="D19" s="26"/>
    </row>
    <row r="20" spans="1:4" ht="12.75" customHeight="1" x14ac:dyDescent="0.2">
      <c r="A20" s="163" t="s">
        <v>49</v>
      </c>
      <c r="B20" s="163"/>
      <c r="C20" s="163"/>
      <c r="D20" s="163"/>
    </row>
    <row r="21" spans="1:4" ht="3" customHeight="1" x14ac:dyDescent="0.2">
      <c r="A21" s="20"/>
      <c r="B21" s="20"/>
      <c r="C21" s="20"/>
      <c r="D21" s="21"/>
    </row>
    <row r="22" spans="1:4" ht="29.25" customHeight="1" x14ac:dyDescent="0.2">
      <c r="A22" s="146" t="s">
        <v>42</v>
      </c>
      <c r="B22" s="147"/>
      <c r="C22" s="147"/>
      <c r="D22" s="148"/>
    </row>
    <row r="23" spans="1:4" ht="6.75" customHeight="1" x14ac:dyDescent="0.2"/>
    <row r="24" spans="1:4" ht="13.5" customHeight="1" x14ac:dyDescent="0.2">
      <c r="A24" s="164" t="s">
        <v>23</v>
      </c>
      <c r="B24" s="165"/>
      <c r="C24" s="166"/>
      <c r="D24" s="2">
        <v>43</v>
      </c>
    </row>
    <row r="25" spans="1:4" ht="13.5" customHeight="1" x14ac:dyDescent="0.2">
      <c r="A25" s="164" t="s">
        <v>24</v>
      </c>
      <c r="B25" s="165"/>
      <c r="C25" s="166"/>
      <c r="D25" s="11">
        <v>17670267.800000001</v>
      </c>
    </row>
    <row r="26" spans="1:4" ht="31.5" customHeight="1" x14ac:dyDescent="0.2">
      <c r="A26" s="157" t="s">
        <v>26</v>
      </c>
      <c r="B26" s="158"/>
      <c r="C26" s="159"/>
      <c r="D26" s="167">
        <v>12</v>
      </c>
    </row>
    <row r="27" spans="1:4" ht="17.25" customHeight="1" x14ac:dyDescent="0.2">
      <c r="A27" s="160" t="s">
        <v>47</v>
      </c>
      <c r="B27" s="161"/>
      <c r="C27" s="162"/>
      <c r="D27" s="168"/>
    </row>
    <row r="28" spans="1:4" ht="31.5" customHeight="1" x14ac:dyDescent="0.2">
      <c r="A28" s="157" t="s">
        <v>25</v>
      </c>
      <c r="B28" s="158"/>
      <c r="C28" s="159"/>
      <c r="D28" s="169">
        <v>6077587.1200000001</v>
      </c>
    </row>
    <row r="29" spans="1:4" ht="17.25" customHeight="1" x14ac:dyDescent="0.2">
      <c r="A29" s="160" t="s">
        <v>47</v>
      </c>
      <c r="B29" s="161"/>
      <c r="C29" s="162"/>
      <c r="D29" s="170"/>
    </row>
    <row r="30" spans="1:4" x14ac:dyDescent="0.2">
      <c r="D30" s="27"/>
    </row>
  </sheetData>
  <mergeCells count="21"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1133475</xdr:colOff>
                <xdr:row>6</xdr:row>
                <xdr:rowOff>152400</xdr:rowOff>
              </from>
              <to>
                <xdr:col>1</xdr:col>
                <xdr:colOff>2047875</xdr:colOff>
                <xdr:row>6</xdr:row>
                <xdr:rowOff>838200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B1D56-EA82-469A-9BB2-87F49CC1999A}">
  <ds:schemaRefs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d21dc803-237d-4c68-8692-8d731fd29118"/>
    <ds:schemaRef ds:uri="4d435f69-8686-490b-bd6d-b153bf22ab50"/>
    <ds:schemaRef ds:uri="6ce3111e-7420-4802-b50a-75d4e9a0b98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Wurster, Debra</cp:lastModifiedBy>
  <cp:lastPrinted>2023-06-08T15:56:29Z</cp:lastPrinted>
  <dcterms:created xsi:type="dcterms:W3CDTF">2001-07-03T18:32:58Z</dcterms:created>
  <dcterms:modified xsi:type="dcterms:W3CDTF">2026-01-14T13:50:54Z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</Properties>
</file>