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commentsmeta2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oleObject" PartName="/xl/embeddings/oleObject1.bin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4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ver Page" sheetId="1" r:id="rId4"/>
    <sheet state="visible" name="Salary Schedule" sheetId="2" r:id="rId5"/>
    <sheet state="visible" name="Paym Over $2,500" sheetId="3" r:id="rId6"/>
    <sheet state="visible" name="Paym $1,000 to $2,500" sheetId="4" r:id="rId7"/>
    <sheet state="visible" name="Contracts Exceeding $25,000" sheetId="5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AMO_SingleObject_261073214_ROM_F0.SEC2.Print_1.SEC1.HDR.TXT1">'[1]$85M Loss Limit Calc 9-4'!#REF!</definedName>
    <definedName name="_AMO_SingleObject_261073214_ROM_F0.SEC2.Print_2.SEC1.BDY.Data_Set_WORK_SIMTWOA">'[1]$85M Loss Limit Calc 9-4'!#REF!</definedName>
    <definedName name="_AMO_SingleObject_261073214_ROM_F0.SEC2.Print_2.SEC1.HDR.TXT1">'[1]$85M Loss Limit Calc 9-4'!#REF!</definedName>
    <definedName name="_AMO_SingleObject_261073214_ROM_F0.SEC2.Print_2.SEC1.HDR.TXT2">'[1]$85M Loss Limit Calc 9-4'!#REF!</definedName>
    <definedName name="_AMO_SingleObject_261073214_ROM_F0.SEC2.Print_2.SEC1.HDR.TXT3">'[1]$85M Loss Limit Calc 9-4'!#REF!</definedName>
    <definedName name="_AMO_SingleObject_261073214_ROM_F0.SEC2.Print_2.SEC1.HDR.TXT4">'[1]$85M Loss Limit Calc 9-4'!#REF!</definedName>
    <definedName name="_AMO_SingleObject_261073214_ROM_F0.SEC2.Print_2.SEC1.HDR.TXT5">'[1]$85M Loss Limit Calc 9-4'!#REF!</definedName>
    <definedName name="_AMO_SingleObject_297297864_ROM_F0.SEC2.Print_1.SEC1.HDR.TXT1">'[2]FORMULA &amp; DIST TYPE'!#REF!</definedName>
    <definedName name="_AMO_SingleObject_297297864_ROM_F0.SEC2.Print_2.SEC1.BDY.Data_Set_WORK_SIMTWOA">'[2]FORMULA &amp; DIST TYPE'!#REF!</definedName>
    <definedName name="_AMO_SingleObject_297297864_ROM_F0.SEC2.Print_2.SEC1.HDR.TXT1">'[2]FORMULA &amp; DIST TYPE'!#REF!</definedName>
    <definedName name="_AMO_SingleObject_297297864_ROM_F0.SEC2.Print_2.SEC1.HDR.TXT2">'[2]FORMULA &amp; DIST TYPE'!#REF!</definedName>
    <definedName name="_AMO_SingleObject_297297864_ROM_F0.SEC2.Print_2.SEC1.HDR.TXT3">'[2]FORMULA &amp; DIST TYPE'!#REF!</definedName>
    <definedName name="_AMO_SingleObject_297297864_ROM_F0.SEC2.Print_2.SEC1.HDR.TXT4">'[2]FORMULA &amp; DIST TYPE'!#REF!</definedName>
    <definedName name="_AMO_SingleObject_297297864_ROM_F0.SEC2.Print_2.SEC1.HDR.TXT5">'[2]FORMULA &amp; DIST TYPE'!#REF!</definedName>
    <definedName name="_AMO_SingleObject_450755104_ROM_F0.SEC2.Print_2.SEC1.BDY.Data_Set_WORK_SIMTWOA">[3]data!#REF!</definedName>
    <definedName name="_AMO_SingleObject_450755104_ROM_F0.SEC2.Print_2.SEC1.HDR.TXT1">[3]data!#REF!</definedName>
    <definedName name="_AMO_SingleObject_450755104_ROM_F0.SEC2.Print_2.SEC1.HDR.TXT2">[3]data!#REF!</definedName>
    <definedName name="_AMO_SingleObject_450755104_ROM_F0.SEC2.Print_2.SEC1.HDR.TXT3">[3]data!#REF!</definedName>
    <definedName name="_AMO_SingleObject_450755104_ROM_F0.SEC2.Print_2.SEC1.HDR.TXT4">[3]data!#REF!</definedName>
    <definedName name="_AMO_SingleObject_450755104_ROM_F0.SEC2.Print_2.SEC1.HDR.TXT5">[3]data!#REF!</definedName>
    <definedName name="_AMO_SingleObject_480642679_ROM_F0.SEC2.Print_1.SEC1.HDR.TXT1">'[4]2015'!#REF!</definedName>
    <definedName name="_AMO_SingleObject_480642679_ROM_F0.SEC2.Print_2.SEC1.BDY.Data_Set_WORK_SIMTWOA">'[4]2015'!#REF!</definedName>
    <definedName name="_AMO_SingleObject_480642679_ROM_F0.SEC2.Print_2.SEC1.HDR.TXT1">'[4]2015'!#REF!</definedName>
    <definedName name="_AMO_SingleObject_480642679_ROM_F0.SEC2.Print_2.SEC1.HDR.TXT2">'[4]2015'!#REF!</definedName>
    <definedName name="_AMO_SingleObject_480642679_ROM_F0.SEC2.Print_2.SEC1.HDR.TXT3">'[4]2015'!#REF!</definedName>
    <definedName name="_AMO_SingleObject_480642679_ROM_F0.SEC2.Print_2.SEC1.HDR.TXT4">'[4]2015'!#REF!</definedName>
    <definedName name="_AMO_SingleObject_480642679_ROM_F0.SEC2.Print_2.SEC1.HDR.TXT5">'[4]2015'!#REF!</definedName>
    <definedName name="_AMO_SingleObject_492809584_ROM_F0.SEC2.Print_1.SEC1.HDR.TXT1">'[4]2014'!#REF!</definedName>
    <definedName name="_AMO_SingleObject_492809584_ROM_F0.SEC2.Print_2.SEC1.BDY.Data_Set_WORK_SIMTWOA">'[4]2014'!#REF!</definedName>
    <definedName name="_AMO_SingleObject_492809584_ROM_F0.SEC2.Print_2.SEC1.HDR.TXT1">'[4]2014'!#REF!</definedName>
    <definedName name="_AMO_SingleObject_492809584_ROM_F0.SEC2.Print_2.SEC1.HDR.TXT2">'[4]2014'!#REF!</definedName>
    <definedName name="_AMO_SingleObject_492809584_ROM_F0.SEC2.Print_2.SEC1.HDR.TXT3">'[4]2014'!#REF!</definedName>
    <definedName name="_AMO_SingleObject_492809584_ROM_F0.SEC2.Print_2.SEC1.HDR.TXT4">'[4]2014'!#REF!</definedName>
    <definedName name="_AMO_SingleObject_492809584_ROM_F0.SEC2.Print_2.SEC1.HDR.TXT5">'[4]2014'!#REF!</definedName>
    <definedName name="_AMO_SingleObject_601675587_ROM_F0.SEC2.Print_1.SEC1.HDR.TXT1">'[5]2015 Taxes CY 16 CPPRT'!#REF!</definedName>
    <definedName name="_AMO_SingleObject_669565704_ROM_F0.SEC2.Print_1.SEC1.HDR.TXT1">'[4]Real for Checking'!#REF!</definedName>
    <definedName name="_AMO_SingleObject_669565704_ROM_F0.SEC2.Print_2.SEC1.BDY.Data_Set_WORK_SIMTWOA">'[4]Real for Checking'!#REF!</definedName>
    <definedName name="_AMO_SingleObject_669565704_ROM_F0.SEC2.Print_2.SEC1.HDR.TXT1">'[4]Real for Checking'!#REF!</definedName>
    <definedName name="_AMO_SingleObject_669565704_ROM_F0.SEC2.Print_2.SEC1.HDR.TXT2">'[4]Real for Checking'!#REF!</definedName>
    <definedName name="_AMO_SingleObject_669565704_ROM_F0.SEC2.Print_2.SEC1.HDR.TXT3">'[4]Real for Checking'!#REF!</definedName>
    <definedName name="_AMO_SingleObject_669565704_ROM_F0.SEC2.Print_2.SEC1.HDR.TXT4">'[4]Real for Checking'!#REF!</definedName>
    <definedName name="_AMO_SingleObject_669565704_ROM_F0.SEC2.Print_2.SEC1.HDR.TXT5">'[4]Real for Checking'!#REF!</definedName>
    <definedName name="_AMO_SingleObject_739077726_ROM_F0.SEC2.Print_1.SEC1.HDR.TXT1">'[6]WO PTELL'!#REF!</definedName>
    <definedName name="_AMO_SingleObject_739077726_ROM_F0.SEC2.Print_2.SEC1.BDY.Data_Set_WORK_SIMTWOA">'[6]WO PTELL'!#REF!</definedName>
    <definedName name="_AMO_SingleObject_739077726_ROM_F0.SEC2.Print_2.SEC1.HDR.TXT1">'[6]WO PTELL'!#REF!</definedName>
    <definedName name="_AMO_SingleObject_739077726_ROM_F0.SEC2.Print_2.SEC1.HDR.TXT2">'[6]WO PTELL'!#REF!</definedName>
    <definedName name="_AMO_SingleObject_739077726_ROM_F0.SEC2.Print_2.SEC1.HDR.TXT3">'[6]WO PTELL'!#REF!</definedName>
    <definedName name="_AMO_SingleObject_739077726_ROM_F0.SEC2.Print_2.SEC1.HDR.TXT4">'[6]WO PTELL'!#REF!</definedName>
    <definedName name="_AMO_SingleObject_739077726_ROM_F0.SEC2.Print_2.SEC1.HDR.TXT5">'[6]WO PTELL'!#REF!</definedName>
    <definedName name="_AMO_SingleObject_790798588_ROM_F0.SEC2.Print_1.SEC1.HDR.TXT1">'[4]2013'!#REF!</definedName>
    <definedName name="_AMO_SingleObject_790798588_ROM_F0.SEC2.Print_1.SEC1.HDR.TXT2">'[4]2013'!#REF!</definedName>
    <definedName name="_AMO_SingleObject_790798588_ROM_F0.SEC2.Print_1.SEC1.HDR.TXT3">'[4]2013'!#REF!</definedName>
    <definedName name="_AMO_SingleObject_790798588_ROM_F0.SEC2.Print_1.SEC1.HDR.TXT4">'[4]2013'!#REF!</definedName>
    <definedName name="_AMO_SingleObject_790798588_ROM_F0.SEC2.Print_1.SEC1.HDR.TXT5">'[4]2013'!#REF!</definedName>
    <definedName name="_AMO_SingleObject_790798588_ROM_F0.SEC2.Print_2.SEC1.BDY.Data_Set_WORK_SIMTWOA">'[4]2013'!#REF!</definedName>
    <definedName name="_AMO_SingleObject_790798588_ROM_F0.SEC2.Print_2.SEC1.HDR.TXT1">'[4]2013'!#REF!</definedName>
    <definedName name="_AMO_SingleObject_790798588_ROM_F0.SEC2.Print_2.SEC1.HDR.TXT2">'[4]2013'!#REF!</definedName>
    <definedName name="_AMO_SingleObject_790798588_ROM_F0.SEC2.Print_2.SEC1.HDR.TXT3">'[4]2013'!#REF!</definedName>
    <definedName name="_AMO_SingleObject_790798588_ROM_F0.SEC2.Print_2.SEC1.HDR.TXT4">'[4]2013'!#REF!</definedName>
    <definedName name="_AMO_SingleObject_790798588_ROM_F0.SEC2.Print_2.SEC1.HDR.TXT5">'[4]2013'!#REF!</definedName>
    <definedName name="_AMO_SingleObject_84217206_ROM_F0.SEC2.Print_1.SEC1.HDR.TXT1">'[6]W PTELL'!#REF!</definedName>
    <definedName name="_AMO_SingleObject_84217206_ROM_F0.SEC2.Print_2.SEC1.BDY.Data_Set_WORK_SIMTWOA">'[6]W PTELL'!#REF!</definedName>
    <definedName name="_AMO_SingleObject_84217206_ROM_F0.SEC2.Print_2.SEC1.HDR.TXT1">'[6]W PTELL'!#REF!</definedName>
    <definedName name="_AMO_SingleObject_84217206_ROM_F0.SEC2.Print_2.SEC1.HDR.TXT2">'[6]W PTELL'!#REF!</definedName>
    <definedName name="_AMO_SingleObject_84217206_ROM_F0.SEC2.Print_2.SEC1.HDR.TXT3">'[6]W PTELL'!#REF!</definedName>
    <definedName name="_AMO_SingleObject_84217206_ROM_F0.SEC2.Print_2.SEC1.HDR.TXT4">'[6]W PTELL'!#REF!</definedName>
    <definedName name="_AMO_SingleObject_84217206_ROM_F0.SEC2.Print_2.SEC1.HDR.TXT5">'[6]W PTELL'!#REF!</definedName>
    <definedName name="_AMO_SingleObject_847633867_ROM_F0.SEC2.Print_1.SEC1.HDR.TXT1">'[7]GSAVAR 17'!#REF!</definedName>
    <definedName name="_AMO_SingleObject_847633867_ROM_F0.SEC2.Print_2.SEC1.BDY.Data_Set_WORK_SIMTWOA">'[7]GSAVAR 17'!#REF!</definedName>
    <definedName name="_AMO_SingleObject_847633867_ROM_F0.SEC2.Print_2.SEC1.HDR.TXT1">'[7]GSAVAR 17'!#REF!</definedName>
    <definedName name="_AMO_SingleObject_847633867_ROM_F0.SEC2.Print_2.SEC1.HDR.TXT2">'[7]GSAVAR 17'!#REF!</definedName>
    <definedName name="_AMO_SingleObject_847633867_ROM_F0.SEC2.Print_2.SEC1.HDR.TXT3">'[7]GSAVAR 17'!#REF!</definedName>
    <definedName name="_AMO_SingleObject_847633867_ROM_F0.SEC2.Print_2.SEC1.HDR.TXT4">'[7]GSAVAR 17'!#REF!</definedName>
    <definedName name="_AMO_SingleObject_847633867_ROM_F0.SEC2.Print_2.SEC1.HDR.TXT5">'[7]GSAVAR 17'!#REF!</definedName>
    <definedName name="_AMO_SingleObject_875771459_ROM_F0.SEC2.Print_1.SEC1.HDR.TXT1">[7]GSAVAR16!#REF!</definedName>
    <definedName name="_AMO_SingleObject_875771459_ROM_F0.SEC2.Print_2.SEC1.BDY.Data_Set_WORK_SIMTWOA">[7]GSAVAR16!#REF!</definedName>
    <definedName name="_AMO_SingleObject_875771459_ROM_F0.SEC2.Print_2.SEC1.HDR.TXT1">[7]GSAVAR16!#REF!</definedName>
    <definedName name="_AMO_SingleObject_875771459_ROM_F0.SEC2.Print_2.SEC1.HDR.TXT2">[7]GSAVAR16!#REF!</definedName>
    <definedName name="_AMO_SingleObject_875771459_ROM_F0.SEC2.Print_2.SEC1.HDR.TXT3">[7]GSAVAR16!#REF!</definedName>
    <definedName name="_AMO_SingleObject_875771459_ROM_F0.SEC2.Print_2.SEC1.HDR.TXT4">[7]GSAVAR16!#REF!</definedName>
    <definedName name="_AMO_SingleObject_875771459_ROM_F0.SEC2.Print_2.SEC1.HDR.TXT5">[7]GSAVAR16!#REF!</definedName>
    <definedName name="_AMO_SingleObject_978866249_ROM_F0.SEC2.Print_2.SEC1.BDY.Data_Set_WORK_SIMTWOA">'[2]Limiting Rate'!#REF!</definedName>
    <definedName name="_AMO_SingleObject_978866249_ROM_F0.SEC2.Print_2.SEC1.HDR.TXT1">'[2]Limiting Rate'!#REF!</definedName>
    <definedName name="_AMO_SingleObject_978866249_ROM_F0.SEC2.Print_2.SEC1.HDR.TXT2">'[2]Limiting Rate'!#REF!</definedName>
    <definedName name="_AMO_SingleObject_978866249_ROM_F0.SEC2.Print_2.SEC1.HDR.TXT3">'[2]Limiting Rate'!#REF!</definedName>
    <definedName name="_AMO_SingleObject_978866249_ROM_F0.SEC2.Print_2.SEC1.HDR.TXT4">'[2]Limiting Rate'!#REF!</definedName>
    <definedName name="_AMO_SingleObject_978866249_ROM_F0.SEC2.Print_2.SEC1.HDR.TXT5">'[2]Limiting Rate'!#REF!</definedName>
    <definedName name="_Order1">255</definedName>
    <definedName name="_Order2">255</definedName>
    <definedName name="validation_list">OFFSET(#REF!,,,COUNTIF(#REF!,"?*"))</definedName>
    <definedName name="_AMO_SingleObject_984896348_ROM_F0.SEC2.Print_3.SEC1.HDR.TXT4">#REF!</definedName>
    <definedName name="School_District">#REF!</definedName>
    <definedName name="_AMO_SingleObject_984896348_ROM_F0.SEC2.Print_2.SEC1.BDY.Data_Set_WORK_JIM">#REF!</definedName>
    <definedName name="_AMO_SingleObject_984896348_ROM_F0.SEC2.Print_3.SEC1.HDR.TXT1">#REF!</definedName>
    <definedName name="_AMO_SingleObject_768399527_ROM_F0.SEC2.Print_2.SEC1.HDR.TXT3">#REF!</definedName>
    <definedName name="_AMO_SingleObject_45729353_ROM_F0.SEC2.Print_2.SEC1.HDR.TXT1">#REF!</definedName>
    <definedName name="_AMO_SingleObject_151849305_ROM_F0.SEC2.Print_2.SEC1.BDY.Data_Set_WORK_SIMTWOA">#REF!</definedName>
    <definedName name="_AMO_SingleObject_151849305_ROM_F0.SEC2.Print_2.SEC1.HDR.TXT1">#REF!</definedName>
    <definedName name="_AMO_SingleObject_984896348_ROM_F0.SEC2.Print_1.SEC1.HDR.TXT1">#REF!</definedName>
    <definedName name="SCHNMBR">#REF!</definedName>
    <definedName name="_AMO_SingleObject_768399527_ROM_F0.SEC2.Print_2.SEC1.HDR.TXT4">#REF!</definedName>
    <definedName name="_AMO_SingleObject_768399527_ROM_F0.SEC2.Print_1.SEC1.HDR.TXT1">#REF!</definedName>
    <definedName name="_AMO_SingleObject_984896348_ROM_F0.SEC2.Print_3.SEC1.HDR.TXT3">#REF!</definedName>
    <definedName name="_AMO_SingleObject_569590114_ROM_F0.SEC2.Print_2.SEC1.HDR.TXT1">#REF!</definedName>
    <definedName name="_AMO_SingleObject_20457410_ROM_F0.SEC2.Print_1.SEC1.HDR.TXT4">#REF!</definedName>
    <definedName name="_AMO_SingleObject_984896348_ROM_F0.SEC2.Print_3.SEC1.BDY.Data_Set_WORK_SIMTWOA">#REF!</definedName>
    <definedName name="NAME_OF_NEWSPAPER__WHERE_PUBLISHED">'Cover Page'!$D$14:$G$14</definedName>
    <definedName name="_AMO_SingleObject_569590114_ROM_F0.SEC2.Print_1.SEC1.HDR.TXT1">#REF!</definedName>
    <definedName name="_AMO_SingleObject_45729353_ROM_F0.SEC2.Print_2.SEC1.HDR.TXT2">#REF!</definedName>
    <definedName name="_AMO_SingleObject_45729353_ROM_F0.SEC2.Print_2.SEC1.HDR.TXT3">#REF!</definedName>
    <definedName name="_AMO_SingleObject_20457410_ROM_F0.SEC2.Print_1.SEC1.HDR.TXT1">#REF!</definedName>
    <definedName name="_AMO_SingleObject_151849305_ROM_F0.SEC2.Print_2.SEC1.HDR.TXT4">#REF!</definedName>
    <definedName name="_AMO_SingleObject_151849305_ROM_F0.SEC2.Print_2.SEC1.HDR.TXT2">#REF!</definedName>
    <definedName name="_AMO_SingleObject_45729353_ROM_F0.SEC2.Print_1.SEC1.BDY.Data_Set_WORK_COLE">#REF!</definedName>
    <definedName name="_AMO_SingleObject_569590114_ROM_F0.SEC2.Print_2.SEC1.HDR.TXT3">#REF!</definedName>
    <definedName name="_AMO_SingleObject_768399527_ROM_F0.SEC2.Print_2.SEC1.HDR.TXT2">#REF!</definedName>
    <definedName name="SCHADDRS">#REF!</definedName>
    <definedName name="_AMO_SingleObject_984896348_ROM_F0.SEC2.Print_3.SEC1.HDR.TXT5">#REF!</definedName>
    <definedName name="SCHOOL_DISTRICT_JOINT_AGREEMENT_NAME">'Cover Page'!$D$10:$G$10</definedName>
    <definedName name="_AMO_SingleObject_984896348_ROM_F0.SEC2.Print_2.SEC1.HDR.TXT1">#REF!</definedName>
    <definedName name="_AMO_SingleObject_569590114_ROM_F0.SEC2.Print_1.SEC1.BDY.Data_Set_WORK_COLE">#REF!</definedName>
    <definedName name="_AMO_SingleObject_875771459_ROM_F0.SEC2.Print_1.SEC1.BDY.Data_Set_WORK_COLE">#REF!</definedName>
    <definedName name="_AMO_SingleObject_45729353_ROM_F0.SEC2.Print_1.SEC1.HDR.TXT1">#REF!</definedName>
    <definedName name="SCHNME">#REF!</definedName>
    <definedName name="_AMO_SingleObject_847633867_ROM_F0.SEC2.Print_1.SEC1.BDY.Data_Set_WORK_COLE">#REF!</definedName>
    <definedName name="_AMO_SingleObject_20457410_ROM_F0.SEC2.Print_1.SEC1.HDR.TXT3">#REF!</definedName>
    <definedName name="_AMO_SingleObject_45729353_ROM_F0.SEC2.Print_2.SEC1.HDR.TXT5">#REF!</definedName>
    <definedName name="_AMO_SingleObject_569590114_ROM_F0.SEC2.Print_2.SEC1.BDY.Data_Set_WORK_SIMTWOA">#REF!</definedName>
    <definedName name="_AMO_SingleObject_768399527_ROM_F0.SEC2.Print_2.SEC1.HDR.TXT5">#REF!</definedName>
    <definedName name="_AMO_SingleObject_984896348_ROM_F0.SEC2.Print_3.SEC1.HDR.TXT2">#REF!</definedName>
    <definedName name="_AMO_SingleObject_45729353_ROM_F0.SEC2.Print_2.SEC1.BDY.Data_Set_WORK_SIMTWOA">#REF!</definedName>
    <definedName name="ddTopChoice">#REF!</definedName>
    <definedName name="COUNTY">'Cover Page'!$D$13:$G$13</definedName>
    <definedName name="_AMO_SingleObject_984896348_ROM_F0.SEC2.Print_1.SEC1.BDY.Data_Set_WORK_COLE">#REF!</definedName>
    <definedName name="_AMO_SingleObject_20457410_ROM_F0.SEC2.Print_1.SEC1.HDR.TXT5">#REF!</definedName>
    <definedName name="_AMO_SingleObject_20457410_ROM_F0.SEC2.Print_1.SEC1.BDY.Data_Set_WORK_FINAL">#REF!</definedName>
    <definedName name="_AMO_SingleObject_768399527_ROM_F0.SEC2.Print_1.SEC1.BDY.Data_Set_WORK_COLE">#REF!</definedName>
    <definedName name="_AMO_SingleObject_45729353_ROM_F0.SEC2.Print_2.SEC1.HDR.TXT4">#REF!</definedName>
    <definedName name="_AMO_SingleObject_151849305_ROM_F0.SEC2.Print_2.SEC1.HDR.TXT3">#REF!</definedName>
    <definedName name="_AMO_SingleObject_768399527_ROM_F0.SEC2.Print_2.SEC1.HDR.TXT1">#REF!</definedName>
    <definedName name="_AMO_SingleObject_151849305_ROM_F0.SEC2.Print_2.SEC1.HDR.TXT5">#REF!</definedName>
    <definedName name="_AMO_SingleObject_569590114_ROM_F0.SEC2.Print_2.SEC1.HDR.TXT4">#REF!</definedName>
    <definedName name="_AMO_SingleObject_569590114_ROM_F0.SEC2.Print_2.SEC1.HDR.TXT2">#REF!</definedName>
    <definedName name="_AMO_SingleObject_569590114_ROM_F0.SEC2.Print_2.SEC1.HDR.TXT5">#REF!</definedName>
    <definedName name="SUPT">#REF!</definedName>
    <definedName name="RCDT_NUMBER">'Cover Page'!$D$11:$G$11</definedName>
    <definedName name="ADDRESS">'Cover Page'!$D$12:$G$12</definedName>
    <definedName name="SCHCTY">#REF!</definedName>
    <definedName name="_AMO_SingleObject_151849305_ROM_F0.SEC2.Print_1.SEC1.BDY.Data_Set_WORK_COLE">#REF!</definedName>
    <definedName name="_AMO_SingleObject_768399527_ROM_F0.SEC2.Print_2.SEC1.BDY.Data_Set_WORK_SIMTWOA">#REF!</definedName>
    <definedName name="_AMO_SingleObject_151849305_ROM_F0.SEC2.Print_1.SEC1.HDR.TXT1">#REF!</definedName>
    <definedName name="_AMO_SingleObject_20457410_ROM_F0.SEC2.Print_1.SEC1.HDR.TXT2">#REF!</definedName>
  </definedNames>
  <calcPr/>
  <extLst>
    <ext uri="GoogleSheetsCustomDataVersion2">
      <go:sheetsCustomData xmlns:go="http://customooxmlschemas.google.com/" r:id="rId16" roundtripDataChecksum="P8cz2xpqvkzKlC+7JQcc08F3srmGdfkN6Za34FU8Ibw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4">
      <text>
        <t xml:space="preserve">======
ID#AAABv6vZubo
HEMBERGER MICHELLE    (2025-11-13 14:40:18)
A substitute teacher does not qualify as a certificated employee unless they hold a certificate/license to teach.  A substitute teacher license does not qualify as certificate/license to teach.</t>
      </text>
    </comment>
    <comment authorId="0" ref="H21">
      <text>
        <t xml:space="preserve">======
ID#AAABv6vZubg
DJ Hemberger    (2025-11-13 14:40:18)
Example:  If the tax rate for educational purposes is $1.84 per $100 of EAV, it is shown as 1.8400 not as a percentage of the total tax rate.</t>
      </text>
    </comment>
  </commentList>
  <extLst>
    <ext uri="GoogleSheetsCustomDataVersion2">
      <go:sheetsCustomData xmlns:go="http://customooxmlschemas.google.com/" r:id="rId1" roundtripDataSignature="AMtx7mgSxt3Ygdt8hMCXqQL71MDMsbhatg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======
ID#AAABv6vZubk
Michael Gum    (2025-11-13 14:40:18)
Including student activity funds</t>
      </text>
    </comment>
  </commentList>
  <extLst>
    <ext uri="GoogleSheetsCustomDataVersion2">
      <go:sheetsCustomData xmlns:go="http://customooxmlschemas.google.com/" r:id="rId1" roundtripDataSignature="AMtx7mjAisUk5MuSfGMnoqhaevpZXu3MHw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======
ID#AAABv6vZubc
Michael Gum    (2025-11-13 14:40:18)
Including student activity funds</t>
      </text>
    </comment>
  </commentList>
  <extLst>
    <ext uri="GoogleSheetsCustomDataVersion2">
      <go:sheetsCustomData xmlns:go="http://customooxmlschemas.google.com/" r:id="rId1" roundtripDataSignature="AMtx7mhkRzbjlpKuXKcm0TKBFq3ooWi+gQ=="/>
    </ext>
  </extLst>
</comments>
</file>

<file path=xl/sharedStrings.xml><?xml version="1.0" encoding="utf-8"?>
<sst xmlns="http://schemas.openxmlformats.org/spreadsheetml/2006/main" count="426" uniqueCount="415">
  <si>
    <t>ILLINOIS STATE BOARD OF EDUCATION</t>
  </si>
  <si>
    <t>School Business Services</t>
  </si>
  <si>
    <t>217-785-8779</t>
  </si>
  <si>
    <t>ANNUAL STATEMENT OF AFFAIRS</t>
  </si>
  <si>
    <t>FISCAL YEAR ENDING</t>
  </si>
  <si>
    <t xml:space="preserve">June 30, </t>
  </si>
  <si>
    <t xml:space="preserve">SCHOOL DISTRICT/JOINT AGREEMENT NAME:  </t>
  </si>
  <si>
    <t>Fremont School District 79</t>
  </si>
  <si>
    <t>DISTRICT TYPE</t>
  </si>
  <si>
    <t xml:space="preserve">RCDT NUMBER:  </t>
  </si>
  <si>
    <t>34-049-0790-02</t>
  </si>
  <si>
    <t>Elementary</t>
  </si>
  <si>
    <t>x</t>
  </si>
  <si>
    <t xml:space="preserve">    ADDRESS:  </t>
  </si>
  <si>
    <t>28855 N Fremont Center Rd. Mundelein, IL 60060</t>
  </si>
  <si>
    <t>High School</t>
  </si>
  <si>
    <t xml:space="preserve">COUNTY:  </t>
  </si>
  <si>
    <t>Lake</t>
  </si>
  <si>
    <t>Unit</t>
  </si>
  <si>
    <t xml:space="preserve">NAME OF NEWSPAPER  WHERE PUBLISHED:  </t>
  </si>
  <si>
    <t>Daily Herald</t>
  </si>
  <si>
    <t>Joint Agreement</t>
  </si>
  <si>
    <t>ASSURANCE</t>
  </si>
  <si>
    <t>The Annual Statement of Affairs has been posted on the district's website and published in accordance with Section 10-17 of the School Code no later than December 1. (Put "X" in blue box if yes.)</t>
  </si>
  <si>
    <t>Yes</t>
  </si>
  <si>
    <t>SIZE OF DISTRICT IN SQUARE MILES</t>
  </si>
  <si>
    <t>TAX RATE BY FUND (IN %)</t>
  </si>
  <si>
    <t>NUMBER OF ATTENDANCE CENTERS</t>
  </si>
  <si>
    <t>EDUCATIONAL</t>
  </si>
  <si>
    <t>OPERATIONS &amp; MAINTENANCE</t>
  </si>
  <si>
    <t>NUMBER OF CERTIFICATED EMPLOYEES</t>
  </si>
  <si>
    <t xml:space="preserve">BOND &amp; INTEREST </t>
  </si>
  <si>
    <t>FULL-TIME</t>
  </si>
  <si>
    <t>TRANSPORTATION</t>
  </si>
  <si>
    <t>PART-TIME</t>
  </si>
  <si>
    <t>MUNICIPAL RETIREMENT</t>
  </si>
  <si>
    <t>NUMBER OF NON-CERTIFICATED EMPLOYEES</t>
  </si>
  <si>
    <t>SOCIAL SECURITY</t>
  </si>
  <si>
    <t>WORKING CASH</t>
  </si>
  <si>
    <t>FIRE PREVENTION &amp; SAFETY</t>
  </si>
  <si>
    <t>TORT IMMUNITY</t>
  </si>
  <si>
    <t>CAPITAL PROJECTS</t>
  </si>
  <si>
    <t>SPECIAL EDUCATION</t>
  </si>
  <si>
    <t>LEASING</t>
  </si>
  <si>
    <t>OTHER</t>
  </si>
  <si>
    <t>Data previously included in the Annual Statement of Affairs can be found at:</t>
  </si>
  <si>
    <t>Payments to certified personnel</t>
  </si>
  <si>
    <t>Posted on district website</t>
  </si>
  <si>
    <t xml:space="preserve"> per 105 ILCS 5/10-20.47</t>
  </si>
  <si>
    <t>Student Counts</t>
  </si>
  <si>
    <t>Included in district's report card</t>
  </si>
  <si>
    <t>Illinois Report Card</t>
  </si>
  <si>
    <t xml:space="preserve">Annual Statement of Affairs Instructions </t>
  </si>
  <si>
    <t>Financial Data</t>
  </si>
  <si>
    <t>Included in district's Annual Financial Report posted on ISBE's Cerberus Server</t>
  </si>
  <si>
    <t>How to access Cerberus Server</t>
  </si>
  <si>
    <t>Form 50-37</t>
  </si>
  <si>
    <t>08/25</t>
  </si>
  <si>
    <t xml:space="preserve">SALARY SCHEDULE OF GROSS PAYMENTS FOR NON-CERTIFICATED PERSONNEL </t>
  </si>
  <si>
    <t>Salary Range:  Less Than $39.999</t>
  </si>
  <si>
    <t>Salary Range:  $40,000 - $54,999</t>
  </si>
  <si>
    <t>Salary Range:  $55,000 - $74,999</t>
  </si>
  <si>
    <t>Salary Range:  $75,000 and Over</t>
  </si>
  <si>
    <t>Abbott, Kiersten; Acosta Carmona, Reyna; Allen, Alyson; Alvarez, Eloy; Andrejek, Rachel; Antczak, Corrine M; Anzalone, Serena; Ashworth, Jennifer M; Bonifazi, Emma; Buckely, Elaine; Burback, Vicki; Burchardt, Ann M; Burdette, Florian; Casler, Alexander; Catinella, Jodi; Co, Joseph; Colosi, Becky; Cook, Debra; Cooper, Molly J; Corbin, Linda L; Coutre Rubin, Megan; Cunliffe, Anne; Damnitz, Thomas; Demarco, Nicole; Deutsch, Caden; Diamond, Deborah L; Dunbar, Bernadette; Elem, Veronica; Engelhard, Barbara; Engle, Jessica; Fedrigon, Dawn; Fenelon, Linda; Fersch, Verna R; Fornal, Aaron; Garbutt, Susan; Goldstein, Sherri R; Gonzalez, Rita; Graham, Sheila; Gray, Debra; Guest, Sherly; Hangebrauck, Gregg; Haug, Alan; Hendricks, Laura; Hernandez, Estefany; Hernandez, Celeste; Hinkle, Tanya; Horvat, Beth M; Housinger, Susan; Hultgren, Debra; Irwin, Rebecca; Isaacs, John; James, Gregory A; Jarrett, Karen E; Jerome, Emily; Jones, Clint; Kalousek, Emily; Kasper, Katherine; Keil, Christine; Khwairakpam, Zhinolata; Kim, Jemimah; Kim, Jessica; Klehr, Eileen K; Knauff, Leeanna J; Ko, Janet M; Kos, Jennifer; Kozlowski, Stephanie D; Kruse, Elizabeth; Krys, Kimberly L; Kulauzovic, Kelly; La Barbera, Donna; Laspisa, Susan; Latter, Tiffany; Lee, Denvil; Ley, Tina J; Lonergan, Elin; Massat, Erich; Merriman, Jill E; Meyer, Jaclyn; Michaels, Mia; Mihajlovic-Crank, Tiffany; Miller, Jessica; Miner, Virginia; Minsky, Shari A; Moberg, Kelly; Montello, Carol J; Mora, Erendira; Morales, Monica; Muench, Lisa M; Murray, Jennifer A; Nakka, Prasanthi; Nelson, Sarah; Newsom, Christina; Niziolek, Jeffrey K; O'Donnell, Barbara; Oetker, Katherine; OGorden, Doug; Okerns, Patrick; Paul, Gillian; Paz, Melissa; Pearlman, Ruth E; Perez Cruces, Aura; Powers, Marie; Prezell, Brenda K; Quinn, Michael; Ramani, Anusha; Ranney, Michelle; Rao, Dipali; Redshaw, Tara; Rehani, Kerri R; Rieck, Aaron; Rochon, Andrew; Rodriguez, Guadalupe; Rodriguez, Alexis; Root, Elizabeth; Ruiz, Valentina; Russell, James; Ryba, Susan M; Sadilek, Joseph; Sanchez, Karen Marie; Sanchez Cardenas, Virginia; Santi, Mary Beth; Santiago, April; Sawyer, Kathleen A; Schimpf, John B; Schippel, Lisa A; Schotke, Rosa V; Schwalbach, Karen; Seidner, Clifford J; Seiler, Timothy; Servin, Maria T; Shutan, Cynthia L; Sims, Isabella; Smith, Janice M; Smith, Shatoya; Spector, Lewis I; Sreekumar, Divya; Srivastava, Shalini; Staron, Rose Lyn; Sturtevant, Edward; Sundblom, Cheryl D; Tekampe, Erica; Tooley, Kathy; Travers, John; Trojan, Crystal; Turner, Renee; Van Belleghem, Sharon L; Vasilyev, Vera; Veldhuizen, Aileen; Villalobos, Marisol; Warner, Svetlana; Wax, Beth; Webber, John W; Weingardt, Lynn R; Whalen, Lola; Wietecha, Amy M; Winiecki, Kelley A; Zaccarelli Mendes, Marian; Zink, Susanne; Zires, Andres</t>
  </si>
  <si>
    <t>Barajas, Grace; Brickman, Sara; Burnidge, Robert; Carmona, Raquel; Flaherty, Linda; Gray, David; Gruber, Daniel; Hintze, Erica S; Johnson, Christine N; Linane, Heather L; Marano, Tamara; Obenauf, Wendy S; O'Malley, Karolina; Overton, Kenneth L; Swiatkiewicz, Alison A</t>
  </si>
  <si>
    <t>Bestler, Dana M; Diaz, Kacyn; Fine, Robin; Glazer, Suzanne B; Hickok, Rachel; Johnson, Kwanita; McCarthy, Ashley; Olk, Sherri L; Puhr, Elizabeth; Rice, Daniel; Smith, Michael E; Stadlman, Eric; Steagall, Debra A; Steffens, John T; Vollmer, Paul A</t>
  </si>
  <si>
    <t>Albers, Craig; Aytekin, Aynur; Bonner, Joshua S; Borgford, Lisa; Brilowski, Nicholas R; Burns, Cheryl M; Davis, Corinne; Duitsman, Melissa D; Gordon Jr, James F; Guardino, Danielle; Hu, Juan; Jetter, Scott M; Lang, Adam W; Lauritzen, Leslie; Pettinger, James; Poglayen, Andrea L; Sents, John A; Stempien, Allison; Wagner, Daniel G</t>
  </si>
  <si>
    <t>PAYMENTS TO PERSON, FIRM, OR CORPORATION OVER $2,500 EXCLUDING WAGES AND SALARIES</t>
  </si>
  <si>
    <t>This listing must include expenditures from any revolving fund maintained by the school district.</t>
  </si>
  <si>
    <t>Person, Firm, or Corporation</t>
  </si>
  <si>
    <t>Aggregate Amount</t>
  </si>
  <si>
    <t>Star Autism Support, LLC</t>
  </si>
  <si>
    <t>Vista Higher Learning Inc</t>
  </si>
  <si>
    <t>Life Fitness</t>
  </si>
  <si>
    <t>Elemental Solutions LLC</t>
  </si>
  <si>
    <t>Everway LLC</t>
  </si>
  <si>
    <t>Cardio Partners Inc.</t>
  </si>
  <si>
    <t>AHW, LLC</t>
  </si>
  <si>
    <t>Ali Hearn Coaching &amp; Consulting, LLC</t>
  </si>
  <si>
    <t>Lego Education</t>
  </si>
  <si>
    <t>Seesaw Learning Inc</t>
  </si>
  <si>
    <t>Success By Design Inc.</t>
  </si>
  <si>
    <t>O'Donnell Callaghan, LLC</t>
  </si>
  <si>
    <t>N2Y, LLC</t>
  </si>
  <si>
    <t>Learning A-Z</t>
  </si>
  <si>
    <t>Rush Truck Center</t>
  </si>
  <si>
    <t>Commercial Tire Services Inc</t>
  </si>
  <si>
    <t>William V Macgill</t>
  </si>
  <si>
    <t>Literacy Resources LLC</t>
  </si>
  <si>
    <t>Blick Art Materials</t>
  </si>
  <si>
    <t>Renaissance Learning Inc</t>
  </si>
  <si>
    <t>Heartland Alliance Health Ccis</t>
  </si>
  <si>
    <t>Sweetwater Sound</t>
  </si>
  <si>
    <t>Cengage Learning</t>
  </si>
  <si>
    <t>The Language Bank Inc</t>
  </si>
  <si>
    <t>Easy Archive Inc</t>
  </si>
  <si>
    <t>Lemke, Christine</t>
  </si>
  <si>
    <t>Moon, Richard J</t>
  </si>
  <si>
    <t>Altorfer Industries Inc</t>
  </si>
  <si>
    <t>ISCorp</t>
  </si>
  <si>
    <t>Soliant Health</t>
  </si>
  <si>
    <t>Tewksbury, Sarah</t>
  </si>
  <si>
    <t>E. Ariel Roofing Solutions LLC</t>
  </si>
  <si>
    <t>Basic Benefits Llc</t>
  </si>
  <si>
    <t>Groot Industries Inc</t>
  </si>
  <si>
    <t>United Bus Inc</t>
  </si>
  <si>
    <t>Radio Engineering Industries Inc</t>
  </si>
  <si>
    <t>Classmates Educational Group, Inc</t>
  </si>
  <si>
    <t>Wevideo Inc</t>
  </si>
  <si>
    <t>Adobe Inc.</t>
  </si>
  <si>
    <t>KMGD,LLC</t>
  </si>
  <si>
    <t>Cheerleading Company</t>
  </si>
  <si>
    <t>Nelson Thermal Insulation &amp; Firestopping</t>
  </si>
  <si>
    <t>Canon Solutions America Inc</t>
  </si>
  <si>
    <t>Fremont Township Highway Department</t>
  </si>
  <si>
    <t>Tobii Dynavox</t>
  </si>
  <si>
    <t>World Security &amp; Control Inc</t>
  </si>
  <si>
    <t>Metropolitan Industries Inc</t>
  </si>
  <si>
    <t>Evans Marshall &amp; Pease Pc</t>
  </si>
  <si>
    <t>Joshua A. Barras, PH.D. PC</t>
  </si>
  <si>
    <t>Verizon Wireless</t>
  </si>
  <si>
    <t>Pace Analytical Services LLC</t>
  </si>
  <si>
    <t>Bloomboard, Inc.</t>
  </si>
  <si>
    <t>Us Arbor Products Inc</t>
  </si>
  <si>
    <t>AT&amp;T</t>
  </si>
  <si>
    <t>CPI</t>
  </si>
  <si>
    <t>Evolve Security, LLC</t>
  </si>
  <si>
    <t>Uncharted Learning, NFP</t>
  </si>
  <si>
    <t>COEO Solutions</t>
  </si>
  <si>
    <t>Ed-Red</t>
  </si>
  <si>
    <t>Wisconsin Department of Revenue</t>
  </si>
  <si>
    <t>SysCloud Inc</t>
  </si>
  <si>
    <t>Kriha Boucek LLC</t>
  </si>
  <si>
    <t>Capstone Press Inc</t>
  </si>
  <si>
    <t>Chicago Filter Supply</t>
  </si>
  <si>
    <t>Ivanhoe Automotive Inc</t>
  </si>
  <si>
    <t>Hawthorn School Dist 73</t>
  </si>
  <si>
    <t>Riverside Insights</t>
  </si>
  <si>
    <t>Illinois Association of School Boards</t>
  </si>
  <si>
    <t>Sunburst Sportswear Inc</t>
  </si>
  <si>
    <t>North American Corporation</t>
  </si>
  <si>
    <t>Vocabulary.Com</t>
  </si>
  <si>
    <t>Illinois State Board of Education</t>
  </si>
  <si>
    <t>Thermosystems</t>
  </si>
  <si>
    <t>22Vets LLC</t>
  </si>
  <si>
    <t>J&amp;D Enterprises</t>
  </si>
  <si>
    <t>TDS Door Company</t>
  </si>
  <si>
    <t>Corporate Event Interactive, Inc</t>
  </si>
  <si>
    <t>Bruno's Tuckpointing Inc</t>
  </si>
  <si>
    <t>School Specialty Inc</t>
  </si>
  <si>
    <t>CIT Trucks</t>
  </si>
  <si>
    <t>A Parts Warehouse</t>
  </si>
  <si>
    <t>Skyward Inc</t>
  </si>
  <si>
    <t>Leach Enterprises Inc</t>
  </si>
  <si>
    <t>Follett Content Solutions LLC</t>
  </si>
  <si>
    <t>Midwest Suburban Superintendents Assoc</t>
  </si>
  <si>
    <t>Midwest Bus Sales Inc.</t>
  </si>
  <si>
    <t>SchooLinks, Inc.</t>
  </si>
  <si>
    <t>K&amp;M Printing Co Inc</t>
  </si>
  <si>
    <t>Phonak Inc</t>
  </si>
  <si>
    <t>Colley Elevator Company</t>
  </si>
  <si>
    <t>Pike Systems</t>
  </si>
  <si>
    <t>Countryside Industries, Inc.</t>
  </si>
  <si>
    <t>Jostens, Inc.</t>
  </si>
  <si>
    <t>Wilson Language Training Corp.</t>
  </si>
  <si>
    <t>Cotton And Ink LLC</t>
  </si>
  <si>
    <t>Artlow Systems</t>
  </si>
  <si>
    <t>Everyday Speech, Llc</t>
  </si>
  <si>
    <t>Assured Healthcare Staffing</t>
  </si>
  <si>
    <t>Demco Inc</t>
  </si>
  <si>
    <t>AT &amp; T</t>
  </si>
  <si>
    <t>Mike's Towing Inc</t>
  </si>
  <si>
    <t>Constellation Energy Services BG-6283</t>
  </si>
  <si>
    <t>Neil Estrick Gallery Llc</t>
  </si>
  <si>
    <t>Joseph H Huemann &amp; Sons Inc</t>
  </si>
  <si>
    <t>IL ASCD</t>
  </si>
  <si>
    <t>M&amp;R Electronic Systems, Inc.</t>
  </si>
  <si>
    <t>Illinois Principals Association</t>
  </si>
  <si>
    <t>EAB Global Inc</t>
  </si>
  <si>
    <t>Signs Now</t>
  </si>
  <si>
    <t>Tyler Technologies, Inc.</t>
  </si>
  <si>
    <t>Advance Auto Parts</t>
  </si>
  <si>
    <t>A Beep LLC</t>
  </si>
  <si>
    <t>Ipevo, Inc.</t>
  </si>
  <si>
    <t>Dyopath LLC</t>
  </si>
  <si>
    <t>Camplin Environmental Services Inc</t>
  </si>
  <si>
    <t>Constellation Energy Services BG-11641</t>
  </si>
  <si>
    <t>First Security Systems Inc</t>
  </si>
  <si>
    <t>Center For The Collaborative Classroom</t>
  </si>
  <si>
    <t>T-Mobile</t>
  </si>
  <si>
    <t>Jamf Software</t>
  </si>
  <si>
    <t>Best Plumbing Specialties Inc</t>
  </si>
  <si>
    <t>Jasculca Terman &amp; Associates Inc.</t>
  </si>
  <si>
    <t>Singlewire Software Llc</t>
  </si>
  <si>
    <t>Warehouse Direct</t>
  </si>
  <si>
    <t>NCS Pearson Inc</t>
  </si>
  <si>
    <t>Lake County ROE</t>
  </si>
  <si>
    <t>J W Pepper &amp; Son Inc</t>
  </si>
  <si>
    <t>Fremont PTO</t>
  </si>
  <si>
    <t>Patriot Pavement Maintenance</t>
  </si>
  <si>
    <t>Constellation Energy Services BG-5861</t>
  </si>
  <si>
    <t>BrainPop, LLC</t>
  </si>
  <si>
    <t>The Reading League Inc</t>
  </si>
  <si>
    <t>Classic Printery Inc</t>
  </si>
  <si>
    <t>Graphic 14 Incorporated</t>
  </si>
  <si>
    <t>Waukegan Tire</t>
  </si>
  <si>
    <t>Pepper Construction</t>
  </si>
  <si>
    <t>Conserv FS</t>
  </si>
  <si>
    <t>Quest Food Management Services Inc</t>
  </si>
  <si>
    <t>Edpuzzle</t>
  </si>
  <si>
    <t>Solution Tree</t>
  </si>
  <si>
    <t>Embrace Education</t>
  </si>
  <si>
    <t>Horace Mann Insurance Co</t>
  </si>
  <si>
    <t>Kemper Lakes Golf Club LLC</t>
  </si>
  <si>
    <t>ECRA Group Inc</t>
  </si>
  <si>
    <t>Collins-Dowden, Michael J</t>
  </si>
  <si>
    <t>TRS SSP</t>
  </si>
  <si>
    <t>Discount Fence Supply Inc</t>
  </si>
  <si>
    <t>NWEA</t>
  </si>
  <si>
    <t>Auto Jet Muffler Corp</t>
  </si>
  <si>
    <t>Common Goal Systems Inc</t>
  </si>
  <si>
    <t>USA Fire Protection, Inc</t>
  </si>
  <si>
    <t>Camosy Incorporated</t>
  </si>
  <si>
    <t>Knowbe4 Inc</t>
  </si>
  <si>
    <t>Frontline Technologies Group LLC</t>
  </si>
  <si>
    <t>Connections Day School</t>
  </si>
  <si>
    <t>Unity School Bus Parts</t>
  </si>
  <si>
    <t>Educational Environments</t>
  </si>
  <si>
    <t>Chicagoland Paving Contractors, Inc</t>
  </si>
  <si>
    <t>Zonar</t>
  </si>
  <si>
    <t>Safe Haven School</t>
  </si>
  <si>
    <t>Meiers Outdoor World</t>
  </si>
  <si>
    <t>Franczek P.C.</t>
  </si>
  <si>
    <t>Scholastic Inc</t>
  </si>
  <si>
    <t>DLR Group, Inc.</t>
  </si>
  <si>
    <t>City Electric Supply</t>
  </si>
  <si>
    <t>Safe-Way Tuckpointing LLP</t>
  </si>
  <si>
    <t>Illinois State Police</t>
  </si>
  <si>
    <t>CDW Government Inc</t>
  </si>
  <si>
    <t>Masterlibrary</t>
  </si>
  <si>
    <t>Morrow Brothers Ford, Inc.</t>
  </si>
  <si>
    <t>Rivera Landscaping</t>
  </si>
  <si>
    <t>Imeg Corp.</t>
  </si>
  <si>
    <t>Committee For Children</t>
  </si>
  <si>
    <t>Winston Knolls Education Group</t>
  </si>
  <si>
    <t>SHI International Corp</t>
  </si>
  <si>
    <t>Martin Petersen Company Inc</t>
  </si>
  <si>
    <t>Gaggle</t>
  </si>
  <si>
    <t>NSSEO</t>
  </si>
  <si>
    <t>Advocate for Action</t>
  </si>
  <si>
    <t>Wold Architects And Engineers</t>
  </si>
  <si>
    <t>Sage View Consulting Group, Llc</t>
  </si>
  <si>
    <t>Exceptional Learners Collaborative</t>
  </si>
  <si>
    <t>Advocate Occupational Health</t>
  </si>
  <si>
    <t>Apple Inc</t>
  </si>
  <si>
    <t>Companion Corporation</t>
  </si>
  <si>
    <t>USBancorp Government Leasing &amp; Finance Inc</t>
  </si>
  <si>
    <t>Hapara, Inc.</t>
  </si>
  <si>
    <t>Canon Financial Services Inc</t>
  </si>
  <si>
    <t>Magic School Inc.</t>
  </si>
  <si>
    <t>Amplify Education, Inc.</t>
  </si>
  <si>
    <t>Compass Health Center Llc</t>
  </si>
  <si>
    <t>Midwest Bus Leasing, Llc</t>
  </si>
  <si>
    <t>One80 Intermediaries, Inc.</t>
  </si>
  <si>
    <t>IGS Energy</t>
  </si>
  <si>
    <t>Thomson Reuters Corporation</t>
  </si>
  <si>
    <t>Al Warren Oil Company Inc</t>
  </si>
  <si>
    <t>Houghton Mifflin Harcourt Publishing Co</t>
  </si>
  <si>
    <t>Fremont Education Assn</t>
  </si>
  <si>
    <t>Illinois Association of School Administrators</t>
  </si>
  <si>
    <t>First Eagle Bank</t>
  </si>
  <si>
    <t>Discovery Education, Inc.</t>
  </si>
  <si>
    <t>Connection's Academy East</t>
  </si>
  <si>
    <t>Edclub Inc.</t>
  </si>
  <si>
    <t>Comed 0039120244</t>
  </si>
  <si>
    <t>Gopher</t>
  </si>
  <si>
    <t>Truenorth Educational Cooperative 804</t>
  </si>
  <si>
    <t>Scolab Inc.</t>
  </si>
  <si>
    <t>Central States Bus Sales Inc</t>
  </si>
  <si>
    <t>Learning Without Tears</t>
  </si>
  <si>
    <t>Amazon Capital Services, Inc.</t>
  </si>
  <si>
    <t>Premistar-North</t>
  </si>
  <si>
    <t>BMO Financial Group</t>
  </si>
  <si>
    <t>Chicago Communications Llc</t>
  </si>
  <si>
    <t>Laureate Day School</t>
  </si>
  <si>
    <t>Johnson Research Group</t>
  </si>
  <si>
    <t>Trane US Inc</t>
  </si>
  <si>
    <t>Hughes Environmental Consulting Inc</t>
  </si>
  <si>
    <t>CLIC</t>
  </si>
  <si>
    <t>Johnstone Supply</t>
  </si>
  <si>
    <t>Mundelein Elementary School District 75</t>
  </si>
  <si>
    <t>Wilkin Insulation Co</t>
  </si>
  <si>
    <t>THIS</t>
  </si>
  <si>
    <t>Empower Health Services</t>
  </si>
  <si>
    <t>ITSavvy LLC</t>
  </si>
  <si>
    <t>Umbdenstock Electric Inc</t>
  </si>
  <si>
    <t>IMRF</t>
  </si>
  <si>
    <t>IXL Learning</t>
  </si>
  <si>
    <t>HES Facilities, LLC</t>
  </si>
  <si>
    <t>Music &amp; Arts Center Inc</t>
  </si>
  <si>
    <t>Safeway Transportation Services Corp</t>
  </si>
  <si>
    <t>Summit K12 Holdings, Inc.</t>
  </si>
  <si>
    <t>Wells Fargo Bank</t>
  </si>
  <si>
    <t>Ruby's Nest: Autism Services</t>
  </si>
  <si>
    <t>Illinois Department Of Revenue</t>
  </si>
  <si>
    <t>Sports 11 Inc</t>
  </si>
  <si>
    <t>SEDOL</t>
  </si>
  <si>
    <t>Huemann Water Conditioning</t>
  </si>
  <si>
    <t>Amalgamated Bank Of Chicago</t>
  </si>
  <si>
    <t>Navigate360 LLC</t>
  </si>
  <si>
    <t>TRS</t>
  </si>
  <si>
    <t>Evergreen Septic Service Llc</t>
  </si>
  <si>
    <t>United States Department of Treasury</t>
  </si>
  <si>
    <t>Lexia Learning Systems</t>
  </si>
  <si>
    <t>Fremont Sd 79 Benefit Acct</t>
  </si>
  <si>
    <t>Dreisilker Electric Motors Inc</t>
  </si>
  <si>
    <t>PAYMENTS TO PERSON, FIRM, OR CORPORATION OF $1,000 TO $2,500 EXCLUDING WAGES AND SALARIES</t>
  </si>
  <si>
    <t>Asset Control Solutions, Inc</t>
  </si>
  <si>
    <t>Crown Trophy</t>
  </si>
  <si>
    <t>Mundelein High School</t>
  </si>
  <si>
    <t>Anderson Lock</t>
  </si>
  <si>
    <t>Radon Detection Specialists</t>
  </si>
  <si>
    <t>Mystery Science</t>
  </si>
  <si>
    <t>FBM</t>
  </si>
  <si>
    <t>Darling Ingredients Inc</t>
  </si>
  <si>
    <t>Foundation Building Materials LLC</t>
  </si>
  <si>
    <t>Award Emblem Mfg Company Inc</t>
  </si>
  <si>
    <t>BSN Sports LLC</t>
  </si>
  <si>
    <t>Interprenet Ltd</t>
  </si>
  <si>
    <t>Ultimate Screen Printing</t>
  </si>
  <si>
    <t>University of Wisconsin System</t>
  </si>
  <si>
    <t>Ballard &amp; Tighe Publishers</t>
  </si>
  <si>
    <t>MathFactLab, LLC</t>
  </si>
  <si>
    <t>Nelco Solutions</t>
  </si>
  <si>
    <t>Paddock Publications</t>
  </si>
  <si>
    <t>Lamination King</t>
  </si>
  <si>
    <t>Attainment Company Inc</t>
  </si>
  <si>
    <t>Astro Insulation of Illinois, LLC</t>
  </si>
  <si>
    <t>Steve Weiss Music Inc</t>
  </si>
  <si>
    <t>Fremont District 79 Middle School</t>
  </si>
  <si>
    <t>Joe and Dough, LLC</t>
  </si>
  <si>
    <t>Waste Management</t>
  </si>
  <si>
    <t>Team Reil Inc</t>
  </si>
  <si>
    <t>Countryside Fire Protection</t>
  </si>
  <si>
    <t>Psychoeducational Resource Services, Inc.</t>
  </si>
  <si>
    <t>Sound Incorporated</t>
  </si>
  <si>
    <t>Blu Petroleum</t>
  </si>
  <si>
    <t>Averus</t>
  </si>
  <si>
    <t>Edutek Solutions Llc</t>
  </si>
  <si>
    <t>Coal Creek Software Inc</t>
  </si>
  <si>
    <t>Jean Reidy, Children's Author</t>
  </si>
  <si>
    <t>Flinn Scientific</t>
  </si>
  <si>
    <t>Lake County Health Dept</t>
  </si>
  <si>
    <t>Midamerica Books</t>
  </si>
  <si>
    <t>JJ1105, LLC</t>
  </si>
  <si>
    <t>Rise Vision</t>
  </si>
  <si>
    <t>Center For Psychological Services, LLC</t>
  </si>
  <si>
    <t>North American Rescue, LLC</t>
  </si>
  <si>
    <t>Kelleher + Holland, LLC</t>
  </si>
  <si>
    <t>J&amp;R Lock And Safe</t>
  </si>
  <si>
    <t>Great Lakes Kwik Space</t>
  </si>
  <si>
    <t>Posey Law Group LLC</t>
  </si>
  <si>
    <t>Schaumburg Boomers</t>
  </si>
  <si>
    <t>McCormicks Group Llc</t>
  </si>
  <si>
    <t>Suburban School Superintendents</t>
  </si>
  <si>
    <t>NSPRA</t>
  </si>
  <si>
    <t>TLK Marketing &amp; Sports</t>
  </si>
  <si>
    <t>Relish Catering Kitchen</t>
  </si>
  <si>
    <t>Decker Equipment/School Fix</t>
  </si>
  <si>
    <t>Lakeshore Learning</t>
  </si>
  <si>
    <t>Rival5 Technologies Corporation</t>
  </si>
  <si>
    <t>Squirrels LLC</t>
  </si>
  <si>
    <t>PMA Securities Inc</t>
  </si>
  <si>
    <t>Panera LLC</t>
  </si>
  <si>
    <t>Bureau Of Education &amp; Research Inc</t>
  </si>
  <si>
    <t>Locorobo Innovations Inc.</t>
  </si>
  <si>
    <t>Raptor Technologies Inc</t>
  </si>
  <si>
    <t>Infinite Connections, Inc.</t>
  </si>
  <si>
    <t>Pickatime</t>
  </si>
  <si>
    <t>Cotton And Ink Llc</t>
  </si>
  <si>
    <t>ILMEA</t>
  </si>
  <si>
    <t>Lake County Division of Transportation</t>
  </si>
  <si>
    <t>Class Creator</t>
  </si>
  <si>
    <t>United States Alliance Fire Protection</t>
  </si>
  <si>
    <t>LRP Publications</t>
  </si>
  <si>
    <t>Kolesnykov, Gennadiy</t>
  </si>
  <si>
    <t>Candor Health Education</t>
  </si>
  <si>
    <t>Sphero</t>
  </si>
  <si>
    <t>Ed's Rental &amp; Sales Inc.</t>
  </si>
  <si>
    <t>AG Behavioral Health and Consulting</t>
  </si>
  <si>
    <t>Alpha Card Systems</t>
  </si>
  <si>
    <t>Sonova USA Inc.</t>
  </si>
  <si>
    <t>School Datebooks</t>
  </si>
  <si>
    <t>Barbarian Apparel</t>
  </si>
  <si>
    <t>ESGI LLC</t>
  </si>
  <si>
    <t>Deltamath Solutions</t>
  </si>
  <si>
    <t>Pepper Environmental Technologies, Inc.</t>
  </si>
  <si>
    <t>Hinckley Springs</t>
  </si>
  <si>
    <t>Illinois Supply Company</t>
  </si>
  <si>
    <t>In conformity with sub-section (c) of Section 10-20.44 of the School Code [105 ILCS 5/10-20.44], the following information is required to be submitted in conjunction with publication of the Annual Statement of Affairs [105 ILCS 5/10-17].</t>
  </si>
  <si>
    <t>INSTRUCTIONS:  Double click attached document "Contracts Exceeding $25,000 Guidance" (pdf) below for additional guidance and definitions.</t>
  </si>
  <si>
    <t>The schedule below (Items 1-4) must be completed for contracts exceeding $25,000.</t>
  </si>
  <si>
    <t>If school district/joint agreement does not have any contracts exceeding $25,000, please add zeros (0) to cells "D24"-"D29".</t>
  </si>
  <si>
    <t>; (2) collective</t>
  </si>
  <si>
    <t>bargaining agreements with district employee groups; and (3) personal services contracts with individual district employees.</t>
  </si>
  <si>
    <r>
      <rPr>
        <rFont val="Arial"/>
        <color rgb="FF000000"/>
        <sz val="10.0"/>
      </rPr>
      <t xml:space="preserve">ITEM 2. </t>
    </r>
    <r>
      <rPr>
        <rFont val="Arial"/>
        <color rgb="FF000000"/>
        <sz val="10.0"/>
      </rPr>
      <t>– Aggregate the value of consideration of all contracts included in Item 1 and record the dollar amount below in the space provided.</t>
    </r>
  </si>
  <si>
    <t>to minority, female, disabled or local contractors and record the number below in the space provided. Do not include: (1) multi-year</t>
  </si>
  <si>
    <t>; (2) collective bargaining agreements with district employee groups; and (3) personal services contracts</t>
  </si>
  <si>
    <t>with individual district employees.</t>
  </si>
  <si>
    <r>
      <rPr>
        <rFont val="Arial"/>
        <color rgb="FF000000"/>
        <sz val="10.0"/>
      </rPr>
      <t>ITEM 4.</t>
    </r>
    <r>
      <rPr>
        <rFont val="Arial"/>
        <color rgb="FF000000"/>
        <sz val="10.0"/>
      </rPr>
      <t xml:space="preserve"> – Aggregate the value of consideration of all contracts included in item 3 and record the dollar amount below in the space provided.</t>
    </r>
  </si>
  <si>
    <t>1.  Total number of all contracts awarded by the school district:</t>
  </si>
  <si>
    <t>2.  Total value of all contracts awarded:</t>
  </si>
  <si>
    <t>3.  Total number of contracts awarded to minority owned businesses, female owned businesses, businesses owned by persons with disabilities, and locally owned businesses:</t>
  </si>
  <si>
    <t xml:space="preserve">   *If there are no contracts of this nature, please enter "0" in box to the right.</t>
  </si>
  <si>
    <t>4.  Total value of contracts awarded to minority owned businesses, female owned businesses, businesses owned by person with disabilities, and locally owned businesses: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</si>
</sst>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00\-000\-0000\-00"/>
    <numFmt numFmtId="165" formatCode="0#\-###\-####\-##"/>
    <numFmt numFmtId="166" formatCode="#,##0.000000_);[Red]\(#,##0.000000\)"/>
    <numFmt numFmtId="167" formatCode="0.0000"/>
    <numFmt numFmtId="168" formatCode="&quot;$&quot;#,##0.00"/>
  </numFmts>
  <fonts count="28">
    <font>
      <sz val="10.0"/>
      <color rgb="FF000000"/>
      <name val="Arial"/>
      <scheme val="minor"/>
    </font>
    <font>
      <b/>
      <i/>
      <sz val="10.0"/>
      <color rgb="FFFF0000"/>
      <name val="Arial"/>
    </font>
    <font/>
    <font>
      <sz val="8.0"/>
      <color theme="1"/>
      <name val="Arial"/>
    </font>
    <font>
      <b/>
      <sz val="9.0"/>
      <color theme="1"/>
      <name val="Arial"/>
    </font>
    <font>
      <sz val="9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>
      <b/>
      <u/>
      <sz val="8.0"/>
      <color theme="1"/>
      <name val="Arial"/>
    </font>
    <font>
      <sz val="10.0"/>
      <color theme="1"/>
      <name val="Arial"/>
    </font>
    <font>
      <b/>
      <sz val="8.0"/>
      <color theme="1"/>
      <name val="Arial"/>
    </font>
    <font>
      <b/>
      <u/>
      <sz val="8.0"/>
      <color theme="1"/>
      <name val="Arial"/>
    </font>
    <font>
      <i/>
      <sz val="8.0"/>
      <color theme="1"/>
      <name val="Arial"/>
    </font>
    <font>
      <sz val="10.0"/>
      <color rgb="FFFF0000"/>
      <name val="Arial"/>
    </font>
    <font>
      <sz val="8.0"/>
      <color rgb="FFFF0000"/>
      <name val="Arial"/>
    </font>
    <font>
      <u/>
      <sz val="8.0"/>
      <color rgb="FF0000FF"/>
      <name val="Arial"/>
    </font>
    <font>
      <u/>
      <sz val="10.0"/>
      <color rgb="FF0000FF"/>
      <name val="Arial"/>
    </font>
    <font>
      <i/>
      <sz val="8.0"/>
      <color rgb="FFFF0000"/>
      <name val="Arial"/>
    </font>
    <font>
      <b/>
      <i/>
      <sz val="9.0"/>
      <color rgb="FFFF0000"/>
      <name val="Arial"/>
    </font>
    <font>
      <b/>
      <sz val="10.0"/>
      <color rgb="FFFF0000"/>
      <name val="Arial"/>
    </font>
    <font>
      <sz val="8.0"/>
      <color rgb="FF000000"/>
      <name val="Arial"/>
    </font>
    <font>
      <u/>
      <sz val="8.0"/>
      <color rgb="FF000000"/>
      <name val="Arial"/>
    </font>
    <font>
      <b/>
      <sz val="12.0"/>
      <color theme="1"/>
      <name val="Arial"/>
    </font>
    <font>
      <sz val="10.0"/>
      <color rgb="FF000000"/>
      <name val="Arial"/>
    </font>
    <font>
      <b/>
      <sz val="15.0"/>
      <color theme="1"/>
      <name val="Arial"/>
    </font>
    <font>
      <b/>
      <sz val="10.0"/>
      <color rgb="FF000000"/>
      <name val="Arial"/>
    </font>
    <font>
      <b/>
      <sz val="13.0"/>
      <color rgb="FFFF0000"/>
      <name val="Arial"/>
    </font>
    <font>
      <i/>
      <sz val="11.0"/>
      <color rgb="FF595959"/>
      <name val="Arial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8CCE4"/>
        <bgColor rgb="FFB8CCE4"/>
      </patternFill>
    </fill>
    <fill>
      <patternFill patternType="solid">
        <fgColor rgb="FFFFE1C3"/>
        <bgColor rgb="FFFFE1C3"/>
      </patternFill>
    </fill>
    <fill>
      <patternFill patternType="solid">
        <fgColor rgb="FFBFBFBF"/>
        <bgColor rgb="FFBFBFBF"/>
      </patternFill>
    </fill>
  </fills>
  <borders count="69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right/>
      <top/>
      <bottom style="thin">
        <color rgb="FF000000"/>
      </bottom>
    </border>
    <border>
      <bottom style="thin">
        <color rgb="FF969696"/>
      </bottom>
    </border>
    <border>
      <top style="thin">
        <color rgb="FF969696"/>
      </top>
      <bottom style="thin">
        <color rgb="FF969696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thin">
        <color rgb="FF969696"/>
      </top>
      <bottom style="thin">
        <color rgb="FF969696"/>
      </bottom>
    </border>
    <border>
      <right/>
      <top style="thin">
        <color rgb="FF969696"/>
      </top>
      <bottom style="thin">
        <color rgb="FF969696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/>
      <top/>
      <bottom style="thin">
        <color rgb="FF969696"/>
      </bottom>
    </border>
    <border>
      <left style="thin">
        <color rgb="FF969696"/>
      </left>
      <top style="thin">
        <color rgb="FF969696"/>
      </top>
      <bottom style="thin">
        <color rgb="FF969696"/>
      </bottom>
    </border>
    <border>
      <right style="thin">
        <color rgb="FF969696"/>
      </right>
      <top style="thin">
        <color rgb="FF969696"/>
      </top>
      <bottom style="thin">
        <color rgb="FF969696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left style="thin">
        <color rgb="FF969696"/>
      </left>
      <right/>
      <top style="thin">
        <color rgb="FF969696"/>
      </top>
      <bottom style="thin">
        <color rgb="FF969696"/>
      </bottom>
    </border>
    <border>
      <left/>
      <right/>
      <top style="thin">
        <color rgb="FF969696"/>
      </top>
      <bottom style="thin">
        <color rgb="FF969696"/>
      </bottom>
    </border>
    <border>
      <left style="thin">
        <color rgb="FF969696"/>
      </left>
      <right/>
      <top/>
      <bottom/>
    </border>
    <border>
      <left/>
      <right style="thin">
        <color rgb="FF969696"/>
      </right>
      <top style="thin">
        <color rgb="FF969696"/>
      </top>
      <bottom style="thin">
        <color rgb="FF969696"/>
      </bottom>
    </border>
    <border>
      <left/>
      <top/>
    </border>
    <border>
      <right/>
      <top/>
    </border>
    <border>
      <top/>
    </border>
    <border>
      <left/>
      <bottom/>
    </border>
    <border>
      <right/>
      <bottom/>
    </border>
    <border>
      <left/>
    </border>
    <border>
      <right/>
    </border>
    <border>
      <bottom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</border>
    <border>
      <left style="thin">
        <color rgb="FF969696"/>
      </left>
    </border>
    <border>
      <left style="medium">
        <color rgb="FF969696"/>
      </left>
    </border>
    <border>
      <left style="thin">
        <color rgb="FF969696"/>
      </left>
      <right style="thin">
        <color rgb="FF969696"/>
      </right>
    </border>
    <border>
      <left style="medium">
        <color rgb="FF969696"/>
      </left>
      <bottom style="double">
        <color rgb="FF969696"/>
      </bottom>
    </border>
    <border>
      <left style="thin">
        <color rgb="FF969696"/>
      </left>
      <right style="thin">
        <color rgb="FF969696"/>
      </right>
      <bottom style="double">
        <color rgb="FF969696"/>
      </bottom>
    </border>
    <border>
      <top style="double">
        <color rgb="FF969696"/>
      </top>
    </border>
    <border>
      <left style="thin">
        <color rgb="FFA5A5A5"/>
      </left>
      <right style="dotted">
        <color rgb="FFA5A5A5"/>
      </right>
      <top style="thin">
        <color rgb="FFA5A5A5"/>
      </top>
    </border>
    <border>
      <left style="dotted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969696"/>
      </left>
      <right style="dotted">
        <color rgb="FF969696"/>
      </right>
      <top style="thin">
        <color rgb="FF969696"/>
      </top>
    </border>
    <border>
      <left style="dotted">
        <color rgb="FF969696"/>
      </left>
      <right style="thin">
        <color rgb="FF969696"/>
      </right>
      <top style="thin">
        <color rgb="FF969696"/>
      </top>
      <bottom style="thin">
        <color rgb="FFA5A5A5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A5A5A5"/>
      </left>
      <right style="dotted">
        <color rgb="FFA5A5A5"/>
      </right>
      <top style="thin">
        <color rgb="FFA5A5A5"/>
      </top>
      <bottom style="thin">
        <color rgb="FFA5A5A5"/>
      </bottom>
    </border>
    <border>
      <left style="dotted">
        <color rgb="FFA5A5A5"/>
      </left>
      <right style="thin">
        <color rgb="FFA5A5A5"/>
      </right>
      <top style="thin">
        <color rgb="FFA5A5A5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 style="thin">
        <color rgb="FFC0C0C0"/>
      </left>
      <top style="thin">
        <color rgb="FFC0C0C0"/>
      </top>
      <bottom style="thin">
        <color rgb="FFC0C0C0"/>
      </bottom>
    </border>
    <border>
      <top style="thin">
        <color rgb="FFC0C0C0"/>
      </top>
      <bottom style="thin">
        <color rgb="FFC0C0C0"/>
      </bottom>
    </border>
    <border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dotted">
        <color rgb="FFC0C0C0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top style="thin">
        <color rgb="FFC0C0C0"/>
      </top>
    </border>
    <border>
      <top style="thin">
        <color rgb="FFC0C0C0"/>
      </top>
    </border>
    <border>
      <right style="thin">
        <color rgb="FFC0C0C0"/>
      </right>
      <top style="thin">
        <color rgb="FFC0C0C0"/>
      </top>
    </border>
    <border>
      <left style="thin">
        <color rgb="FFC0C0C0"/>
      </left>
      <right style="thin">
        <color rgb="FFC0C0C0"/>
      </right>
      <top style="thin">
        <color rgb="FFC0C0C0"/>
      </top>
    </border>
    <border>
      <left style="thin">
        <color rgb="FFC0C0C0"/>
      </left>
      <bottom style="thin">
        <color rgb="FFC0C0C0"/>
      </bottom>
    </border>
    <border>
      <bottom style="thin">
        <color rgb="FFC0C0C0"/>
      </bottom>
    </border>
    <border>
      <right style="thin">
        <color rgb="FFC0C0C0"/>
      </right>
      <bottom style="thin">
        <color rgb="FFC0C0C0"/>
      </bottom>
    </border>
    <border>
      <left style="thin">
        <color rgb="FFC0C0C0"/>
      </left>
      <right style="thin">
        <color rgb="FFC0C0C0"/>
      </right>
      <bottom style="thin">
        <color rgb="FFC0C0C0"/>
      </bottom>
    </border>
  </borders>
  <cellStyleXfs count="1">
    <xf borderId="0" fillId="0" fontId="0" numFmtId="0" applyAlignment="1" applyFont="1"/>
  </cellStyleXfs>
  <cellXfs count="1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vertical="center"/>
    </xf>
    <xf borderId="1" fillId="2" fontId="4" numFmtId="0" xfId="0" applyAlignment="1" applyBorder="1" applyFont="1">
      <alignment horizontal="center" vertical="center"/>
    </xf>
    <xf borderId="1" fillId="2" fontId="5" numFmtId="0" xfId="0" applyAlignment="1" applyBorder="1" applyFont="1">
      <alignment horizontal="center" vertical="center"/>
    </xf>
    <xf borderId="1" fillId="2" fontId="3" numFmtId="0" xfId="0" applyAlignment="1" applyBorder="1" applyFont="1">
      <alignment horizontal="center" vertical="center"/>
    </xf>
    <xf borderId="4" fillId="2" fontId="1" numFmtId="0" xfId="0" applyAlignment="1" applyBorder="1" applyFont="1">
      <alignment horizontal="left" shrinkToFit="0" vertical="top" wrapText="1"/>
    </xf>
    <xf borderId="1" fillId="2" fontId="4" numFmtId="0" xfId="0" applyAlignment="1" applyBorder="1" applyFont="1">
      <alignment horizontal="center"/>
    </xf>
    <xf borderId="4" fillId="2" fontId="6" numFmtId="0" xfId="0" applyAlignment="1" applyBorder="1" applyFont="1">
      <alignment horizontal="center"/>
    </xf>
    <xf borderId="4" fillId="2" fontId="4" numFmtId="0" xfId="0" applyAlignment="1" applyBorder="1" applyFont="1">
      <alignment horizontal="center"/>
    </xf>
    <xf borderId="4" fillId="2" fontId="5" numFmtId="0" xfId="0" applyAlignment="1" applyBorder="1" applyFont="1">
      <alignment horizontal="center"/>
    </xf>
    <xf borderId="4" fillId="2" fontId="4" numFmtId="0" xfId="0" applyAlignment="1" applyBorder="1" applyFont="1">
      <alignment horizontal="left"/>
    </xf>
    <xf borderId="5" fillId="2" fontId="4" numFmtId="0" xfId="0" applyAlignment="1" applyBorder="1" applyFont="1">
      <alignment horizontal="center"/>
    </xf>
    <xf borderId="4" fillId="2" fontId="3" numFmtId="0" xfId="0" applyAlignment="1" applyBorder="1" applyFont="1">
      <alignment horizontal="center" vertical="center"/>
    </xf>
    <xf borderId="4" fillId="2" fontId="3" numFmtId="0" xfId="0" applyAlignment="1" applyBorder="1" applyFont="1">
      <alignment horizontal="right"/>
    </xf>
    <xf borderId="6" fillId="0" fontId="7" numFmtId="0" xfId="0" applyAlignment="1" applyBorder="1" applyFont="1">
      <alignment horizontal="center" readingOrder="0"/>
    </xf>
    <xf borderId="6" fillId="0" fontId="2" numFmtId="0" xfId="0" applyBorder="1" applyFont="1"/>
    <xf borderId="4" fillId="2" fontId="8" numFmtId="0" xfId="0" applyAlignment="1" applyBorder="1" applyFont="1">
      <alignment horizontal="center" vertical="center"/>
    </xf>
    <xf borderId="7" fillId="0" fontId="7" numFmtId="164" xfId="0" applyAlignment="1" applyBorder="1" applyFont="1" applyNumberFormat="1">
      <alignment horizontal="center" readingOrder="0"/>
    </xf>
    <xf borderId="7" fillId="0" fontId="2" numFmtId="0" xfId="0" applyBorder="1" applyFont="1"/>
    <xf borderId="8" fillId="0" fontId="7" numFmtId="0" xfId="0" applyAlignment="1" applyBorder="1" applyFont="1">
      <alignment horizontal="center" readingOrder="0" vertical="center"/>
    </xf>
    <xf borderId="4" fillId="2" fontId="7" numFmtId="165" xfId="0" applyBorder="1" applyFont="1" applyNumberFormat="1"/>
    <xf borderId="4" fillId="2" fontId="9" numFmtId="0" xfId="0" applyBorder="1" applyFont="1"/>
    <xf borderId="7" fillId="0" fontId="7" numFmtId="0" xfId="0" applyAlignment="1" applyBorder="1" applyFont="1">
      <alignment horizontal="left" readingOrder="0"/>
    </xf>
    <xf borderId="9" fillId="0" fontId="7" numFmtId="0" xfId="0" applyAlignment="1" applyBorder="1" applyFont="1">
      <alignment horizontal="center" vertical="center"/>
    </xf>
    <xf borderId="10" fillId="2" fontId="7" numFmtId="0" xfId="0" applyAlignment="1" applyBorder="1" applyFont="1">
      <alignment horizontal="left" readingOrder="0" vertical="center"/>
    </xf>
    <xf borderId="11" fillId="0" fontId="2" numFmtId="0" xfId="0" applyBorder="1" applyFont="1"/>
    <xf borderId="12" fillId="0" fontId="7" numFmtId="0" xfId="0" applyAlignment="1" applyBorder="1" applyFont="1">
      <alignment horizontal="center" vertical="center"/>
    </xf>
    <xf borderId="4" fillId="2" fontId="7" numFmtId="0" xfId="0" applyAlignment="1" applyBorder="1" applyFont="1">
      <alignment horizontal="left" vertical="center"/>
    </xf>
    <xf borderId="4" fillId="2" fontId="9" numFmtId="0" xfId="0" applyAlignment="1" applyBorder="1" applyFont="1">
      <alignment horizontal="left" vertical="center"/>
    </xf>
    <xf borderId="0" fillId="0" fontId="7" numFmtId="0" xfId="0" applyAlignment="1" applyFont="1">
      <alignment horizontal="center" vertical="center"/>
    </xf>
    <xf borderId="4" fillId="2" fontId="6" numFmtId="0" xfId="0" applyAlignment="1" applyBorder="1" applyFont="1">
      <alignment horizontal="left" vertical="center"/>
    </xf>
    <xf borderId="13" fillId="2" fontId="10" numFmtId="0" xfId="0" applyAlignment="1" applyBorder="1" applyFont="1">
      <alignment horizontal="left" shrinkToFit="0" vertical="center" wrapText="1"/>
    </xf>
    <xf borderId="14" fillId="0" fontId="2" numFmtId="0" xfId="0" applyBorder="1" applyFont="1"/>
    <xf borderId="15" fillId="0" fontId="2" numFmtId="0" xfId="0" applyBorder="1" applyFont="1"/>
    <xf borderId="4" fillId="2" fontId="10" numFmtId="0" xfId="0" applyAlignment="1" applyBorder="1" applyFont="1">
      <alignment horizontal="right" shrinkToFit="0" vertical="center" wrapText="1"/>
    </xf>
    <xf borderId="9" fillId="3" fontId="7" numFmtId="0" xfId="0" applyAlignment="1" applyBorder="1" applyFill="1" applyFont="1">
      <alignment horizontal="center" vertical="center"/>
    </xf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4" fillId="2" fontId="10" numFmtId="0" xfId="0" applyAlignment="1" applyBorder="1" applyFont="1">
      <alignment shrinkToFit="0" vertical="center" wrapText="1"/>
    </xf>
    <xf borderId="19" fillId="2" fontId="3" numFmtId="0" xfId="0" applyAlignment="1" applyBorder="1" applyFont="1">
      <alignment vertical="center"/>
    </xf>
    <xf borderId="4" fillId="2" fontId="3" numFmtId="0" xfId="0" applyAlignment="1" applyBorder="1" applyFont="1">
      <alignment horizontal="left" vertical="center"/>
    </xf>
    <xf borderId="20" fillId="2" fontId="10" numFmtId="0" xfId="0" applyAlignment="1" applyBorder="1" applyFont="1">
      <alignment horizontal="left" vertical="center"/>
    </xf>
    <xf borderId="21" fillId="0" fontId="2" numFmtId="0" xfId="0" applyBorder="1" applyFont="1"/>
    <xf borderId="22" fillId="2" fontId="5" numFmtId="38" xfId="0" applyAlignment="1" applyBorder="1" applyFont="1" applyNumberFormat="1">
      <alignment horizontal="center" readingOrder="0"/>
    </xf>
    <xf borderId="4" fillId="2" fontId="5" numFmtId="38" xfId="0" applyAlignment="1" applyBorder="1" applyFont="1" applyNumberFormat="1">
      <alignment horizontal="right"/>
    </xf>
    <xf borderId="23" fillId="4" fontId="10" numFmtId="0" xfId="0" applyAlignment="1" applyBorder="1" applyFill="1" applyFont="1">
      <alignment horizontal="left"/>
    </xf>
    <xf borderId="24" fillId="4" fontId="10" numFmtId="0" xfId="0" applyAlignment="1" applyBorder="1" applyFont="1">
      <alignment horizontal="left"/>
    </xf>
    <xf borderId="25" fillId="2" fontId="3" numFmtId="0" xfId="0" applyAlignment="1" applyBorder="1" applyFont="1">
      <alignment horizontal="center" shrinkToFit="0" vertical="center" wrapText="1"/>
    </xf>
    <xf borderId="23" fillId="2" fontId="3" numFmtId="0" xfId="0" applyAlignment="1" applyBorder="1" applyFont="1">
      <alignment horizontal="left" vertical="center"/>
    </xf>
    <xf borderId="22" fillId="2" fontId="5" numFmtId="166" xfId="0" applyAlignment="1" applyBorder="1" applyFont="1" applyNumberFormat="1">
      <alignment horizontal="center" readingOrder="0"/>
    </xf>
    <xf borderId="25" fillId="2" fontId="3" numFmtId="38" xfId="0" applyAlignment="1" applyBorder="1" applyFont="1" applyNumberFormat="1">
      <alignment horizontal="center" vertical="center"/>
    </xf>
    <xf borderId="1" fillId="2" fontId="10" numFmtId="0" xfId="0" applyAlignment="1" applyBorder="1" applyFont="1">
      <alignment horizontal="left" vertical="center"/>
    </xf>
    <xf borderId="4" fillId="2" fontId="5" numFmtId="38" xfId="0" applyAlignment="1" applyBorder="1" applyFont="1" applyNumberFormat="1">
      <alignment horizontal="center"/>
    </xf>
    <xf borderId="22" fillId="2" fontId="3" numFmtId="0" xfId="0" applyAlignment="1" applyBorder="1" applyFont="1">
      <alignment horizontal="left" vertical="center"/>
    </xf>
    <xf borderId="4" fillId="2" fontId="3" numFmtId="38" xfId="0" applyAlignment="1" applyBorder="1" applyFont="1" applyNumberFormat="1">
      <alignment horizontal="center" vertical="center"/>
    </xf>
    <xf borderId="26" fillId="4" fontId="3" numFmtId="0" xfId="0" applyAlignment="1" applyBorder="1" applyFont="1">
      <alignment horizontal="center" vertical="center"/>
    </xf>
    <xf borderId="23" fillId="2" fontId="3" numFmtId="167" xfId="0" applyAlignment="1" applyBorder="1" applyFont="1" applyNumberFormat="1">
      <alignment horizontal="left" vertical="center"/>
    </xf>
    <xf borderId="26" fillId="2" fontId="3" numFmtId="0" xfId="0" applyAlignment="1" applyBorder="1" applyFont="1">
      <alignment horizontal="left" vertical="center"/>
    </xf>
    <xf borderId="23" fillId="2" fontId="3" numFmtId="3" xfId="0" applyAlignment="1" applyBorder="1" applyFont="1" applyNumberFormat="1">
      <alignment horizontal="left" vertical="center"/>
    </xf>
    <xf borderId="26" fillId="2" fontId="3" numFmtId="3" xfId="0" applyAlignment="1" applyBorder="1" applyFont="1" applyNumberFormat="1">
      <alignment horizontal="left" vertical="center"/>
    </xf>
    <xf borderId="4" fillId="2" fontId="3" numFmtId="3" xfId="0" applyAlignment="1" applyBorder="1" applyFont="1" applyNumberFormat="1">
      <alignment horizontal="left" vertical="center"/>
    </xf>
    <xf borderId="4" fillId="2" fontId="3" numFmtId="37" xfId="0" applyAlignment="1" applyBorder="1" applyFont="1" applyNumberFormat="1">
      <alignment horizontal="right" vertical="center"/>
    </xf>
    <xf borderId="4" fillId="2" fontId="11" numFmtId="0" xfId="0" applyAlignment="1" applyBorder="1" applyFont="1">
      <alignment horizontal="left"/>
    </xf>
    <xf borderId="4" fillId="2" fontId="3" numFmtId="0" xfId="0" applyBorder="1" applyFont="1"/>
    <xf borderId="4" fillId="2" fontId="3" numFmtId="0" xfId="0" applyAlignment="1" applyBorder="1" applyFont="1">
      <alignment horizontal="center" vertical="top"/>
    </xf>
    <xf borderId="4" fillId="2" fontId="12" numFmtId="37" xfId="0" applyAlignment="1" applyBorder="1" applyFont="1" applyNumberFormat="1">
      <alignment horizontal="center"/>
    </xf>
    <xf borderId="4" fillId="2" fontId="3" numFmtId="167" xfId="0" applyAlignment="1" applyBorder="1" applyFont="1" applyNumberFormat="1">
      <alignment horizontal="center" vertical="center"/>
    </xf>
    <xf borderId="4" fillId="2" fontId="3" numFmtId="37" xfId="0" applyAlignment="1" applyBorder="1" applyFont="1" applyNumberFormat="1">
      <alignment horizontal="right"/>
    </xf>
    <xf borderId="27" fillId="2" fontId="12" numFmtId="0" xfId="0" applyAlignment="1" applyBorder="1" applyFont="1">
      <alignment horizontal="left" shrinkToFit="0" vertical="center" wrapText="1"/>
    </xf>
    <xf borderId="28" fillId="0" fontId="2" numFmtId="0" xfId="0" applyBorder="1" applyFont="1"/>
    <xf borderId="27" fillId="2" fontId="13" numFmtId="0" xfId="0" applyAlignment="1" applyBorder="1" applyFont="1">
      <alignment horizontal="left" shrinkToFit="0" vertical="center" wrapText="1"/>
    </xf>
    <xf borderId="29" fillId="0" fontId="2" numFmtId="0" xfId="0" applyBorder="1" applyFont="1"/>
    <xf borderId="4" fillId="2" fontId="13" numFmtId="0" xfId="0" applyAlignment="1" applyBorder="1" applyFont="1">
      <alignment horizontal="left" shrinkToFit="0" vertical="top" wrapText="1"/>
    </xf>
    <xf borderId="30" fillId="0" fontId="2" numFmtId="0" xfId="0" applyBorder="1" applyFont="1"/>
    <xf borderId="31" fillId="0" fontId="2" numFmtId="0" xfId="0" applyBorder="1" applyFont="1"/>
    <xf borderId="32" fillId="0" fontId="2" numFmtId="0" xfId="0" applyBorder="1" applyFont="1"/>
    <xf borderId="33" fillId="0" fontId="2" numFmtId="0" xfId="0" applyBorder="1" applyFont="1"/>
    <xf borderId="4" fillId="2" fontId="3" numFmtId="0" xfId="0" applyAlignment="1" applyBorder="1" applyFont="1">
      <alignment horizontal="left" vertical="top"/>
    </xf>
    <xf borderId="1" fillId="2" fontId="3" numFmtId="0" xfId="0" applyAlignment="1" applyBorder="1" applyFont="1">
      <alignment horizontal="left" shrinkToFit="0" vertical="center" wrapText="1"/>
    </xf>
    <xf borderId="4" fillId="2" fontId="14" numFmtId="0" xfId="0" applyAlignment="1" applyBorder="1" applyFont="1">
      <alignment vertical="center"/>
    </xf>
    <xf borderId="34" fillId="0" fontId="2" numFmtId="0" xfId="0" applyBorder="1" applyFont="1"/>
    <xf borderId="4" fillId="2" fontId="13" numFmtId="0" xfId="0" applyAlignment="1" applyBorder="1" applyFont="1">
      <alignment shrinkToFit="0" vertical="center" wrapText="1"/>
    </xf>
    <xf borderId="4" fillId="2" fontId="15" numFmtId="0" xfId="0" applyAlignment="1" applyBorder="1" applyFont="1">
      <alignment horizontal="left" vertical="center"/>
    </xf>
    <xf borderId="4" fillId="2" fontId="3" numFmtId="0" xfId="0" applyAlignment="1" applyBorder="1" applyFont="1">
      <alignment horizontal="left" shrinkToFit="0" vertical="top" wrapText="1"/>
    </xf>
    <xf borderId="4" fillId="2" fontId="3" numFmtId="0" xfId="0" applyAlignment="1" applyBorder="1" applyFont="1">
      <alignment horizontal="left" shrinkToFit="0" vertical="center" wrapText="1"/>
    </xf>
    <xf borderId="4" fillId="2" fontId="12" numFmtId="0" xfId="0" applyAlignment="1" applyBorder="1" applyFont="1">
      <alignment horizontal="left" vertical="center"/>
    </xf>
    <xf borderId="4" fillId="2" fontId="3" numFmtId="49" xfId="0" applyAlignment="1" applyBorder="1" applyFont="1" applyNumberFormat="1">
      <alignment horizontal="left" vertical="center"/>
    </xf>
    <xf borderId="4" fillId="2" fontId="3" numFmtId="0" xfId="0" applyAlignment="1" applyBorder="1" applyFont="1">
      <alignment shrinkToFit="0" vertical="center" wrapText="1"/>
    </xf>
    <xf borderId="0" fillId="0" fontId="16" numFmtId="0" xfId="0" applyFont="1"/>
    <xf borderId="0" fillId="0" fontId="4" numFmtId="0" xfId="0" applyAlignment="1" applyFont="1">
      <alignment horizontal="center" vertical="top"/>
    </xf>
    <xf borderId="0" fillId="0" fontId="9" numFmtId="0" xfId="0" applyFont="1"/>
    <xf borderId="0" fillId="0" fontId="17" numFmtId="0" xfId="0" applyAlignment="1" applyFont="1">
      <alignment horizontal="center"/>
    </xf>
    <xf borderId="0" fillId="0" fontId="10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35" fillId="4" fontId="3" numFmtId="0" xfId="0" applyAlignment="1" applyBorder="1" applyFont="1">
      <alignment horizontal="center"/>
    </xf>
    <xf borderId="36" fillId="4" fontId="3" numFmtId="0" xfId="0" applyAlignment="1" applyBorder="1" applyFont="1">
      <alignment horizontal="center"/>
    </xf>
    <xf borderId="37" fillId="0" fontId="3" numFmtId="0" xfId="0" applyBorder="1" applyFont="1"/>
    <xf borderId="38" fillId="0" fontId="3" numFmtId="0" xfId="0" applyAlignment="1" applyBorder="1" applyFont="1">
      <alignment horizontal="left" readingOrder="0" shrinkToFit="0" vertical="center" wrapText="1"/>
    </xf>
    <xf borderId="39" fillId="0" fontId="3" numFmtId="0" xfId="0" applyAlignment="1" applyBorder="1" applyFont="1">
      <alignment horizontal="left" readingOrder="0" shrinkToFit="0" vertical="top" wrapText="1"/>
    </xf>
    <xf borderId="38" fillId="0" fontId="3" numFmtId="0" xfId="0" applyAlignment="1" applyBorder="1" applyFont="1">
      <alignment horizontal="left" shrinkToFit="0" vertical="center" wrapText="1"/>
    </xf>
    <xf borderId="39" fillId="0" fontId="3" numFmtId="0" xfId="0" applyAlignment="1" applyBorder="1" applyFont="1">
      <alignment horizontal="left" vertical="center"/>
    </xf>
    <xf borderId="40" fillId="0" fontId="3" numFmtId="0" xfId="0" applyAlignment="1" applyBorder="1" applyFont="1">
      <alignment horizontal="left" shrinkToFit="0" vertical="center" wrapText="1"/>
    </xf>
    <xf borderId="41" fillId="0" fontId="3" numFmtId="0" xfId="0" applyAlignment="1" applyBorder="1" applyFont="1">
      <alignment horizontal="left" vertical="center"/>
    </xf>
    <xf borderId="42" fillId="0" fontId="3" numFmtId="49" xfId="0" applyAlignment="1" applyBorder="1" applyFont="1" applyNumberFormat="1">
      <alignment horizontal="left"/>
    </xf>
    <xf borderId="42" fillId="0" fontId="3" numFmtId="0" xfId="0" applyBorder="1" applyFont="1"/>
    <xf borderId="0" fillId="0" fontId="3" numFmtId="0" xfId="0" applyFont="1"/>
    <xf borderId="0" fillId="0" fontId="4" numFmtId="0" xfId="0" applyAlignment="1" applyFont="1">
      <alignment horizontal="center" vertical="center"/>
    </xf>
    <xf borderId="0" fillId="0" fontId="18" numFmtId="0" xfId="0" applyAlignment="1" applyFont="1">
      <alignment vertical="top"/>
    </xf>
    <xf borderId="0" fillId="0" fontId="18" numFmtId="0" xfId="0" applyAlignment="1" applyFont="1">
      <alignment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9" numFmtId="0" xfId="0" applyAlignment="1" applyFont="1">
      <alignment shrinkToFit="0" wrapText="1"/>
    </xf>
    <xf borderId="43" fillId="4" fontId="3" numFmtId="0" xfId="0" applyAlignment="1" applyBorder="1" applyFont="1">
      <alignment horizontal="center" vertical="center"/>
    </xf>
    <xf borderId="44" fillId="4" fontId="3" numFmtId="4" xfId="0" applyAlignment="1" applyBorder="1" applyFont="1" applyNumberFormat="1">
      <alignment horizontal="center" vertical="center"/>
    </xf>
    <xf borderId="45" fillId="4" fontId="3" numFmtId="0" xfId="0" applyAlignment="1" applyBorder="1" applyFont="1">
      <alignment horizontal="center" vertical="center"/>
    </xf>
    <xf borderId="46" fillId="4" fontId="3" numFmtId="0" xfId="0" applyAlignment="1" applyBorder="1" applyFont="1">
      <alignment horizontal="center" vertical="center"/>
    </xf>
    <xf borderId="47" fillId="0" fontId="20" numFmtId="0" xfId="0" applyAlignment="1" applyBorder="1" applyFont="1">
      <alignment horizontal="left" readingOrder="0" shrinkToFit="0" wrapText="0"/>
    </xf>
    <xf borderId="48" fillId="0" fontId="20" numFmtId="38" xfId="0" applyAlignment="1" applyBorder="1" applyFont="1" applyNumberFormat="1">
      <alignment horizontal="right" readingOrder="0" shrinkToFit="0" wrapText="0"/>
    </xf>
    <xf borderId="49" fillId="0" fontId="20" numFmtId="0" xfId="0" applyAlignment="1" applyBorder="1" applyFont="1">
      <alignment horizontal="left" readingOrder="0" shrinkToFit="0" wrapText="0"/>
    </xf>
    <xf borderId="49" fillId="0" fontId="21" numFmtId="0" xfId="0" applyAlignment="1" applyBorder="1" applyFont="1">
      <alignment horizontal="left" readingOrder="0" shrinkToFit="0" wrapText="0"/>
    </xf>
    <xf borderId="50" fillId="0" fontId="20" numFmtId="0" xfId="0" applyAlignment="1" applyBorder="1" applyFont="1">
      <alignment horizontal="left" readingOrder="0" shrinkToFit="0" wrapText="0"/>
    </xf>
    <xf borderId="51" fillId="0" fontId="20" numFmtId="38" xfId="0" applyAlignment="1" applyBorder="1" applyFont="1" applyNumberFormat="1">
      <alignment horizontal="right" readingOrder="0" shrinkToFit="0" wrapText="0"/>
    </xf>
    <xf borderId="50" fillId="0" fontId="3" numFmtId="0" xfId="0" applyAlignment="1" applyBorder="1" applyFont="1">
      <alignment horizontal="left" vertical="center"/>
    </xf>
    <xf borderId="51" fillId="0" fontId="3" numFmtId="38" xfId="0" applyBorder="1" applyFont="1" applyNumberFormat="1"/>
    <xf borderId="0" fillId="0" fontId="3" numFmtId="0" xfId="0" applyAlignment="1" applyFont="1">
      <alignment horizontal="left" vertical="center"/>
    </xf>
    <xf borderId="0" fillId="0" fontId="3" numFmtId="38" xfId="0" applyFont="1" applyNumberFormat="1"/>
    <xf borderId="52" fillId="4" fontId="3" numFmtId="0" xfId="0" applyAlignment="1" applyBorder="1" applyFont="1">
      <alignment horizontal="center" vertical="center"/>
    </xf>
    <xf borderId="53" fillId="4" fontId="3" numFmtId="4" xfId="0" applyAlignment="1" applyBorder="1" applyFont="1" applyNumberFormat="1">
      <alignment horizontal="center" vertical="center"/>
    </xf>
    <xf borderId="54" fillId="0" fontId="20" numFmtId="0" xfId="0" applyAlignment="1" applyBorder="1" applyFont="1">
      <alignment horizontal="left" readingOrder="0" shrinkToFit="0" wrapText="0"/>
    </xf>
    <xf borderId="47" fillId="0" fontId="20" numFmtId="38" xfId="0" applyAlignment="1" applyBorder="1" applyFont="1" applyNumberFormat="1">
      <alignment horizontal="right" readingOrder="0" shrinkToFit="0" wrapText="0"/>
    </xf>
    <xf borderId="49" fillId="0" fontId="20" numFmtId="38" xfId="0" applyAlignment="1" applyBorder="1" applyFont="1" applyNumberFormat="1">
      <alignment horizontal="right" readingOrder="0" shrinkToFit="0" wrapText="0"/>
    </xf>
    <xf borderId="55" fillId="0" fontId="20" numFmtId="0" xfId="0" applyAlignment="1" applyBorder="1" applyFont="1">
      <alignment horizontal="left" readingOrder="0" shrinkToFit="0" wrapText="0"/>
    </xf>
    <xf borderId="50" fillId="0" fontId="20" numFmtId="38" xfId="0" applyAlignment="1" applyBorder="1" applyFont="1" applyNumberFormat="1">
      <alignment horizontal="right" readingOrder="0" shrinkToFit="0" wrapText="0"/>
    </xf>
    <xf borderId="0" fillId="0" fontId="9" numFmtId="0" xfId="0" applyAlignment="1" applyFont="1">
      <alignment horizontal="left" vertical="center"/>
    </xf>
    <xf borderId="0" fillId="0" fontId="22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horizontal="left" shrinkToFit="0" vertical="center" wrapText="1"/>
    </xf>
    <xf borderId="0" fillId="0" fontId="23" numFmtId="0" xfId="0" applyAlignment="1" applyFont="1">
      <alignment horizontal="left" shrinkToFit="0" vertical="center" wrapText="1"/>
    </xf>
    <xf borderId="0" fillId="0" fontId="24" numFmtId="0" xfId="0" applyAlignment="1" applyFont="1">
      <alignment horizontal="right" shrinkToFit="0" vertical="center" wrapText="1"/>
    </xf>
    <xf borderId="0" fillId="0" fontId="25" numFmtId="0" xfId="0" applyAlignment="1" applyFont="1">
      <alignment horizontal="left" shrinkToFit="0" wrapText="1"/>
    </xf>
    <xf borderId="0" fillId="0" fontId="9" numFmtId="0" xfId="0" applyAlignment="1" applyFont="1">
      <alignment horizontal="left"/>
    </xf>
    <xf borderId="0" fillId="0" fontId="26" numFmtId="0" xfId="0" applyAlignment="1" applyFont="1">
      <alignment horizontal="left" shrinkToFit="0" vertical="top" wrapText="1"/>
    </xf>
    <xf borderId="1" fillId="5" fontId="27" numFmtId="0" xfId="0" applyAlignment="1" applyBorder="1" applyFill="1" applyFont="1">
      <alignment shrinkToFit="0" vertical="center" wrapText="1"/>
    </xf>
    <xf borderId="0" fillId="0" fontId="26" numFmtId="0" xfId="0" applyAlignment="1" applyFont="1">
      <alignment shrinkToFit="0" vertical="center" wrapText="1"/>
    </xf>
    <xf borderId="0" fillId="0" fontId="23" numFmtId="0" xfId="0" applyAlignment="1" applyFont="1">
      <alignment horizontal="left" shrinkToFit="0" wrapText="1"/>
    </xf>
    <xf borderId="0" fillId="0" fontId="9" numFmtId="0" xfId="0" applyAlignment="1" applyFont="1">
      <alignment shrinkToFit="0" vertical="center" wrapText="1"/>
    </xf>
    <xf borderId="0" fillId="0" fontId="23" numFmtId="0" xfId="0" applyAlignment="1" applyFont="1">
      <alignment vertical="center"/>
    </xf>
    <xf borderId="0" fillId="0" fontId="23" numFmtId="0" xfId="0" applyAlignment="1" applyFont="1">
      <alignment horizontal="left" vertical="center"/>
    </xf>
    <xf borderId="56" fillId="0" fontId="9" numFmtId="0" xfId="0" applyAlignment="1" applyBorder="1" applyFont="1">
      <alignment horizontal="left" shrinkToFit="0" vertical="center" wrapText="1"/>
    </xf>
    <xf borderId="57" fillId="0" fontId="2" numFmtId="0" xfId="0" applyBorder="1" applyFont="1"/>
    <xf borderId="58" fillId="0" fontId="2" numFmtId="0" xfId="0" applyBorder="1" applyFont="1"/>
    <xf borderId="59" fillId="0" fontId="9" numFmtId="38" xfId="0" applyAlignment="1" applyBorder="1" applyFont="1" applyNumberFormat="1">
      <alignment horizontal="center" readingOrder="0"/>
    </xf>
    <xf borderId="60" fillId="0" fontId="9" numFmtId="168" xfId="0" applyAlignment="1" applyBorder="1" applyFont="1" applyNumberFormat="1">
      <alignment horizontal="center" readingOrder="0"/>
    </xf>
    <xf borderId="61" fillId="0" fontId="9" numFmtId="0" xfId="0" applyAlignment="1" applyBorder="1" applyFont="1">
      <alignment horizontal="left" shrinkToFit="0" vertical="center" wrapText="1"/>
    </xf>
    <xf borderId="62" fillId="0" fontId="2" numFmtId="0" xfId="0" applyBorder="1" applyFont="1"/>
    <xf borderId="63" fillId="0" fontId="2" numFmtId="0" xfId="0" applyBorder="1" applyFont="1"/>
    <xf borderId="64" fillId="0" fontId="9" numFmtId="38" xfId="0" applyAlignment="1" applyBorder="1" applyFont="1" applyNumberFormat="1">
      <alignment horizontal="center" readingOrder="0"/>
    </xf>
    <xf borderId="65" fillId="0" fontId="13" numFmtId="0" xfId="0" applyAlignment="1" applyBorder="1" applyFont="1">
      <alignment horizontal="left" shrinkToFit="0" vertical="center" wrapText="1"/>
    </xf>
    <xf borderId="66" fillId="0" fontId="2" numFmtId="0" xfId="0" applyBorder="1" applyFont="1"/>
    <xf borderId="67" fillId="0" fontId="2" numFmtId="0" xfId="0" applyBorder="1" applyFont="1"/>
    <xf borderId="68" fillId="0" fontId="2" numFmtId="0" xfId="0" applyBorder="1" applyFont="1"/>
    <xf borderId="64" fillId="0" fontId="9" numFmtId="168" xfId="0" applyAlignment="1" applyBorder="1" applyFont="1" applyNumberFormat="1">
      <alignment horizontal="center" readingOrder="0"/>
    </xf>
    <xf borderId="0" fillId="0" fontId="9" numFmtId="0" xfId="0" applyAlignment="1" applyFont="1">
      <alignment horizont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1.xml"/><Relationship Id="rId15" Type="http://schemas.openxmlformats.org/officeDocument/2006/relationships/externalLink" Target="externalLinks/externalLink7.xml"/><Relationship Id="rId14" Type="http://schemas.openxmlformats.org/officeDocument/2006/relationships/externalLink" Target="externalLinks/externalLink6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vmlDrawing4.v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1676400</xdr:colOff>
      <xdr:row>6</xdr:row>
      <xdr:rowOff>704850</xdr:rowOff>
    </xdr:from>
    <xdr:ext cx="190500" cy="266700"/>
    <xdr:sp>
      <xdr:nvSpPr>
        <xdr:cNvPr id="3" name="Shape 3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U:\Ad%20Hoc%20Requests\FY16%20Forecast\FY%2016%20$85M%20Loss%20Limit%20Calc_9-15-15_LP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/GSA/GSA%20Reference%20Docs/Supporting%20Data/9-17-15%20Claim%20Data%20PTELL%20v%20No%20PTELL%20and%20region%20prints.xlsx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R:\GSA\FY%2018\EBFF\Calculation\PTELL%20EAV%20Calculation%20(for%20model)_FY%2018%20TEST.xlsx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R:\GSA\FY%2018\EBFF\Calculation\REAL%20EAV%20Calc.xlsx" TargetMode="External"/></Relationships>
</file>

<file path=xl/externalLinks/_rels/externalLink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R:\GSA\Annual%20Report\State,%20Local,%20Federal%20Table\2017%20Annual%20Report\2015%20EAV%20and%20Tax%20Rates%20for%20Annual%20Report.xlsx" TargetMode="External"/></Relationships>
</file>

<file path=xl/externalLinks/_rels/externalLink6.xml.rels><?xml version="1.0" encoding="UTF-8" standalone="yes"?><Relationships xmlns="http://schemas.openxmlformats.org/package/2006/relationships"><Relationship Id="rId1" Type="http://schemas.openxmlformats.org/officeDocument/2006/relationships/externalLinkPath" Target="/GSA/FY%2017/Reports/FINAL%20GSA%20Claim%20Reports/Cost%20of%20PTELL_8-18-16.xlsx" TargetMode="External"/></Relationships>
</file>

<file path=xl/externalLinks/_rels/externalLink7.xml.rels><?xml version="1.0" encoding="UTF-8" standalone="yes"?><Relationships xmlns="http://schemas.openxmlformats.org/package/2006/relationships"><Relationship Id="rId1" Type="http://schemas.openxmlformats.org/officeDocument/2006/relationships/externalLinkPath" Target="/Funding%20Reform/Evidence%20Based%20Model/Data%20Sets%20for%20FY%2017%20Model/GSAVAR%2015-16-17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$85M Loss Limit Calc 9-4"/>
      <sheetName val="TM 9-4"/>
      <sheetName val="$85M Loss Limit Calc 9-15"/>
      <sheetName val="TM 9-15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DA DHS SGSA Formula"/>
      <sheetName val="CLAIM W PTELL"/>
      <sheetName val="CLAIM NO PTELL"/>
      <sheetName val="Calculating Benefit Per Dist"/>
      <sheetName val="FORMULA &amp; DIST TYPE"/>
      <sheetName val="Limiting Rate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TELL EAV CALC"/>
      <sheetName val="Hybrid Limiting Rate"/>
      <sheetName val="data"/>
      <sheetName val="HYBRID PTELL EAV CALC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AL EAV CALC"/>
      <sheetName val="REAL EAV draft"/>
      <sheetName val="2013"/>
      <sheetName val="2014"/>
      <sheetName val="2015"/>
      <sheetName val="Real for Checking"/>
      <sheetName val="Hybrid EA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2015 Taxes CY 16 CPPRT"/>
      <sheetName val="2015 Tax Rates for Reference"/>
      <sheetName val="Hybrid Recalculation"/>
      <sheetName val="2015 Tax Rates Review Madison"/>
      <sheetName val="FY 17 Districts in GSA"/>
      <sheetName val="Orig15 Values in JH SAS 8-23-17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W PTELL"/>
      <sheetName val="WO PTELL"/>
      <sheetName val="COST OF PTELL"/>
      <sheetName val="Sheet3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GSAVAR FY 15"/>
      <sheetName val="GSAVAR16"/>
      <sheetName val="GSAVAR 17"/>
      <sheetName val="EAV"/>
      <sheetName val="CPPRT"/>
      <sheetName val="DH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www.illinoisreportcard.com/" TargetMode="External"/><Relationship Id="rId3" Type="http://schemas.openxmlformats.org/officeDocument/2006/relationships/hyperlink" Target="https://www.isbe.net/Documents/ASA-Instructions.pdf" TargetMode="External"/><Relationship Id="rId4" Type="http://schemas.openxmlformats.org/officeDocument/2006/relationships/hyperlink" Target="https://www.isbe.net/Pages/School-Finance-Historical-Reports.aspx" TargetMode="External"/><Relationship Id="rId5" Type="http://schemas.openxmlformats.org/officeDocument/2006/relationships/drawing" Target="../drawings/drawing1.xml"/><Relationship Id="rId6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http://vocabulary.com" TargetMode="External"/><Relationship Id="rId3" Type="http://schemas.openxmlformats.org/officeDocument/2006/relationships/drawing" Target="../drawings/drawing3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4.vml"/><Relationship Id="rId3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5"/>
    <col customWidth="1" min="2" max="2" width="10.75"/>
    <col customWidth="1" min="3" max="3" width="20.5"/>
    <col customWidth="1" min="4" max="4" width="15.5"/>
    <col customWidth="1" min="5" max="6" width="8.5"/>
    <col customWidth="1" min="7" max="7" width="22.88"/>
    <col customWidth="1" min="8" max="8" width="19.75"/>
    <col customWidth="1" min="9" max="9" width="2.5"/>
    <col customWidth="1" min="10" max="10" width="2.88"/>
    <col customWidth="1" min="11" max="11" width="20.88"/>
    <col customWidth="1" min="12" max="12" width="26.88"/>
    <col customWidth="1" min="13" max="26" width="9.13"/>
  </cols>
  <sheetData>
    <row r="1" ht="9.7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75" customHeight="1">
      <c r="A2" s="5" t="s">
        <v>0</v>
      </c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6" t="s">
        <v>1</v>
      </c>
      <c r="B3" s="2"/>
      <c r="C3" s="2"/>
      <c r="D3" s="2"/>
      <c r="E3" s="2"/>
      <c r="F3" s="2"/>
      <c r="G3" s="2"/>
      <c r="H3" s="2"/>
      <c r="I3" s="2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6" t="s">
        <v>2</v>
      </c>
      <c r="B4" s="2"/>
      <c r="C4" s="2"/>
      <c r="D4" s="2"/>
      <c r="E4" s="2"/>
      <c r="F4" s="2"/>
      <c r="G4" s="2"/>
      <c r="H4" s="2"/>
      <c r="I4" s="2"/>
      <c r="J4" s="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7"/>
      <c r="B5" s="2"/>
      <c r="C5" s="2"/>
      <c r="D5" s="2"/>
      <c r="E5" s="2"/>
      <c r="F5" s="2"/>
      <c r="G5" s="2"/>
      <c r="H5" s="2"/>
      <c r="I5" s="2"/>
      <c r="J5" s="3"/>
      <c r="K5" s="8"/>
      <c r="L5" s="8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9.75" customHeight="1">
      <c r="A6" s="9" t="s">
        <v>3</v>
      </c>
      <c r="B6" s="2"/>
      <c r="C6" s="2"/>
      <c r="D6" s="2"/>
      <c r="E6" s="2"/>
      <c r="F6" s="2"/>
      <c r="G6" s="2"/>
      <c r="H6" s="2"/>
      <c r="I6" s="2"/>
      <c r="J6" s="3"/>
      <c r="K6" s="10"/>
      <c r="L6" s="1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9.75" customHeight="1">
      <c r="A7" s="9" t="s">
        <v>4</v>
      </c>
      <c r="B7" s="2"/>
      <c r="C7" s="2"/>
      <c r="D7" s="2"/>
      <c r="E7" s="2"/>
      <c r="F7" s="2"/>
      <c r="G7" s="2"/>
      <c r="H7" s="2"/>
      <c r="I7" s="2"/>
      <c r="J7" s="3"/>
      <c r="K7" s="10"/>
      <c r="L7" s="10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9.75" customHeight="1">
      <c r="A8" s="11"/>
      <c r="B8" s="12"/>
      <c r="C8" s="12"/>
      <c r="D8" s="4"/>
      <c r="E8" s="13" t="s">
        <v>5</v>
      </c>
      <c r="F8" s="14">
        <v>2025.0</v>
      </c>
      <c r="G8" s="12"/>
      <c r="H8" s="12"/>
      <c r="I8" s="12"/>
      <c r="J8" s="12"/>
      <c r="K8" s="10"/>
      <c r="L8" s="1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9.75" customHeight="1">
      <c r="A9" s="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9.75" customHeight="1">
      <c r="A10" s="4"/>
      <c r="B10" s="4"/>
      <c r="C10" s="16" t="s">
        <v>6</v>
      </c>
      <c r="D10" s="17" t="s">
        <v>7</v>
      </c>
      <c r="E10" s="18"/>
      <c r="F10" s="18"/>
      <c r="G10" s="18"/>
      <c r="H10" s="19" t="s">
        <v>8</v>
      </c>
      <c r="I10" s="15"/>
      <c r="J10" s="15"/>
      <c r="K10" s="15"/>
      <c r="L10" s="15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9.75" customHeight="1">
      <c r="A11" s="4"/>
      <c r="B11" s="4"/>
      <c r="C11" s="16" t="s">
        <v>9</v>
      </c>
      <c r="D11" s="20" t="s">
        <v>10</v>
      </c>
      <c r="E11" s="21"/>
      <c r="F11" s="21"/>
      <c r="G11" s="21"/>
      <c r="H11" s="15" t="s">
        <v>11</v>
      </c>
      <c r="I11" s="22" t="s">
        <v>12</v>
      </c>
      <c r="J11" s="23"/>
      <c r="K11" s="24"/>
      <c r="L11" s="1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9.75" customHeight="1">
      <c r="A12" s="4"/>
      <c r="B12" s="4"/>
      <c r="C12" s="16" t="s">
        <v>13</v>
      </c>
      <c r="D12" s="25" t="s">
        <v>14</v>
      </c>
      <c r="E12" s="21"/>
      <c r="F12" s="21"/>
      <c r="G12" s="21"/>
      <c r="H12" s="15" t="s">
        <v>15</v>
      </c>
      <c r="I12" s="26"/>
      <c r="J12" s="15"/>
      <c r="K12" s="15"/>
      <c r="L12" s="15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9.75" customHeight="1">
      <c r="A13" s="4"/>
      <c r="B13" s="4"/>
      <c r="C13" s="16" t="s">
        <v>16</v>
      </c>
      <c r="D13" s="25" t="s">
        <v>17</v>
      </c>
      <c r="E13" s="21"/>
      <c r="F13" s="21"/>
      <c r="G13" s="21"/>
      <c r="H13" s="15" t="s">
        <v>18</v>
      </c>
      <c r="I13" s="26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9.75" customHeight="1">
      <c r="A14" s="4"/>
      <c r="B14" s="4"/>
      <c r="C14" s="16" t="s">
        <v>19</v>
      </c>
      <c r="D14" s="27" t="s">
        <v>20</v>
      </c>
      <c r="E14" s="21"/>
      <c r="F14" s="21"/>
      <c r="G14" s="28"/>
      <c r="H14" s="15" t="s">
        <v>21</v>
      </c>
      <c r="I14" s="29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9.75" customHeight="1">
      <c r="A15" s="4"/>
      <c r="B15" s="4"/>
      <c r="C15" s="16"/>
      <c r="D15" s="30"/>
      <c r="E15" s="31"/>
      <c r="F15" s="31"/>
      <c r="G15" s="31"/>
      <c r="H15" s="15"/>
      <c r="I15" s="32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9.75" customHeight="1">
      <c r="A16" s="4"/>
      <c r="B16" s="33" t="s">
        <v>22</v>
      </c>
      <c r="C16" s="16"/>
      <c r="D16" s="30"/>
      <c r="E16" s="4"/>
      <c r="F16" s="4"/>
      <c r="G16" s="4"/>
      <c r="H16" s="15"/>
      <c r="I16" s="15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1.25" customHeight="1">
      <c r="A17" s="4"/>
      <c r="B17" s="34" t="s">
        <v>23</v>
      </c>
      <c r="C17" s="35"/>
      <c r="D17" s="35"/>
      <c r="E17" s="35"/>
      <c r="F17" s="35"/>
      <c r="G17" s="36"/>
      <c r="H17" s="37" t="s">
        <v>24</v>
      </c>
      <c r="I17" s="38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9.75" customHeight="1">
      <c r="A18" s="4"/>
      <c r="B18" s="39"/>
      <c r="C18" s="40"/>
      <c r="D18" s="40"/>
      <c r="E18" s="40"/>
      <c r="F18" s="40"/>
      <c r="G18" s="41"/>
      <c r="H18" s="42"/>
      <c r="I18" s="4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4"/>
      <c r="B19" s="42"/>
      <c r="C19" s="42"/>
      <c r="D19" s="42"/>
      <c r="E19" s="42"/>
      <c r="F19" s="42"/>
      <c r="G19" s="42"/>
      <c r="H19" s="42"/>
      <c r="I19" s="4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9.75" customHeight="1">
      <c r="A20" s="4"/>
      <c r="B20" s="4"/>
      <c r="C20" s="43"/>
      <c r="D20" s="43"/>
      <c r="E20" s="4"/>
      <c r="G20" s="44"/>
      <c r="H20" s="44"/>
      <c r="I20" s="4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9.75" customHeight="1">
      <c r="A21" s="4"/>
      <c r="B21" s="45" t="s">
        <v>25</v>
      </c>
      <c r="C21" s="46"/>
      <c r="D21" s="47">
        <v>34.0</v>
      </c>
      <c r="E21" s="48"/>
      <c r="F21" s="24"/>
      <c r="G21" s="49" t="s">
        <v>26</v>
      </c>
      <c r="H21" s="50"/>
      <c r="I21" s="5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9.75" customHeight="1">
      <c r="A22" s="4"/>
      <c r="B22" s="45" t="s">
        <v>27</v>
      </c>
      <c r="C22" s="46"/>
      <c r="D22" s="47">
        <v>4.0</v>
      </c>
      <c r="E22" s="48"/>
      <c r="F22" s="24"/>
      <c r="G22" s="52" t="s">
        <v>28</v>
      </c>
      <c r="H22" s="53">
        <v>2.256617</v>
      </c>
      <c r="I22" s="5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9.75" customHeight="1">
      <c r="A23" s="4"/>
      <c r="B23" s="55"/>
      <c r="C23" s="3"/>
      <c r="D23" s="56"/>
      <c r="E23" s="48"/>
      <c r="F23" s="24"/>
      <c r="G23" s="57" t="s">
        <v>29</v>
      </c>
      <c r="H23" s="53">
        <v>0.259601</v>
      </c>
      <c r="I23" s="58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9.75" customHeight="1">
      <c r="A24" s="4"/>
      <c r="B24" s="49" t="s">
        <v>30</v>
      </c>
      <c r="C24" s="50"/>
      <c r="D24" s="59"/>
      <c r="E24" s="15"/>
      <c r="F24" s="24"/>
      <c r="G24" s="60" t="s">
        <v>31</v>
      </c>
      <c r="H24" s="53">
        <v>0.132428</v>
      </c>
      <c r="I24" s="58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9.75" customHeight="1">
      <c r="A25" s="4"/>
      <c r="B25" s="52" t="s">
        <v>32</v>
      </c>
      <c r="C25" s="61"/>
      <c r="D25" s="47">
        <v>180.0</v>
      </c>
      <c r="E25" s="48"/>
      <c r="F25" s="24"/>
      <c r="G25" s="52" t="s">
        <v>33</v>
      </c>
      <c r="H25" s="53">
        <v>0.116959</v>
      </c>
      <c r="I25" s="4"/>
      <c r="J25" s="4"/>
      <c r="K25" s="4"/>
      <c r="L25" s="58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9.75" customHeight="1">
      <c r="A26" s="4"/>
      <c r="B26" s="62" t="s">
        <v>34</v>
      </c>
      <c r="C26" s="63"/>
      <c r="D26" s="47">
        <v>1.0</v>
      </c>
      <c r="E26" s="48"/>
      <c r="F26" s="24"/>
      <c r="G26" s="52" t="s">
        <v>35</v>
      </c>
      <c r="H26" s="53">
        <v>0.020654</v>
      </c>
      <c r="I26" s="4"/>
      <c r="J26" s="4"/>
      <c r="K26" s="4"/>
      <c r="L26" s="58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9.75" customHeight="1">
      <c r="A27" s="4"/>
      <c r="B27" s="49" t="s">
        <v>36</v>
      </c>
      <c r="C27" s="50"/>
      <c r="D27" s="59"/>
      <c r="E27" s="15"/>
      <c r="F27" s="24"/>
      <c r="G27" s="52" t="s">
        <v>37</v>
      </c>
      <c r="H27" s="53">
        <v>0.059161</v>
      </c>
      <c r="I27" s="4"/>
      <c r="J27" s="4"/>
      <c r="K27" s="4"/>
      <c r="L27" s="58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9.75" customHeight="1">
      <c r="A28" s="4"/>
      <c r="B28" s="52" t="s">
        <v>32</v>
      </c>
      <c r="C28" s="61"/>
      <c r="D28" s="47">
        <v>68.0</v>
      </c>
      <c r="E28" s="48"/>
      <c r="F28" s="24"/>
      <c r="G28" s="52" t="s">
        <v>38</v>
      </c>
      <c r="H28" s="53">
        <v>0.0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9.75" customHeight="1">
      <c r="A29" s="4"/>
      <c r="B29" s="62" t="s">
        <v>34</v>
      </c>
      <c r="C29" s="63"/>
      <c r="D29" s="47">
        <v>62.0</v>
      </c>
      <c r="E29" s="48"/>
      <c r="F29" s="24"/>
      <c r="G29" s="57" t="s">
        <v>39</v>
      </c>
      <c r="H29" s="53">
        <v>0.0</v>
      </c>
      <c r="I29" s="4"/>
      <c r="J29" s="64"/>
      <c r="K29" s="6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9.75" customHeight="1">
      <c r="A30" s="4"/>
      <c r="B30" s="24"/>
      <c r="C30" s="24"/>
      <c r="D30" s="24"/>
      <c r="E30" s="24"/>
      <c r="F30" s="24"/>
      <c r="G30" s="60" t="s">
        <v>40</v>
      </c>
      <c r="H30" s="53">
        <v>0.0</v>
      </c>
      <c r="I30" s="4"/>
      <c r="J30" s="66"/>
      <c r="K30" s="67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9.75" customHeight="1">
      <c r="A31" s="4"/>
      <c r="B31" s="24"/>
      <c r="C31" s="24"/>
      <c r="D31" s="24"/>
      <c r="E31" s="24"/>
      <c r="F31" s="24"/>
      <c r="G31" s="52" t="s">
        <v>41</v>
      </c>
      <c r="H31" s="53">
        <v>0.0</v>
      </c>
      <c r="I31" s="15"/>
      <c r="J31" s="68"/>
      <c r="K31" s="67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9.75" customHeight="1">
      <c r="A32" s="4"/>
      <c r="B32" s="24"/>
      <c r="C32" s="24"/>
      <c r="D32" s="24"/>
      <c r="E32" s="24"/>
      <c r="F32" s="24"/>
      <c r="G32" s="52" t="s">
        <v>42</v>
      </c>
      <c r="H32" s="53">
        <v>0.0</v>
      </c>
      <c r="I32" s="15"/>
      <c r="J32" s="4"/>
      <c r="K32" s="67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9.75" customHeight="1">
      <c r="A33" s="4"/>
      <c r="B33" s="24"/>
      <c r="C33" s="24"/>
      <c r="D33" s="24"/>
      <c r="E33" s="24"/>
      <c r="F33" s="24"/>
      <c r="G33" s="52" t="s">
        <v>43</v>
      </c>
      <c r="H33" s="53">
        <v>0.0</v>
      </c>
      <c r="I33" s="4"/>
      <c r="J33" s="4"/>
      <c r="K33" s="69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9.75" customHeight="1">
      <c r="A34" s="4"/>
      <c r="B34" s="24"/>
      <c r="C34" s="24"/>
      <c r="D34" s="24"/>
      <c r="E34" s="24"/>
      <c r="F34" s="24"/>
      <c r="G34" s="60" t="s">
        <v>44</v>
      </c>
      <c r="H34" s="53">
        <v>0.011863</v>
      </c>
      <c r="I34" s="70"/>
      <c r="J34" s="4"/>
      <c r="K34" s="71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9.75" customHeight="1">
      <c r="A35" s="4"/>
      <c r="B35" s="44"/>
      <c r="C35" s="24"/>
      <c r="D35" s="24"/>
      <c r="E35" s="24"/>
      <c r="F35" s="24"/>
      <c r="G35" s="52" t="s">
        <v>44</v>
      </c>
      <c r="H35" s="53">
        <v>0.00161</v>
      </c>
      <c r="I35" s="15"/>
      <c r="J35" s="4"/>
      <c r="K35" s="71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9.75" customHeight="1">
      <c r="A36" s="4"/>
      <c r="B36" s="4"/>
      <c r="C36" s="24"/>
      <c r="D36" s="24"/>
      <c r="E36" s="24"/>
      <c r="F36" s="24"/>
      <c r="G36" s="4"/>
      <c r="H36" s="4"/>
      <c r="I36" s="15"/>
      <c r="J36" s="4"/>
      <c r="K36" s="71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9.75" customHeight="1">
      <c r="A37" s="4"/>
      <c r="B37" s="24"/>
      <c r="C37" s="24"/>
      <c r="D37" s="24"/>
      <c r="E37" s="24"/>
      <c r="F37" s="24"/>
      <c r="G37" s="72" t="s">
        <v>45</v>
      </c>
      <c r="H37" s="73"/>
      <c r="I37" s="15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4"/>
      <c r="B38" s="74" t="str">
        <f>"The ASA must be posted on the school district's website and published in a newspaper of general circulation no later than December 1, "&amp;F8&amp;".  Refer to Section 10-17 and Section 10-20.44 of the School Code."</f>
        <v>The ASA must be posted on the school district's website and published in a newspaper of general circulation no later than December 1, 2025.  Refer to Section 10-17 and Section 10-20.44 of the School Code.</v>
      </c>
      <c r="C38" s="75"/>
      <c r="D38" s="73"/>
      <c r="E38" s="76"/>
      <c r="F38" s="4"/>
      <c r="G38" s="77"/>
      <c r="H38" s="78"/>
      <c r="I38" s="4"/>
      <c r="J38" s="4"/>
      <c r="K38" s="4"/>
      <c r="L38" s="67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9.75" customHeight="1">
      <c r="A39" s="4"/>
      <c r="B39" s="79"/>
      <c r="D39" s="80"/>
      <c r="E39" s="76"/>
      <c r="F39" s="4"/>
      <c r="G39" s="81" t="s">
        <v>46</v>
      </c>
      <c r="H39" s="82" t="s">
        <v>47</v>
      </c>
      <c r="I39" s="2"/>
      <c r="J39" s="3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9.75" customHeight="1">
      <c r="A40" s="4"/>
      <c r="B40" s="79"/>
      <c r="D40" s="80"/>
      <c r="E40" s="76"/>
      <c r="F40" s="4"/>
      <c r="G40" s="4"/>
      <c r="H40" s="4" t="s">
        <v>48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9.75" customHeight="1">
      <c r="A41" s="4"/>
      <c r="B41" s="79"/>
      <c r="D41" s="80"/>
      <c r="E41" s="76"/>
      <c r="F41" s="4"/>
      <c r="G41" s="8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9.75" customHeight="1">
      <c r="A42" s="4"/>
      <c r="B42" s="77"/>
      <c r="C42" s="84"/>
      <c r="D42" s="78"/>
      <c r="E42" s="76"/>
      <c r="F42" s="4"/>
      <c r="G42" s="81" t="s">
        <v>49</v>
      </c>
      <c r="H42" s="4" t="s">
        <v>50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9.75" customHeight="1">
      <c r="A43" s="4"/>
      <c r="B43" s="85"/>
      <c r="C43" s="85"/>
      <c r="D43" s="85"/>
      <c r="E43" s="76"/>
      <c r="F43" s="4"/>
      <c r="G43" s="81"/>
      <c r="H43" s="86" t="s">
        <v>51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4"/>
      <c r="B44" s="86" t="s">
        <v>52</v>
      </c>
      <c r="C44" s="85"/>
      <c r="D44" s="85"/>
      <c r="E44" s="76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36.0" customHeight="1">
      <c r="A45" s="4"/>
      <c r="B45" s="4"/>
      <c r="C45" s="4"/>
      <c r="D45" s="4"/>
      <c r="E45" s="4"/>
      <c r="F45" s="4"/>
      <c r="G45" s="81" t="s">
        <v>53</v>
      </c>
      <c r="H45" s="87" t="s">
        <v>54</v>
      </c>
      <c r="I45" s="88"/>
      <c r="J45" s="88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9.75" customHeight="1">
      <c r="A46" s="4"/>
      <c r="B46" s="4"/>
      <c r="C46" s="4"/>
      <c r="D46" s="4"/>
      <c r="E46" s="4"/>
      <c r="F46" s="4"/>
      <c r="G46" s="44"/>
      <c r="H46" s="86" t="s">
        <v>55</v>
      </c>
      <c r="I46" s="88"/>
      <c r="J46" s="88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9.75" customHeight="1">
      <c r="A47" s="4"/>
      <c r="B47" s="89" t="s">
        <v>56</v>
      </c>
      <c r="C47" s="90" t="s">
        <v>57</v>
      </c>
      <c r="D47" s="4"/>
      <c r="E47" s="4"/>
      <c r="F47" s="4"/>
      <c r="G47" s="44"/>
      <c r="H47" s="88"/>
      <c r="I47" s="88"/>
      <c r="J47" s="88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9.75" customHeight="1">
      <c r="A48" s="4"/>
      <c r="B48" s="4"/>
      <c r="C48" s="4"/>
      <c r="D48" s="4"/>
      <c r="E48" s="4"/>
      <c r="F48" s="4"/>
      <c r="G48" s="91"/>
      <c r="H48" s="4"/>
      <c r="I48" s="91"/>
      <c r="J48" s="91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9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9.75" customHeight="1">
      <c r="A50" s="4"/>
      <c r="B50" s="4"/>
      <c r="C50" s="4"/>
      <c r="D50" s="4"/>
      <c r="E50" s="4"/>
      <c r="F50" s="4"/>
      <c r="G50" s="92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9.75" customHeight="1">
      <c r="A51" s="4"/>
      <c r="B51" s="4"/>
      <c r="C51" s="4"/>
      <c r="D51" s="4"/>
      <c r="E51" s="4"/>
      <c r="F51" s="4"/>
      <c r="G51" s="4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9.75" customHeight="1">
      <c r="A52" s="4"/>
      <c r="B52" s="4"/>
      <c r="C52" s="4"/>
      <c r="D52" s="4"/>
      <c r="E52" s="4"/>
      <c r="F52" s="4"/>
      <c r="G52" s="4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9.75" customHeight="1">
      <c r="A53" s="4"/>
      <c r="B53" s="4"/>
      <c r="C53" s="4"/>
      <c r="D53" s="4"/>
      <c r="E53" s="4"/>
      <c r="F53" s="4"/>
      <c r="G53" s="4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9.75" customHeight="1">
      <c r="A54" s="4"/>
      <c r="B54" s="4"/>
      <c r="C54" s="4"/>
      <c r="D54" s="4"/>
      <c r="E54" s="4"/>
      <c r="F54" s="4"/>
      <c r="G54" s="4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9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9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9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9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9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9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9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9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9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9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9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9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9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9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9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9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9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9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9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9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9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9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9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9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9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9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9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9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9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9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9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9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9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9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9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9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9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9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9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9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9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9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9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9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9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9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9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9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9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9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9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9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9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9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9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9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9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9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9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9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9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9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9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9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9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9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9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9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9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9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9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9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9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9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9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9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9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9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9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9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9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9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9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9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9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9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9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9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9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9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9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9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9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9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9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9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9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9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9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9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9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9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9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9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9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9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9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9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9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9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9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9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9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9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9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9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9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9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9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9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9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9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9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9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9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9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9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9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9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9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9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9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9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9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9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9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9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9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9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9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9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9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9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9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9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9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9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9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9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9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9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9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9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9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9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9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9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9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9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9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9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9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9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9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9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9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9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9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9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9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9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9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9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9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9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9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9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9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9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9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9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9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9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9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9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9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9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9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9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9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9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9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9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9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9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9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9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9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9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9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9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9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9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9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9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9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9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9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9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9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9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9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9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9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9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9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9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9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9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9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9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9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9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9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9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9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9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9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9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9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9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9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9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9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9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9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9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9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9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9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9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9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9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9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9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9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9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9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9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9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9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9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9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9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9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9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9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9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9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9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9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9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9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9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9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9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9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9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9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9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9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9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9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9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9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9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9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9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9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9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9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9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9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9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9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9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9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9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9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9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9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9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9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9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9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9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9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9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9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9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9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9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9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9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9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9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9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9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9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9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9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9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9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9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9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9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9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9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9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9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9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9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9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9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9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9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9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9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9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9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9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9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9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9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9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9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9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9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9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9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9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9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9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9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9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9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9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9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9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9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9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9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9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9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9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9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9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9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9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9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9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9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9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9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9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9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9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9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9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9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9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9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9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9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9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9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9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9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9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9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9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9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9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9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9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9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9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9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9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9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9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9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9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9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9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9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9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9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9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9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9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9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9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9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9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9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9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9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9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9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9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9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9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9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9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9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9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9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9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9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9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9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9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9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9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9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9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9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9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9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9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9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9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9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9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9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9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9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9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9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9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9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9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9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9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9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9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9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9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9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9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9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9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9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9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9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9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9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9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9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9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9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9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9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9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9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9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9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9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9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9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9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9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9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9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9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9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9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9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9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9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9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9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9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9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9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9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9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9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9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9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9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9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9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9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9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9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9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9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9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9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9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9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9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9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9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9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9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9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9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9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9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9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9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9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9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9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9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9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9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9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9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9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9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9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9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9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9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9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9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9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9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9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9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9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9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9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9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9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9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9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9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9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9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9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9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9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9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9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9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9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9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9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9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9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9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9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9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9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9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9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9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9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9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9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9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9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9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9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9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9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9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9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9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9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9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9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9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9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9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9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9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9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9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9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9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9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9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9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9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9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9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9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9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9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9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9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9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9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9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9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9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9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9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9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9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9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9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9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9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9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9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9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9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9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9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9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9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9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9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9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9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9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9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9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9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9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9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9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9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9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9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9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9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9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9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9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9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9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9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9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9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9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9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9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9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9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9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9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9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9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9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9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9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9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9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9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9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9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9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9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9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9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9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9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9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9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9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9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9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9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9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9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9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9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9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9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9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9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9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9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9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9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9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9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9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9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9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9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9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9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9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9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9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9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9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9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9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9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9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9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9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9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9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9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9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9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9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9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9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9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9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9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9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9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9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9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9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9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9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9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9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9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9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9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9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9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9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9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9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9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9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9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9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9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9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9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9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9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9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9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9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9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9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9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9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9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9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9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9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9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9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9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9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9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9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9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9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9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9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9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9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9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9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9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9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9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9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9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9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9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9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9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9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9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9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9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9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9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9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9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9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9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9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9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9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9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9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9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9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9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9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9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9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9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9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9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9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9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9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9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9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9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9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9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9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9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9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9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9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9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9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9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9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9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9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9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9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9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9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9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9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9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9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9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9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9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9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9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9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9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9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9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9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9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9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9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9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9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9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9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9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9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9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9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9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9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9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9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9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9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9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9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9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9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9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9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9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9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9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9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9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9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9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9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9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9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9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9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9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9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9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9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9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9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9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9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9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9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9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9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9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9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9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9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9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9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9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9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9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9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9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9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9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9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9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9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9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9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9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9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9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9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9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9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9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9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9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9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9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9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9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9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9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9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9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9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9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9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9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9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9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9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9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9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9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9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9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9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9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9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9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9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9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9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9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9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9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9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9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9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9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9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9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9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9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9">
    <mergeCell ref="A1:J1"/>
    <mergeCell ref="A2:J2"/>
    <mergeCell ref="A3:J3"/>
    <mergeCell ref="A4:J4"/>
    <mergeCell ref="A5:J5"/>
    <mergeCell ref="A6:J6"/>
    <mergeCell ref="A7:J7"/>
    <mergeCell ref="B22:C22"/>
    <mergeCell ref="B23:C23"/>
    <mergeCell ref="G37:H38"/>
    <mergeCell ref="B38:D42"/>
    <mergeCell ref="H39:J39"/>
    <mergeCell ref="D10:G10"/>
    <mergeCell ref="D11:G11"/>
    <mergeCell ref="D12:G12"/>
    <mergeCell ref="D13:G13"/>
    <mergeCell ref="D14:G14"/>
    <mergeCell ref="B17:G18"/>
    <mergeCell ref="B21:C21"/>
  </mergeCells>
  <hyperlinks>
    <hyperlink r:id="rId2" ref="H43"/>
    <hyperlink r:id="rId3" ref="B44"/>
    <hyperlink r:id="rId4" ref="H46"/>
  </hyperlinks>
  <printOptions/>
  <pageMargins bottom="0.21" footer="0.0" header="0.0" left="0.35" right="0.25" top="0.43"/>
  <pageSetup scale="91" orientation="landscape"/>
  <headerFooter>
    <oddHeader>&amp;LASA 2023&amp;RPage &amp;P of </oddHeader>
  </headerFooter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.13"/>
    <col customWidth="1" min="2" max="2" width="36.5"/>
    <col customWidth="1" min="3" max="3" width="32.13"/>
    <col customWidth="1" min="4" max="5" width="30.75"/>
    <col customWidth="1" min="6" max="6" width="3.0"/>
    <col customWidth="1" min="7" max="26" width="8.88"/>
  </cols>
  <sheetData>
    <row r="1" ht="12.0" customHeight="1">
      <c r="A1" s="93" t="s">
        <v>58</v>
      </c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ht="12.0" customHeight="1">
      <c r="A2" s="95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ht="12.0" customHeight="1">
      <c r="A3" s="94"/>
      <c r="B3" s="96"/>
      <c r="C3" s="97"/>
      <c r="D3" s="97"/>
      <c r="E3" s="97"/>
      <c r="F3" s="97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ht="12.0" customHeight="1">
      <c r="A4" s="94"/>
      <c r="B4" s="98" t="s">
        <v>59</v>
      </c>
      <c r="C4" s="99" t="s">
        <v>60</v>
      </c>
      <c r="D4" s="99" t="s">
        <v>61</v>
      </c>
      <c r="E4" s="99" t="s">
        <v>62</v>
      </c>
      <c r="F4" s="100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ht="12.0" customHeight="1">
      <c r="A5" s="94"/>
      <c r="B5" s="101" t="s">
        <v>63</v>
      </c>
      <c r="C5" s="102" t="s">
        <v>64</v>
      </c>
      <c r="D5" s="102" t="s">
        <v>65</v>
      </c>
      <c r="E5" s="102" t="s">
        <v>66</v>
      </c>
      <c r="F5" s="100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ht="12.0" customHeight="1">
      <c r="A6" s="94"/>
      <c r="B6" s="103"/>
      <c r="C6" s="104"/>
      <c r="D6" s="104"/>
      <c r="E6" s="104"/>
      <c r="F6" s="100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ht="12.0" customHeight="1">
      <c r="A7" s="94"/>
      <c r="B7" s="103"/>
      <c r="C7" s="104"/>
      <c r="D7" s="104"/>
      <c r="E7" s="104"/>
      <c r="F7" s="100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ht="12.0" customHeight="1">
      <c r="A8" s="94"/>
      <c r="B8" s="103"/>
      <c r="C8" s="104"/>
      <c r="D8" s="104"/>
      <c r="E8" s="104"/>
      <c r="F8" s="100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ht="12.0" customHeight="1">
      <c r="A9" s="94"/>
      <c r="B9" s="103"/>
      <c r="C9" s="104"/>
      <c r="D9" s="104"/>
      <c r="E9" s="104"/>
      <c r="F9" s="100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ht="12.0" customHeight="1">
      <c r="A10" s="94"/>
      <c r="B10" s="103"/>
      <c r="C10" s="104"/>
      <c r="D10" s="104"/>
      <c r="E10" s="104"/>
      <c r="F10" s="100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ht="12.0" customHeight="1">
      <c r="A11" s="94"/>
      <c r="B11" s="103"/>
      <c r="C11" s="104"/>
      <c r="D11" s="104"/>
      <c r="E11" s="104"/>
      <c r="F11" s="100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 ht="12.0" customHeight="1">
      <c r="A12" s="94"/>
      <c r="B12" s="103"/>
      <c r="C12" s="104"/>
      <c r="D12" s="104"/>
      <c r="E12" s="104"/>
      <c r="F12" s="100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 ht="12.0" customHeight="1">
      <c r="A13" s="94"/>
      <c r="B13" s="103"/>
      <c r="C13" s="104"/>
      <c r="D13" s="104"/>
      <c r="E13" s="104"/>
      <c r="F13" s="100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</row>
    <row r="14" ht="12.0" customHeight="1">
      <c r="A14" s="94"/>
      <c r="B14" s="103"/>
      <c r="C14" s="104"/>
      <c r="D14" s="104"/>
      <c r="E14" s="104"/>
      <c r="F14" s="100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</row>
    <row r="15" ht="12.0" customHeight="1">
      <c r="A15" s="94"/>
      <c r="B15" s="103"/>
      <c r="C15" s="104"/>
      <c r="D15" s="104"/>
      <c r="E15" s="104"/>
      <c r="F15" s="100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</row>
    <row r="16" ht="12.0" customHeight="1">
      <c r="A16" s="94"/>
      <c r="B16" s="103"/>
      <c r="C16" s="104"/>
      <c r="D16" s="104"/>
      <c r="E16" s="104"/>
      <c r="F16" s="100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ht="12.0" customHeight="1">
      <c r="A17" s="94"/>
      <c r="B17" s="103"/>
      <c r="C17" s="104"/>
      <c r="D17" s="104"/>
      <c r="E17" s="104"/>
      <c r="F17" s="100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ht="12.0" customHeight="1">
      <c r="A18" s="94"/>
      <c r="B18" s="103"/>
      <c r="C18" s="104"/>
      <c r="D18" s="104"/>
      <c r="E18" s="104"/>
      <c r="F18" s="100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ht="12.0" customHeight="1">
      <c r="A19" s="94"/>
      <c r="B19" s="103"/>
      <c r="C19" s="104"/>
      <c r="D19" s="104"/>
      <c r="E19" s="104"/>
      <c r="F19" s="100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ht="12.0" customHeight="1">
      <c r="A20" s="94"/>
      <c r="B20" s="103"/>
      <c r="C20" s="104"/>
      <c r="D20" s="104"/>
      <c r="E20" s="104"/>
      <c r="F20" s="100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ht="12.0" customHeight="1">
      <c r="A21" s="94"/>
      <c r="B21" s="103"/>
      <c r="C21" s="104"/>
      <c r="D21" s="104"/>
      <c r="E21" s="104"/>
      <c r="F21" s="100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ht="12.0" customHeight="1">
      <c r="A22" s="94"/>
      <c r="B22" s="103"/>
      <c r="C22" s="104"/>
      <c r="D22" s="104"/>
      <c r="E22" s="104"/>
      <c r="F22" s="100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ht="12.0" customHeight="1">
      <c r="A23" s="94"/>
      <c r="B23" s="103"/>
      <c r="C23" s="104"/>
      <c r="D23" s="104"/>
      <c r="E23" s="104"/>
      <c r="F23" s="100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ht="12.0" customHeight="1">
      <c r="A24" s="94"/>
      <c r="B24" s="103"/>
      <c r="C24" s="104"/>
      <c r="D24" s="104"/>
      <c r="E24" s="104"/>
      <c r="F24" s="100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ht="12.0" customHeight="1">
      <c r="A25" s="94"/>
      <c r="B25" s="103"/>
      <c r="C25" s="104"/>
      <c r="D25" s="104"/>
      <c r="E25" s="104"/>
      <c r="F25" s="100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ht="12.0" customHeight="1">
      <c r="A26" s="94"/>
      <c r="B26" s="103"/>
      <c r="C26" s="104"/>
      <c r="D26" s="104"/>
      <c r="E26" s="104"/>
      <c r="F26" s="100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ht="12.0" customHeight="1">
      <c r="A27" s="94"/>
      <c r="B27" s="103"/>
      <c r="C27" s="104"/>
      <c r="D27" s="104"/>
      <c r="E27" s="104"/>
      <c r="F27" s="100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</row>
    <row r="28" ht="12.0" customHeight="1">
      <c r="A28" s="94"/>
      <c r="B28" s="103"/>
      <c r="C28" s="104"/>
      <c r="D28" s="104"/>
      <c r="E28" s="104"/>
      <c r="F28" s="100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ht="12.0" customHeight="1">
      <c r="A29" s="94"/>
      <c r="B29" s="103"/>
      <c r="C29" s="104"/>
      <c r="D29" s="104"/>
      <c r="E29" s="104"/>
      <c r="F29" s="100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ht="12.0" customHeight="1">
      <c r="A30" s="94"/>
      <c r="B30" s="103"/>
      <c r="C30" s="104"/>
      <c r="D30" s="104"/>
      <c r="E30" s="104"/>
      <c r="F30" s="100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ht="12.0" customHeight="1">
      <c r="A31" s="94"/>
      <c r="B31" s="103"/>
      <c r="C31" s="104"/>
      <c r="D31" s="104"/>
      <c r="E31" s="104"/>
      <c r="F31" s="100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ht="12.0" customHeight="1">
      <c r="A32" s="94"/>
      <c r="B32" s="103"/>
      <c r="C32" s="104"/>
      <c r="D32" s="104"/>
      <c r="E32" s="104"/>
      <c r="F32" s="100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</row>
    <row r="33" ht="12.0" customHeight="1">
      <c r="A33" s="94"/>
      <c r="B33" s="103"/>
      <c r="C33" s="104"/>
      <c r="D33" s="104"/>
      <c r="E33" s="104"/>
      <c r="F33" s="100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</row>
    <row r="34" ht="12.0" customHeight="1">
      <c r="A34" s="94"/>
      <c r="B34" s="103"/>
      <c r="C34" s="104"/>
      <c r="D34" s="104"/>
      <c r="E34" s="104"/>
      <c r="F34" s="100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</row>
    <row r="35" ht="12.0" customHeight="1">
      <c r="A35" s="94"/>
      <c r="B35" s="103"/>
      <c r="C35" s="104"/>
      <c r="D35" s="104"/>
      <c r="E35" s="104"/>
      <c r="F35" s="100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ht="12.0" customHeight="1">
      <c r="A36" s="94"/>
      <c r="B36" s="103"/>
      <c r="C36" s="104"/>
      <c r="D36" s="104"/>
      <c r="E36" s="104"/>
      <c r="F36" s="100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</row>
    <row r="37" ht="12.0" customHeight="1">
      <c r="A37" s="94"/>
      <c r="B37" s="103"/>
      <c r="C37" s="104"/>
      <c r="D37" s="104"/>
      <c r="E37" s="104"/>
      <c r="F37" s="100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ht="12.0" customHeight="1">
      <c r="A38" s="94"/>
      <c r="B38" s="103"/>
      <c r="C38" s="104"/>
      <c r="D38" s="104"/>
      <c r="E38" s="104"/>
      <c r="F38" s="100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ht="12.0" customHeight="1">
      <c r="A39" s="94"/>
      <c r="B39" s="103"/>
      <c r="C39" s="104"/>
      <c r="D39" s="104"/>
      <c r="E39" s="104"/>
      <c r="F39" s="100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ht="12.0" customHeight="1">
      <c r="A40" s="94"/>
      <c r="B40" s="103"/>
      <c r="C40" s="104"/>
      <c r="D40" s="104"/>
      <c r="E40" s="104"/>
      <c r="F40" s="100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ht="12.0" customHeight="1">
      <c r="A41" s="94"/>
      <c r="B41" s="103"/>
      <c r="C41" s="104"/>
      <c r="D41" s="104"/>
      <c r="E41" s="104"/>
      <c r="F41" s="100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ht="12.0" customHeight="1">
      <c r="A42" s="94"/>
      <c r="B42" s="103"/>
      <c r="C42" s="104"/>
      <c r="D42" s="104"/>
      <c r="E42" s="104"/>
      <c r="F42" s="100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</row>
    <row r="43" ht="12.0" customHeight="1">
      <c r="A43" s="94"/>
      <c r="B43" s="105"/>
      <c r="C43" s="106"/>
      <c r="D43" s="106"/>
      <c r="E43" s="106"/>
      <c r="F43" s="100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ht="12.0" customHeight="1">
      <c r="A44" s="94"/>
      <c r="B44" s="94"/>
      <c r="C44" s="107"/>
      <c r="D44" s="108"/>
      <c r="E44" s="108"/>
      <c r="F44" s="109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ht="12.0" customHeight="1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</row>
    <row r="46" ht="12.0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ht="12.0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ht="12.0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ht="12.0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ht="12.0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ht="12.0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ht="12.0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ht="12.0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</row>
    <row r="54" ht="12.0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ht="12.0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</row>
    <row r="56" ht="12.0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</row>
    <row r="57" ht="12.0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</row>
    <row r="58" ht="12.0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</row>
    <row r="59" ht="12.0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</row>
    <row r="60" ht="12.0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  <row r="61" ht="12.0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</row>
    <row r="62" ht="12.0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</row>
    <row r="63" ht="12.0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ht="12.0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</row>
    <row r="65" ht="12.0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</row>
    <row r="66" ht="12.0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</row>
    <row r="67" ht="12.0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</row>
    <row r="68" ht="12.0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</row>
    <row r="69" ht="12.0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</row>
    <row r="70" ht="12.0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</row>
    <row r="71" ht="12.0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</row>
    <row r="72" ht="12.0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</row>
    <row r="73" ht="12.0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</row>
    <row r="74" ht="12.0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</row>
    <row r="75" ht="12.0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</row>
    <row r="76" ht="12.0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</row>
    <row r="77" ht="12.0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</row>
    <row r="78" ht="12.0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</row>
    <row r="79" ht="12.0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</row>
    <row r="80" ht="12.0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</row>
    <row r="81" ht="12.0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</row>
    <row r="82" ht="12.0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</row>
    <row r="83" ht="12.0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ht="12.0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</row>
    <row r="85" ht="12.0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</row>
    <row r="86" ht="12.0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</row>
    <row r="87" ht="12.0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ht="12.0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ht="12.0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ht="12.0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ht="12.0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ht="12.0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ht="12.0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ht="12.0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</row>
    <row r="95" ht="12.0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</row>
    <row r="96" ht="12.0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</row>
    <row r="97" ht="12.0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</row>
    <row r="98" ht="12.0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</row>
    <row r="99" ht="12.0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</row>
    <row r="100" ht="12.0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ht="12.0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</row>
    <row r="102" ht="12.0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</row>
    <row r="103" ht="12.0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</row>
    <row r="104" ht="12.0" customHeight="1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</row>
    <row r="105" ht="12.0" customHeight="1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</row>
    <row r="106" ht="12.0" customHeight="1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</row>
    <row r="107" ht="12.0" customHeight="1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</row>
    <row r="108" ht="12.0" customHeight="1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</row>
    <row r="109" ht="12.0" customHeight="1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</row>
    <row r="110" ht="12.0" customHeight="1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</row>
    <row r="111" ht="12.0" customHeight="1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</row>
    <row r="112" ht="12.0" customHeight="1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</row>
    <row r="113" ht="12.0" customHeight="1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</row>
    <row r="114" ht="12.0" customHeight="1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</row>
    <row r="115" ht="12.0" customHeight="1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</row>
    <row r="116" ht="12.0" customHeight="1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</row>
    <row r="117" ht="12.0" customHeight="1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</row>
    <row r="118" ht="12.0" customHeight="1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</row>
    <row r="119" ht="12.0" customHeight="1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</row>
    <row r="120" ht="12.0" customHeight="1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</row>
    <row r="121" ht="12.0" customHeight="1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</row>
    <row r="122" ht="12.0" customHeight="1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</row>
    <row r="123" ht="12.0" customHeight="1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</row>
    <row r="124" ht="12.0" customHeight="1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</row>
    <row r="125" ht="12.0" customHeight="1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</row>
    <row r="126" ht="12.0" customHeight="1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</row>
    <row r="127" ht="12.0" customHeight="1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</row>
    <row r="128" ht="12.0" customHeight="1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</row>
    <row r="129" ht="12.0" customHeight="1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</row>
    <row r="130" ht="12.0" customHeight="1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</row>
    <row r="131" ht="12.0" customHeight="1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</row>
    <row r="132" ht="12.0" customHeight="1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</row>
    <row r="133" ht="12.0" customHeight="1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</row>
    <row r="134" ht="12.0" customHeight="1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</row>
    <row r="135" ht="12.0" customHeight="1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</row>
    <row r="136" ht="12.0" customHeight="1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</row>
    <row r="137" ht="12.0" customHeight="1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</row>
    <row r="138" ht="12.0" customHeight="1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</row>
    <row r="139" ht="12.0" customHeight="1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</row>
    <row r="140" ht="12.0" customHeight="1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</row>
    <row r="141" ht="12.0" customHeight="1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</row>
    <row r="142" ht="12.0" customHeight="1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</row>
    <row r="143" ht="12.0" customHeight="1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</row>
    <row r="144" ht="12.0" customHeight="1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</row>
    <row r="145" ht="12.0" customHeight="1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</row>
    <row r="146" ht="12.0" customHeight="1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</row>
    <row r="147" ht="12.0" customHeight="1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</row>
    <row r="148" ht="12.0" customHeight="1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</row>
    <row r="149" ht="12.0" customHeight="1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ht="12.0" customHeight="1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</row>
    <row r="151" ht="12.0" customHeight="1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</row>
    <row r="152" ht="12.0" customHeight="1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</row>
    <row r="153" ht="12.0" customHeight="1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</row>
    <row r="154" ht="12.0" customHeight="1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</row>
    <row r="155" ht="12.0" customHeight="1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</row>
    <row r="156" ht="12.0" customHeight="1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</row>
    <row r="157" ht="12.0" customHeight="1">
      <c r="A157" s="94"/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</row>
    <row r="158" ht="12.0" customHeight="1">
      <c r="A158" s="94"/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</row>
    <row r="159" ht="12.0" customHeight="1">
      <c r="A159" s="94"/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</row>
    <row r="160" ht="12.0" customHeight="1">
      <c r="A160" s="94"/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</row>
    <row r="161" ht="12.0" customHeight="1">
      <c r="A161" s="94"/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</row>
    <row r="162" ht="12.0" customHeight="1">
      <c r="A162" s="94"/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</row>
    <row r="163" ht="12.0" customHeight="1">
      <c r="A163" s="94"/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</row>
    <row r="164" ht="12.0" customHeight="1">
      <c r="A164" s="94"/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</row>
    <row r="165" ht="12.0" customHeight="1">
      <c r="A165" s="94"/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</row>
    <row r="166" ht="12.0" customHeight="1">
      <c r="A166" s="94"/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</row>
    <row r="167" ht="12.0" customHeight="1">
      <c r="A167" s="94"/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</row>
    <row r="168" ht="12.0" customHeight="1">
      <c r="A168" s="94"/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</row>
    <row r="169" ht="12.0" customHeight="1">
      <c r="A169" s="94"/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</row>
    <row r="170" ht="12.0" customHeight="1">
      <c r="A170" s="94"/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</row>
    <row r="171" ht="12.0" customHeight="1">
      <c r="A171" s="94"/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</row>
    <row r="172" ht="12.0" customHeight="1">
      <c r="A172" s="94"/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</row>
    <row r="173" ht="12.0" customHeight="1">
      <c r="A173" s="94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</row>
    <row r="174" ht="12.0" customHeight="1">
      <c r="A174" s="94"/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</row>
    <row r="175" ht="12.0" customHeight="1">
      <c r="A175" s="94"/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</row>
    <row r="176" ht="12.0" customHeight="1">
      <c r="A176" s="94"/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</row>
    <row r="177" ht="12.0" customHeight="1">
      <c r="A177" s="94"/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</row>
    <row r="178" ht="12.0" customHeight="1">
      <c r="A178" s="94"/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</row>
    <row r="179" ht="12.0" customHeight="1">
      <c r="A179" s="94"/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</row>
    <row r="180" ht="12.0" customHeight="1">
      <c r="A180" s="94"/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</row>
    <row r="181" ht="12.0" customHeight="1">
      <c r="A181" s="94"/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</row>
    <row r="182" ht="12.0" customHeight="1">
      <c r="A182" s="94"/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</row>
    <row r="183" ht="12.0" customHeight="1">
      <c r="A183" s="94"/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</row>
    <row r="184" ht="12.0" customHeight="1">
      <c r="A184" s="94"/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</row>
    <row r="185" ht="12.0" customHeight="1">
      <c r="A185" s="94"/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</row>
    <row r="186" ht="12.0" customHeight="1">
      <c r="A186" s="94"/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</row>
    <row r="187" ht="12.0" customHeight="1">
      <c r="A187" s="94"/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</row>
    <row r="188" ht="12.0" customHeight="1">
      <c r="A188" s="94"/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</row>
    <row r="189" ht="12.0" customHeight="1">
      <c r="A189" s="94"/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</row>
    <row r="190" ht="12.0" customHeight="1">
      <c r="A190" s="94"/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</row>
    <row r="191" ht="12.0" customHeight="1">
      <c r="A191" s="94"/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</row>
    <row r="192" ht="12.0" customHeight="1">
      <c r="A192" s="94"/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</row>
    <row r="193" ht="12.0" customHeight="1">
      <c r="A193" s="94"/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</row>
    <row r="194" ht="12.0" customHeight="1">
      <c r="A194" s="94"/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</row>
    <row r="195" ht="12.0" customHeight="1">
      <c r="A195" s="94"/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</row>
    <row r="196" ht="12.0" customHeight="1">
      <c r="A196" s="94"/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</row>
    <row r="197" ht="12.0" customHeight="1">
      <c r="A197" s="94"/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</row>
    <row r="198" ht="12.0" customHeight="1">
      <c r="A198" s="94"/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</row>
    <row r="199" ht="12.0" customHeight="1">
      <c r="A199" s="94"/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</row>
    <row r="200" ht="12.0" customHeight="1">
      <c r="A200" s="94"/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</row>
    <row r="201" ht="12.0" customHeight="1">
      <c r="A201" s="94"/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</row>
    <row r="202" ht="12.0" customHeight="1">
      <c r="A202" s="94"/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</row>
    <row r="203" ht="12.0" customHeight="1">
      <c r="A203" s="94"/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</row>
    <row r="204" ht="12.0" customHeight="1">
      <c r="A204" s="94"/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</row>
    <row r="205" ht="12.0" customHeight="1">
      <c r="A205" s="94"/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</row>
    <row r="206" ht="12.0" customHeight="1">
      <c r="A206" s="94"/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</row>
    <row r="207" ht="12.0" customHeight="1">
      <c r="A207" s="94"/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</row>
    <row r="208" ht="12.0" customHeight="1">
      <c r="A208" s="94"/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</row>
    <row r="209" ht="12.0" customHeight="1">
      <c r="A209" s="94"/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</row>
    <row r="210" ht="12.0" customHeight="1">
      <c r="A210" s="94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</row>
    <row r="211" ht="12.0" customHeight="1">
      <c r="A211" s="94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</row>
    <row r="212" ht="12.0" customHeight="1">
      <c r="A212" s="94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</row>
    <row r="213" ht="12.0" customHeight="1">
      <c r="A213" s="94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</row>
    <row r="214" ht="12.0" customHeight="1">
      <c r="A214" s="94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</row>
    <row r="215" ht="12.0" customHeight="1">
      <c r="A215" s="94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</row>
    <row r="216" ht="12.0" customHeight="1">
      <c r="A216" s="94"/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</row>
    <row r="217" ht="12.0" customHeight="1">
      <c r="A217" s="94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</row>
    <row r="218" ht="12.0" customHeight="1">
      <c r="A218" s="94"/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</row>
    <row r="219" ht="12.0" customHeight="1">
      <c r="A219" s="94"/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</row>
    <row r="220" ht="12.0" customHeight="1">
      <c r="A220" s="94"/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</row>
    <row r="221" ht="12.0" customHeight="1">
      <c r="A221" s="94"/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</row>
    <row r="222" ht="12.0" customHeight="1">
      <c r="A222" s="94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</row>
    <row r="223" ht="12.0" customHeight="1">
      <c r="A223" s="94"/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</row>
    <row r="224" ht="12.0" customHeight="1">
      <c r="A224" s="94"/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</row>
    <row r="225" ht="12.0" customHeight="1">
      <c r="A225" s="94"/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</row>
    <row r="226" ht="12.0" customHeight="1">
      <c r="A226" s="94"/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</row>
    <row r="227" ht="12.0" customHeight="1">
      <c r="A227" s="94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</row>
    <row r="228" ht="12.0" customHeight="1">
      <c r="A228" s="94"/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</row>
    <row r="229" ht="12.0" customHeight="1">
      <c r="A229" s="94"/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</row>
    <row r="230" ht="12.0" customHeight="1">
      <c r="A230" s="94"/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</row>
    <row r="231" ht="12.0" customHeight="1">
      <c r="A231" s="94"/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</row>
    <row r="232" ht="12.0" customHeight="1">
      <c r="A232" s="94"/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</row>
    <row r="233" ht="12.0" customHeight="1">
      <c r="A233" s="94"/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</row>
    <row r="234" ht="12.0" customHeight="1">
      <c r="A234" s="94"/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</row>
    <row r="235" ht="12.0" customHeight="1">
      <c r="A235" s="94"/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</row>
    <row r="236" ht="12.0" customHeight="1">
      <c r="A236" s="94"/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</row>
    <row r="237" ht="12.0" customHeight="1">
      <c r="A237" s="94"/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</row>
    <row r="238" ht="12.0" customHeight="1">
      <c r="A238" s="94"/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</row>
    <row r="239" ht="12.0" customHeight="1">
      <c r="A239" s="94"/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</row>
    <row r="240" ht="12.0" customHeight="1">
      <c r="A240" s="94"/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</row>
    <row r="241" ht="12.0" customHeight="1">
      <c r="A241" s="94"/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</row>
    <row r="242" ht="12.0" customHeight="1">
      <c r="A242" s="94"/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</row>
    <row r="243" ht="12.0" customHeight="1">
      <c r="A243" s="94"/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</row>
    <row r="244" ht="12.0" customHeight="1">
      <c r="A244" s="94"/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</row>
    <row r="245" ht="12.0" customHeight="1">
      <c r="A245" s="94"/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</row>
    <row r="246" ht="12.0" customHeight="1">
      <c r="A246" s="94"/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</row>
    <row r="247" ht="12.0" customHeight="1">
      <c r="A247" s="94"/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</row>
    <row r="248" ht="12.0" customHeight="1">
      <c r="A248" s="94"/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</row>
    <row r="249" ht="12.0" customHeight="1">
      <c r="A249" s="94"/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</row>
    <row r="250" ht="12.0" customHeight="1">
      <c r="A250" s="94"/>
      <c r="B250" s="94"/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</row>
    <row r="251" ht="12.0" customHeight="1">
      <c r="A251" s="94"/>
      <c r="B251" s="94"/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</row>
    <row r="252" ht="12.0" customHeight="1">
      <c r="A252" s="94"/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</row>
    <row r="253" ht="12.0" customHeight="1">
      <c r="A253" s="94"/>
      <c r="B253" s="94"/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</row>
    <row r="254" ht="12.0" customHeight="1">
      <c r="A254" s="94"/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</row>
    <row r="255" ht="12.0" customHeight="1">
      <c r="A255" s="94"/>
      <c r="B255" s="94"/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</row>
    <row r="256" ht="12.0" customHeight="1">
      <c r="A256" s="94"/>
      <c r="B256" s="94"/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</row>
    <row r="257" ht="12.0" customHeight="1">
      <c r="A257" s="94"/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</row>
    <row r="258" ht="12.0" customHeight="1">
      <c r="A258" s="94"/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</row>
    <row r="259" ht="12.0" customHeight="1">
      <c r="A259" s="94"/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</row>
    <row r="260" ht="12.0" customHeight="1">
      <c r="A260" s="94"/>
      <c r="B260" s="94"/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</row>
    <row r="261" ht="12.0" customHeight="1">
      <c r="A261" s="94"/>
      <c r="B261" s="94"/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</row>
    <row r="262" ht="12.0" customHeight="1">
      <c r="A262" s="94"/>
      <c r="B262" s="94"/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</row>
    <row r="263" ht="12.0" customHeight="1">
      <c r="A263" s="94"/>
      <c r="B263" s="94"/>
      <c r="C263" s="94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</row>
    <row r="264" ht="12.0" customHeight="1">
      <c r="A264" s="94"/>
      <c r="B264" s="94"/>
      <c r="C264" s="94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</row>
    <row r="265" ht="12.0" customHeight="1">
      <c r="A265" s="94"/>
      <c r="B265" s="94"/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</row>
    <row r="266" ht="12.0" customHeight="1">
      <c r="A266" s="94"/>
      <c r="B266" s="94"/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</row>
    <row r="267" ht="12.0" customHeight="1">
      <c r="A267" s="94"/>
      <c r="B267" s="94"/>
      <c r="C267" s="94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</row>
    <row r="268" ht="12.0" customHeight="1">
      <c r="A268" s="94"/>
      <c r="B268" s="94"/>
      <c r="C268" s="94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</row>
    <row r="269" ht="12.0" customHeight="1">
      <c r="A269" s="94"/>
      <c r="B269" s="94"/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</row>
    <row r="270" ht="12.0" customHeight="1">
      <c r="A270" s="94"/>
      <c r="B270" s="94"/>
      <c r="C270" s="94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</row>
    <row r="271" ht="12.0" customHeight="1">
      <c r="A271" s="94"/>
      <c r="B271" s="94"/>
      <c r="C271" s="94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</row>
    <row r="272" ht="12.0" customHeight="1">
      <c r="A272" s="94"/>
      <c r="B272" s="94"/>
      <c r="C272" s="94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</row>
    <row r="273" ht="12.0" customHeight="1">
      <c r="A273" s="94"/>
      <c r="B273" s="94"/>
      <c r="C273" s="94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</row>
    <row r="274" ht="12.0" customHeight="1">
      <c r="A274" s="94"/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</row>
    <row r="275" ht="12.0" customHeight="1">
      <c r="A275" s="94"/>
      <c r="B275" s="94"/>
      <c r="C275" s="94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</row>
    <row r="276" ht="12.0" customHeight="1">
      <c r="A276" s="94"/>
      <c r="B276" s="94"/>
      <c r="C276" s="94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</row>
    <row r="277" ht="12.0" customHeight="1">
      <c r="A277" s="94"/>
      <c r="B277" s="94"/>
      <c r="C277" s="94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</row>
    <row r="278" ht="12.0" customHeight="1">
      <c r="A278" s="94"/>
      <c r="B278" s="94"/>
      <c r="C278" s="94"/>
      <c r="D278" s="94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</row>
    <row r="279" ht="12.0" customHeight="1">
      <c r="A279" s="94"/>
      <c r="B279" s="94"/>
      <c r="C279" s="94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</row>
    <row r="280" ht="12.0" customHeight="1">
      <c r="A280" s="94"/>
      <c r="B280" s="94"/>
      <c r="C280" s="94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</row>
    <row r="281" ht="12.0" customHeight="1">
      <c r="A281" s="94"/>
      <c r="B281" s="94"/>
      <c r="C281" s="94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</row>
    <row r="282" ht="12.0" customHeight="1">
      <c r="A282" s="94"/>
      <c r="B282" s="94"/>
      <c r="C282" s="94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</row>
    <row r="283" ht="12.0" customHeight="1">
      <c r="A283" s="94"/>
      <c r="B283" s="94"/>
      <c r="C283" s="94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</row>
    <row r="284" ht="12.0" customHeight="1">
      <c r="A284" s="94"/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</row>
    <row r="285" ht="12.0" customHeight="1">
      <c r="A285" s="94"/>
      <c r="B285" s="94"/>
      <c r="C285" s="94"/>
      <c r="D285" s="94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</row>
    <row r="286" ht="12.0" customHeight="1">
      <c r="A286" s="94"/>
      <c r="B286" s="94"/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</row>
    <row r="287" ht="12.0" customHeight="1">
      <c r="A287" s="94"/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</row>
    <row r="288" ht="12.0" customHeight="1">
      <c r="A288" s="94"/>
      <c r="B288" s="94"/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</row>
    <row r="289" ht="12.0" customHeight="1">
      <c r="A289" s="94"/>
      <c r="B289" s="94"/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</row>
    <row r="290" ht="12.0" customHeight="1">
      <c r="A290" s="94"/>
      <c r="B290" s="94"/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</row>
    <row r="291" ht="12.0" customHeight="1">
      <c r="A291" s="94"/>
      <c r="B291" s="94"/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</row>
    <row r="292" ht="12.0" customHeight="1">
      <c r="A292" s="94"/>
      <c r="B292" s="94"/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</row>
    <row r="293" ht="12.0" customHeight="1">
      <c r="A293" s="94"/>
      <c r="B293" s="94"/>
      <c r="C293" s="94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</row>
    <row r="294" ht="12.0" customHeight="1">
      <c r="A294" s="94"/>
      <c r="B294" s="94"/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</row>
    <row r="295" ht="12.0" customHeight="1">
      <c r="A295" s="94"/>
      <c r="B295" s="94"/>
      <c r="C295" s="94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</row>
    <row r="296" ht="12.0" customHeight="1">
      <c r="A296" s="94"/>
      <c r="B296" s="94"/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</row>
    <row r="297" ht="12.0" customHeight="1">
      <c r="A297" s="94"/>
      <c r="B297" s="94"/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</row>
    <row r="298" ht="12.0" customHeight="1">
      <c r="A298" s="94"/>
      <c r="B298" s="94"/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</row>
    <row r="299" ht="12.0" customHeight="1">
      <c r="A299" s="94"/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</row>
    <row r="300" ht="12.0" customHeight="1">
      <c r="A300" s="94"/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</row>
    <row r="301" ht="12.0" customHeight="1">
      <c r="A301" s="94"/>
      <c r="B301" s="94"/>
      <c r="C301" s="94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</row>
    <row r="302" ht="12.0" customHeight="1">
      <c r="A302" s="94"/>
      <c r="B302" s="94"/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</row>
    <row r="303" ht="12.0" customHeight="1">
      <c r="A303" s="94"/>
      <c r="B303" s="94"/>
      <c r="C303" s="94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</row>
    <row r="304" ht="12.0" customHeight="1">
      <c r="A304" s="94"/>
      <c r="B304" s="94"/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</row>
    <row r="305" ht="12.0" customHeight="1">
      <c r="A305" s="94"/>
      <c r="B305" s="94"/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</row>
    <row r="306" ht="12.0" customHeight="1">
      <c r="A306" s="94"/>
      <c r="B306" s="94"/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</row>
    <row r="307" ht="12.0" customHeight="1">
      <c r="A307" s="94"/>
      <c r="B307" s="94"/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</row>
    <row r="308" ht="12.0" customHeight="1">
      <c r="A308" s="94"/>
      <c r="B308" s="94"/>
      <c r="C308" s="94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</row>
    <row r="309" ht="12.0" customHeight="1">
      <c r="A309" s="94"/>
      <c r="B309" s="94"/>
      <c r="C309" s="94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</row>
    <row r="310" ht="12.0" customHeight="1">
      <c r="A310" s="94"/>
      <c r="B310" s="94"/>
      <c r="C310" s="94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</row>
    <row r="311" ht="12.0" customHeight="1">
      <c r="A311" s="94"/>
      <c r="B311" s="94"/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</row>
    <row r="312" ht="12.0" customHeight="1">
      <c r="A312" s="94"/>
      <c r="B312" s="94"/>
      <c r="C312" s="94"/>
      <c r="D312" s="94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</row>
    <row r="313" ht="12.0" customHeight="1">
      <c r="A313" s="94"/>
      <c r="B313" s="94"/>
      <c r="C313" s="94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</row>
    <row r="314" ht="12.0" customHeight="1">
      <c r="A314" s="94"/>
      <c r="B314" s="94"/>
      <c r="C314" s="94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</row>
    <row r="315" ht="12.0" customHeight="1">
      <c r="A315" s="94"/>
      <c r="B315" s="94"/>
      <c r="C315" s="94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</row>
    <row r="316" ht="12.0" customHeight="1">
      <c r="A316" s="94"/>
      <c r="B316" s="94"/>
      <c r="C316" s="94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</row>
    <row r="317" ht="12.0" customHeight="1">
      <c r="A317" s="94"/>
      <c r="B317" s="94"/>
      <c r="C317" s="94"/>
      <c r="D317" s="94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</row>
    <row r="318" ht="12.0" customHeight="1">
      <c r="A318" s="94"/>
      <c r="B318" s="94"/>
      <c r="C318" s="94"/>
      <c r="D318" s="94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</row>
    <row r="319" ht="12.0" customHeight="1">
      <c r="A319" s="94"/>
      <c r="B319" s="94"/>
      <c r="C319" s="94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</row>
    <row r="320" ht="12.0" customHeight="1">
      <c r="A320" s="94"/>
      <c r="B320" s="94"/>
      <c r="C320" s="94"/>
      <c r="D320" s="94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</row>
    <row r="321" ht="12.0" customHeight="1">
      <c r="A321" s="94"/>
      <c r="B321" s="94"/>
      <c r="C321" s="94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</row>
    <row r="322" ht="12.0" customHeight="1">
      <c r="A322" s="94"/>
      <c r="B322" s="94"/>
      <c r="C322" s="94"/>
      <c r="D322" s="94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</row>
    <row r="323" ht="12.0" customHeight="1">
      <c r="A323" s="94"/>
      <c r="B323" s="94"/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</row>
    <row r="324" ht="12.0" customHeight="1">
      <c r="A324" s="94"/>
      <c r="B324" s="94"/>
      <c r="C324" s="94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</row>
    <row r="325" ht="12.0" customHeight="1">
      <c r="A325" s="94"/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</row>
    <row r="326" ht="12.0" customHeight="1">
      <c r="A326" s="94"/>
      <c r="B326" s="94"/>
      <c r="C326" s="94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</row>
    <row r="327" ht="12.0" customHeight="1">
      <c r="A327" s="94"/>
      <c r="B327" s="94"/>
      <c r="C327" s="94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</row>
    <row r="328" ht="12.0" customHeight="1">
      <c r="A328" s="94"/>
      <c r="B328" s="94"/>
      <c r="C328" s="94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</row>
    <row r="329" ht="12.0" customHeight="1">
      <c r="A329" s="94"/>
      <c r="B329" s="94"/>
      <c r="C329" s="94"/>
      <c r="D329" s="94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</row>
    <row r="330" ht="12.0" customHeight="1">
      <c r="A330" s="94"/>
      <c r="B330" s="94"/>
      <c r="C330" s="94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</row>
    <row r="331" ht="12.0" customHeight="1">
      <c r="A331" s="94"/>
      <c r="B331" s="94"/>
      <c r="C331" s="94"/>
      <c r="D331" s="94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</row>
    <row r="332" ht="12.0" customHeight="1">
      <c r="A332" s="94"/>
      <c r="B332" s="94"/>
      <c r="C332" s="94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</row>
    <row r="333" ht="12.0" customHeight="1">
      <c r="A333" s="94"/>
      <c r="B333" s="94"/>
      <c r="C333" s="94"/>
      <c r="D333" s="94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</row>
    <row r="334" ht="12.0" customHeight="1">
      <c r="A334" s="94"/>
      <c r="B334" s="94"/>
      <c r="C334" s="94"/>
      <c r="D334" s="94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</row>
    <row r="335" ht="12.0" customHeight="1">
      <c r="A335" s="94"/>
      <c r="B335" s="94"/>
      <c r="C335" s="94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</row>
    <row r="336" ht="12.0" customHeight="1">
      <c r="A336" s="94"/>
      <c r="B336" s="94"/>
      <c r="C336" s="94"/>
      <c r="D336" s="94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</row>
    <row r="337" ht="12.0" customHeight="1">
      <c r="A337" s="94"/>
      <c r="B337" s="94"/>
      <c r="C337" s="94"/>
      <c r="D337" s="94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</row>
    <row r="338" ht="12.0" customHeight="1">
      <c r="A338" s="94"/>
      <c r="B338" s="94"/>
      <c r="C338" s="94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</row>
    <row r="339" ht="12.0" customHeight="1">
      <c r="A339" s="94"/>
      <c r="B339" s="94"/>
      <c r="C339" s="94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</row>
    <row r="340" ht="12.0" customHeight="1">
      <c r="A340" s="94"/>
      <c r="B340" s="94"/>
      <c r="C340" s="94"/>
      <c r="D340" s="94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</row>
    <row r="341" ht="12.0" customHeight="1">
      <c r="A341" s="94"/>
      <c r="B341" s="94"/>
      <c r="C341" s="94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</row>
    <row r="342" ht="12.0" customHeight="1">
      <c r="A342" s="94"/>
      <c r="B342" s="94"/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</row>
    <row r="343" ht="12.0" customHeight="1">
      <c r="A343" s="94"/>
      <c r="B343" s="94"/>
      <c r="C343" s="94"/>
      <c r="D343" s="94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</row>
    <row r="344" ht="12.0" customHeight="1">
      <c r="A344" s="94"/>
      <c r="B344" s="94"/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</row>
    <row r="345" ht="12.0" customHeight="1">
      <c r="A345" s="94"/>
      <c r="B345" s="94"/>
      <c r="C345" s="94"/>
      <c r="D345" s="94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</row>
    <row r="346" ht="12.0" customHeight="1">
      <c r="A346" s="94"/>
      <c r="B346" s="94"/>
      <c r="C346" s="94"/>
      <c r="D346" s="94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</row>
    <row r="347" ht="12.0" customHeight="1">
      <c r="A347" s="94"/>
      <c r="B347" s="94"/>
      <c r="C347" s="94"/>
      <c r="D347" s="94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</row>
    <row r="348" ht="12.0" customHeight="1">
      <c r="A348" s="94"/>
      <c r="B348" s="94"/>
      <c r="C348" s="94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</row>
    <row r="349" ht="12.0" customHeight="1">
      <c r="A349" s="94"/>
      <c r="B349" s="94"/>
      <c r="C349" s="94"/>
      <c r="D349" s="94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</row>
    <row r="350" ht="12.0" customHeight="1">
      <c r="A350" s="94"/>
      <c r="B350" s="94"/>
      <c r="C350" s="94"/>
      <c r="D350" s="94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</row>
    <row r="351" ht="12.0" customHeight="1">
      <c r="A351" s="94"/>
      <c r="B351" s="94"/>
      <c r="C351" s="94"/>
      <c r="D351" s="94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</row>
    <row r="352" ht="12.0" customHeight="1">
      <c r="A352" s="94"/>
      <c r="B352" s="94"/>
      <c r="C352" s="94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</row>
    <row r="353" ht="12.0" customHeight="1">
      <c r="A353" s="94"/>
      <c r="B353" s="94"/>
      <c r="C353" s="94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</row>
    <row r="354" ht="12.0" customHeight="1">
      <c r="A354" s="94"/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</row>
    <row r="355" ht="12.0" customHeight="1">
      <c r="A355" s="94"/>
      <c r="B355" s="94"/>
      <c r="C355" s="94"/>
      <c r="D355" s="94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</row>
    <row r="356" ht="12.0" customHeight="1">
      <c r="A356" s="94"/>
      <c r="B356" s="94"/>
      <c r="C356" s="94"/>
      <c r="D356" s="94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</row>
    <row r="357" ht="12.0" customHeight="1">
      <c r="A357" s="94"/>
      <c r="B357" s="94"/>
      <c r="C357" s="94"/>
      <c r="D357" s="94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</row>
    <row r="358" ht="12.0" customHeight="1">
      <c r="A358" s="94"/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</row>
    <row r="359" ht="12.0" customHeight="1">
      <c r="A359" s="94"/>
      <c r="B359" s="94"/>
      <c r="C359" s="94"/>
      <c r="D359" s="94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</row>
    <row r="360" ht="12.0" customHeight="1">
      <c r="A360" s="94"/>
      <c r="B360" s="94"/>
      <c r="C360" s="94"/>
      <c r="D360" s="94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</row>
    <row r="361" ht="12.0" customHeight="1">
      <c r="A361" s="94"/>
      <c r="B361" s="94"/>
      <c r="C361" s="94"/>
      <c r="D361" s="94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</row>
    <row r="362" ht="12.0" customHeight="1">
      <c r="A362" s="94"/>
      <c r="B362" s="94"/>
      <c r="C362" s="94"/>
      <c r="D362" s="94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</row>
    <row r="363" ht="12.0" customHeight="1">
      <c r="A363" s="94"/>
      <c r="B363" s="94"/>
      <c r="C363" s="94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</row>
    <row r="364" ht="12.0" customHeight="1">
      <c r="A364" s="94"/>
      <c r="B364" s="94"/>
      <c r="C364" s="94"/>
      <c r="D364" s="94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</row>
    <row r="365" ht="12.0" customHeight="1">
      <c r="A365" s="94"/>
      <c r="B365" s="94"/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</row>
    <row r="366" ht="12.0" customHeight="1">
      <c r="A366" s="94"/>
      <c r="B366" s="94"/>
      <c r="C366" s="94"/>
      <c r="D366" s="94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</row>
    <row r="367" ht="12.0" customHeight="1">
      <c r="A367" s="94"/>
      <c r="B367" s="94"/>
      <c r="C367" s="94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</row>
    <row r="368" ht="12.0" customHeight="1">
      <c r="A368" s="94"/>
      <c r="B368" s="94"/>
      <c r="C368" s="94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</row>
    <row r="369" ht="12.0" customHeight="1">
      <c r="A369" s="94"/>
      <c r="B369" s="94"/>
      <c r="C369" s="94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</row>
    <row r="370" ht="12.0" customHeight="1">
      <c r="A370" s="94"/>
      <c r="B370" s="94"/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</row>
    <row r="371" ht="12.0" customHeight="1">
      <c r="A371" s="94"/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</row>
    <row r="372" ht="12.0" customHeight="1">
      <c r="A372" s="94"/>
      <c r="B372" s="94"/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</row>
    <row r="373" ht="12.0" customHeight="1">
      <c r="A373" s="94"/>
      <c r="B373" s="94"/>
      <c r="C373" s="94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</row>
    <row r="374" ht="12.0" customHeight="1">
      <c r="A374" s="94"/>
      <c r="B374" s="94"/>
      <c r="C374" s="94"/>
      <c r="D374" s="94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</row>
    <row r="375" ht="12.0" customHeight="1">
      <c r="A375" s="94"/>
      <c r="B375" s="94"/>
      <c r="C375" s="94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</row>
    <row r="376" ht="12.0" customHeight="1">
      <c r="A376" s="94"/>
      <c r="B376" s="94"/>
      <c r="C376" s="94"/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</row>
    <row r="377" ht="12.0" customHeight="1">
      <c r="A377" s="94"/>
      <c r="B377" s="94"/>
      <c r="C377" s="94"/>
      <c r="D377" s="94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</row>
    <row r="378" ht="12.0" customHeight="1">
      <c r="A378" s="94"/>
      <c r="B378" s="94"/>
      <c r="C378" s="94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</row>
    <row r="379" ht="12.0" customHeight="1">
      <c r="A379" s="94"/>
      <c r="B379" s="94"/>
      <c r="C379" s="94"/>
      <c r="D379" s="94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</row>
    <row r="380" ht="12.0" customHeight="1">
      <c r="A380" s="94"/>
      <c r="B380" s="94"/>
      <c r="C380" s="94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</row>
    <row r="381" ht="12.0" customHeight="1">
      <c r="A381" s="94"/>
      <c r="B381" s="94"/>
      <c r="C381" s="94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</row>
    <row r="382" ht="12.0" customHeight="1">
      <c r="A382" s="94"/>
      <c r="B382" s="94"/>
      <c r="C382" s="94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</row>
    <row r="383" ht="12.0" customHeight="1">
      <c r="A383" s="94"/>
      <c r="B383" s="94"/>
      <c r="C383" s="94"/>
      <c r="D383" s="94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</row>
    <row r="384" ht="12.0" customHeight="1">
      <c r="A384" s="94"/>
      <c r="B384" s="94"/>
      <c r="C384" s="94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</row>
    <row r="385" ht="12.0" customHeight="1">
      <c r="A385" s="94"/>
      <c r="B385" s="94"/>
      <c r="C385" s="94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</row>
    <row r="386" ht="12.0" customHeight="1">
      <c r="A386" s="94"/>
      <c r="B386" s="94"/>
      <c r="C386" s="94"/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</row>
    <row r="387" ht="12.0" customHeight="1">
      <c r="A387" s="94"/>
      <c r="B387" s="94"/>
      <c r="C387" s="94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</row>
    <row r="388" ht="12.0" customHeight="1">
      <c r="A388" s="94"/>
      <c r="B388" s="94"/>
      <c r="C388" s="94"/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</row>
    <row r="389" ht="12.0" customHeight="1">
      <c r="A389" s="94"/>
      <c r="B389" s="94"/>
      <c r="C389" s="94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</row>
    <row r="390" ht="12.0" customHeight="1">
      <c r="A390" s="94"/>
      <c r="B390" s="94"/>
      <c r="C390" s="94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</row>
    <row r="391" ht="12.0" customHeight="1">
      <c r="A391" s="94"/>
      <c r="B391" s="94"/>
      <c r="C391" s="94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</row>
    <row r="392" ht="12.0" customHeight="1">
      <c r="A392" s="94"/>
      <c r="B392" s="94"/>
      <c r="C392" s="94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</row>
    <row r="393" ht="12.0" customHeight="1">
      <c r="A393" s="94"/>
      <c r="B393" s="94"/>
      <c r="C393" s="94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</row>
    <row r="394" ht="12.0" customHeight="1">
      <c r="A394" s="94"/>
      <c r="B394" s="94"/>
      <c r="C394" s="94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</row>
    <row r="395" ht="12.0" customHeight="1">
      <c r="A395" s="94"/>
      <c r="B395" s="94"/>
      <c r="C395" s="94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</row>
    <row r="396" ht="12.0" customHeight="1">
      <c r="A396" s="94"/>
      <c r="B396" s="94"/>
      <c r="C396" s="94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</row>
    <row r="397" ht="12.0" customHeight="1">
      <c r="A397" s="94"/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</row>
    <row r="398" ht="12.0" customHeight="1">
      <c r="A398" s="94"/>
      <c r="B398" s="94"/>
      <c r="C398" s="94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</row>
    <row r="399" ht="12.0" customHeight="1">
      <c r="A399" s="94"/>
      <c r="B399" s="94"/>
      <c r="C399" s="94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</row>
    <row r="400" ht="12.0" customHeight="1">
      <c r="A400" s="94"/>
      <c r="B400" s="94"/>
      <c r="C400" s="94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</row>
    <row r="401" ht="12.0" customHeight="1">
      <c r="A401" s="94"/>
      <c r="B401" s="94"/>
      <c r="C401" s="94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</row>
    <row r="402" ht="12.0" customHeight="1">
      <c r="A402" s="94"/>
      <c r="B402" s="94"/>
      <c r="C402" s="94"/>
      <c r="D402" s="94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</row>
    <row r="403" ht="12.0" customHeight="1">
      <c r="A403" s="94"/>
      <c r="B403" s="94"/>
      <c r="C403" s="94"/>
      <c r="D403" s="94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</row>
    <row r="404" ht="12.0" customHeight="1">
      <c r="A404" s="94"/>
      <c r="B404" s="94"/>
      <c r="C404" s="94"/>
      <c r="D404" s="94"/>
      <c r="E404" s="94"/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</row>
    <row r="405" ht="12.0" customHeight="1">
      <c r="A405" s="94"/>
      <c r="B405" s="94"/>
      <c r="C405" s="94"/>
      <c r="D405" s="94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</row>
    <row r="406" ht="12.0" customHeight="1">
      <c r="A406" s="94"/>
      <c r="B406" s="94"/>
      <c r="C406" s="94"/>
      <c r="D406" s="94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</row>
    <row r="407" ht="12.0" customHeight="1">
      <c r="A407" s="94"/>
      <c r="B407" s="94"/>
      <c r="C407" s="94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</row>
    <row r="408" ht="12.0" customHeight="1">
      <c r="A408" s="94"/>
      <c r="B408" s="94"/>
      <c r="C408" s="94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</row>
    <row r="409" ht="12.0" customHeight="1">
      <c r="A409" s="94"/>
      <c r="B409" s="94"/>
      <c r="C409" s="94"/>
      <c r="D409" s="94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</row>
    <row r="410" ht="12.0" customHeight="1">
      <c r="A410" s="94"/>
      <c r="B410" s="94"/>
      <c r="C410" s="94"/>
      <c r="D410" s="94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</row>
    <row r="411" ht="12.0" customHeight="1">
      <c r="A411" s="94"/>
      <c r="B411" s="94"/>
      <c r="C411" s="94"/>
      <c r="D411" s="94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</row>
    <row r="412" ht="12.0" customHeight="1">
      <c r="A412" s="94"/>
      <c r="B412" s="94"/>
      <c r="C412" s="94"/>
      <c r="D412" s="94"/>
      <c r="E412" s="94"/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</row>
    <row r="413" ht="12.0" customHeight="1">
      <c r="A413" s="94"/>
      <c r="B413" s="94"/>
      <c r="C413" s="94"/>
      <c r="D413" s="94"/>
      <c r="E413" s="94"/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</row>
    <row r="414" ht="12.0" customHeight="1">
      <c r="A414" s="94"/>
      <c r="B414" s="94"/>
      <c r="C414" s="94"/>
      <c r="D414" s="94"/>
      <c r="E414" s="94"/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</row>
    <row r="415" ht="12.0" customHeight="1">
      <c r="A415" s="94"/>
      <c r="B415" s="94"/>
      <c r="C415" s="94"/>
      <c r="D415" s="94"/>
      <c r="E415" s="94"/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</row>
    <row r="416" ht="12.0" customHeight="1">
      <c r="A416" s="94"/>
      <c r="B416" s="94"/>
      <c r="C416" s="94"/>
      <c r="D416" s="94"/>
      <c r="E416" s="94"/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</row>
    <row r="417" ht="12.0" customHeight="1">
      <c r="A417" s="94"/>
      <c r="B417" s="94"/>
      <c r="C417" s="94"/>
      <c r="D417" s="94"/>
      <c r="E417" s="94"/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</row>
    <row r="418" ht="12.0" customHeight="1">
      <c r="A418" s="94"/>
      <c r="B418" s="94"/>
      <c r="C418" s="94"/>
      <c r="D418" s="94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</row>
    <row r="419" ht="12.0" customHeight="1">
      <c r="A419" s="94"/>
      <c r="B419" s="94"/>
      <c r="C419" s="94"/>
      <c r="D419" s="94"/>
      <c r="E419" s="94"/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</row>
    <row r="420" ht="12.0" customHeight="1">
      <c r="A420" s="94"/>
      <c r="B420" s="94"/>
      <c r="C420" s="94"/>
      <c r="D420" s="94"/>
      <c r="E420" s="94"/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</row>
    <row r="421" ht="12.0" customHeight="1">
      <c r="A421" s="94"/>
      <c r="B421" s="94"/>
      <c r="C421" s="94"/>
      <c r="D421" s="94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</row>
    <row r="422" ht="12.0" customHeight="1">
      <c r="A422" s="94"/>
      <c r="B422" s="94"/>
      <c r="C422" s="94"/>
      <c r="D422" s="94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</row>
    <row r="423" ht="12.0" customHeight="1">
      <c r="A423" s="94"/>
      <c r="B423" s="94"/>
      <c r="C423" s="94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</row>
    <row r="424" ht="12.0" customHeight="1">
      <c r="A424" s="94"/>
      <c r="B424" s="94"/>
      <c r="C424" s="94"/>
      <c r="D424" s="94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</row>
    <row r="425" ht="12.0" customHeight="1">
      <c r="A425" s="94"/>
      <c r="B425" s="94"/>
      <c r="C425" s="94"/>
      <c r="D425" s="94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</row>
    <row r="426" ht="12.0" customHeight="1">
      <c r="A426" s="94"/>
      <c r="B426" s="94"/>
      <c r="C426" s="94"/>
      <c r="D426" s="94"/>
      <c r="E426" s="94"/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</row>
    <row r="427" ht="12.0" customHeight="1">
      <c r="A427" s="94"/>
      <c r="B427" s="94"/>
      <c r="C427" s="94"/>
      <c r="D427" s="94"/>
      <c r="E427" s="94"/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</row>
    <row r="428" ht="12.0" customHeight="1">
      <c r="A428" s="94"/>
      <c r="B428" s="94"/>
      <c r="C428" s="94"/>
      <c r="D428" s="94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</row>
    <row r="429" ht="12.0" customHeight="1">
      <c r="A429" s="94"/>
      <c r="B429" s="94"/>
      <c r="C429" s="94"/>
      <c r="D429" s="94"/>
      <c r="E429" s="94"/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</row>
    <row r="430" ht="12.0" customHeight="1">
      <c r="A430" s="94"/>
      <c r="B430" s="94"/>
      <c r="C430" s="94"/>
      <c r="D430" s="94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</row>
    <row r="431" ht="12.0" customHeight="1">
      <c r="A431" s="94"/>
      <c r="B431" s="94"/>
      <c r="C431" s="94"/>
      <c r="D431" s="94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</row>
    <row r="432" ht="12.0" customHeight="1">
      <c r="A432" s="94"/>
      <c r="B432" s="94"/>
      <c r="C432" s="94"/>
      <c r="D432" s="94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</row>
    <row r="433" ht="12.0" customHeight="1">
      <c r="A433" s="94"/>
      <c r="B433" s="94"/>
      <c r="C433" s="94"/>
      <c r="D433" s="94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</row>
    <row r="434" ht="12.0" customHeight="1">
      <c r="A434" s="94"/>
      <c r="B434" s="94"/>
      <c r="C434" s="94"/>
      <c r="D434" s="94"/>
      <c r="E434" s="94"/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</row>
    <row r="435" ht="12.0" customHeight="1">
      <c r="A435" s="94"/>
      <c r="B435" s="94"/>
      <c r="C435" s="94"/>
      <c r="D435" s="94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</row>
    <row r="436" ht="12.0" customHeight="1">
      <c r="A436" s="94"/>
      <c r="B436" s="94"/>
      <c r="C436" s="94"/>
      <c r="D436" s="94"/>
      <c r="E436" s="94"/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</row>
    <row r="437" ht="12.0" customHeight="1">
      <c r="A437" s="94"/>
      <c r="B437" s="94"/>
      <c r="C437" s="94"/>
      <c r="D437" s="94"/>
      <c r="E437" s="94"/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</row>
    <row r="438" ht="12.0" customHeight="1">
      <c r="A438" s="94"/>
      <c r="B438" s="94"/>
      <c r="C438" s="94"/>
      <c r="D438" s="94"/>
      <c r="E438" s="94"/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</row>
    <row r="439" ht="12.0" customHeight="1">
      <c r="A439" s="94"/>
      <c r="B439" s="94"/>
      <c r="C439" s="94"/>
      <c r="D439" s="94"/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</row>
    <row r="440" ht="12.0" customHeight="1">
      <c r="A440" s="94"/>
      <c r="B440" s="94"/>
      <c r="C440" s="94"/>
      <c r="D440" s="94"/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</row>
    <row r="441" ht="12.0" customHeight="1">
      <c r="A441" s="94"/>
      <c r="B441" s="94"/>
      <c r="C441" s="94"/>
      <c r="D441" s="94"/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</row>
    <row r="442" ht="12.0" customHeight="1">
      <c r="A442" s="94"/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</row>
    <row r="443" ht="12.0" customHeight="1">
      <c r="A443" s="94"/>
      <c r="B443" s="94"/>
      <c r="C443" s="94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</row>
    <row r="444" ht="12.0" customHeight="1">
      <c r="A444" s="94"/>
      <c r="B444" s="94"/>
      <c r="C444" s="94"/>
      <c r="D444" s="94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</row>
    <row r="445" ht="12.0" customHeight="1">
      <c r="A445" s="94"/>
      <c r="B445" s="94"/>
      <c r="C445" s="94"/>
      <c r="D445" s="94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</row>
    <row r="446" ht="12.0" customHeight="1">
      <c r="A446" s="94"/>
      <c r="B446" s="94"/>
      <c r="C446" s="94"/>
      <c r="D446" s="94"/>
      <c r="E446" s="94"/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</row>
    <row r="447" ht="12.0" customHeight="1">
      <c r="A447" s="94"/>
      <c r="B447" s="94"/>
      <c r="C447" s="94"/>
      <c r="D447" s="94"/>
      <c r="E447" s="94"/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</row>
    <row r="448" ht="12.0" customHeight="1">
      <c r="A448" s="94"/>
      <c r="B448" s="94"/>
      <c r="C448" s="94"/>
      <c r="D448" s="94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</row>
    <row r="449" ht="12.0" customHeight="1">
      <c r="A449" s="94"/>
      <c r="B449" s="94"/>
      <c r="C449" s="94"/>
      <c r="D449" s="94"/>
      <c r="E449" s="94"/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</row>
    <row r="450" ht="12.0" customHeight="1">
      <c r="A450" s="94"/>
      <c r="B450" s="94"/>
      <c r="C450" s="94"/>
      <c r="D450" s="94"/>
      <c r="E450" s="94"/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</row>
    <row r="451" ht="12.0" customHeight="1">
      <c r="A451" s="94"/>
      <c r="B451" s="94"/>
      <c r="C451" s="94"/>
      <c r="D451" s="94"/>
      <c r="E451" s="94"/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</row>
    <row r="452" ht="12.0" customHeight="1">
      <c r="A452" s="94"/>
      <c r="B452" s="94"/>
      <c r="C452" s="94"/>
      <c r="D452" s="94"/>
      <c r="E452" s="94"/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</row>
    <row r="453" ht="12.0" customHeight="1">
      <c r="A453" s="94"/>
      <c r="B453" s="94"/>
      <c r="C453" s="94"/>
      <c r="D453" s="94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</row>
    <row r="454" ht="12.0" customHeight="1">
      <c r="A454" s="94"/>
      <c r="B454" s="94"/>
      <c r="C454" s="94"/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</row>
    <row r="455" ht="12.0" customHeight="1">
      <c r="A455" s="94"/>
      <c r="B455" s="94"/>
      <c r="C455" s="94"/>
      <c r="D455" s="94"/>
      <c r="E455" s="94"/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</row>
    <row r="456" ht="12.0" customHeight="1">
      <c r="A456" s="94"/>
      <c r="B456" s="94"/>
      <c r="C456" s="94"/>
      <c r="D456" s="94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</row>
    <row r="457" ht="12.0" customHeight="1">
      <c r="A457" s="94"/>
      <c r="B457" s="94"/>
      <c r="C457" s="94"/>
      <c r="D457" s="94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</row>
    <row r="458" ht="12.0" customHeight="1">
      <c r="A458" s="94"/>
      <c r="B458" s="94"/>
      <c r="C458" s="94"/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</row>
    <row r="459" ht="12.0" customHeight="1">
      <c r="A459" s="94"/>
      <c r="B459" s="94"/>
      <c r="C459" s="94"/>
      <c r="D459" s="94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</row>
    <row r="460" ht="12.0" customHeight="1">
      <c r="A460" s="94"/>
      <c r="B460" s="94"/>
      <c r="C460" s="94"/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</row>
    <row r="461" ht="12.0" customHeight="1">
      <c r="A461" s="94"/>
      <c r="B461" s="94"/>
      <c r="C461" s="94"/>
      <c r="D461" s="94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</row>
    <row r="462" ht="12.0" customHeight="1">
      <c r="A462" s="94"/>
      <c r="B462" s="94"/>
      <c r="C462" s="94"/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</row>
    <row r="463" ht="12.0" customHeight="1">
      <c r="A463" s="94"/>
      <c r="B463" s="94"/>
      <c r="C463" s="94"/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</row>
    <row r="464" ht="12.0" customHeight="1">
      <c r="A464" s="94"/>
      <c r="B464" s="94"/>
      <c r="C464" s="94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</row>
    <row r="465" ht="12.0" customHeight="1">
      <c r="A465" s="94"/>
      <c r="B465" s="94"/>
      <c r="C465" s="94"/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</row>
    <row r="466" ht="12.0" customHeight="1">
      <c r="A466" s="94"/>
      <c r="B466" s="94"/>
      <c r="C466" s="94"/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</row>
    <row r="467" ht="12.0" customHeight="1">
      <c r="A467" s="94"/>
      <c r="B467" s="94"/>
      <c r="C467" s="94"/>
      <c r="D467" s="94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</row>
    <row r="468" ht="12.0" customHeight="1">
      <c r="A468" s="94"/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</row>
    <row r="469" ht="12.0" customHeight="1">
      <c r="A469" s="94"/>
      <c r="B469" s="94"/>
      <c r="C469" s="94"/>
      <c r="D469" s="94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</row>
    <row r="470" ht="12.0" customHeight="1">
      <c r="A470" s="94"/>
      <c r="B470" s="94"/>
      <c r="C470" s="94"/>
      <c r="D470" s="94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</row>
    <row r="471" ht="12.0" customHeight="1">
      <c r="A471" s="94"/>
      <c r="B471" s="94"/>
      <c r="C471" s="94"/>
      <c r="D471" s="94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</row>
    <row r="472" ht="12.0" customHeight="1">
      <c r="A472" s="94"/>
      <c r="B472" s="94"/>
      <c r="C472" s="94"/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</row>
    <row r="473" ht="12.0" customHeight="1">
      <c r="A473" s="94"/>
      <c r="B473" s="94"/>
      <c r="C473" s="94"/>
      <c r="D473" s="94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</row>
    <row r="474" ht="12.0" customHeight="1">
      <c r="A474" s="94"/>
      <c r="B474" s="94"/>
      <c r="C474" s="94"/>
      <c r="D474" s="94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</row>
    <row r="475" ht="12.0" customHeight="1">
      <c r="A475" s="94"/>
      <c r="B475" s="94"/>
      <c r="C475" s="94"/>
      <c r="D475" s="94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</row>
    <row r="476" ht="12.0" customHeight="1">
      <c r="A476" s="94"/>
      <c r="B476" s="94"/>
      <c r="C476" s="94"/>
      <c r="D476" s="94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</row>
    <row r="477" ht="12.0" customHeight="1">
      <c r="A477" s="94"/>
      <c r="B477" s="94"/>
      <c r="C477" s="94"/>
      <c r="D477" s="94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</row>
    <row r="478" ht="12.0" customHeight="1">
      <c r="A478" s="94"/>
      <c r="B478" s="94"/>
      <c r="C478" s="94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</row>
    <row r="479" ht="12.0" customHeight="1">
      <c r="A479" s="94"/>
      <c r="B479" s="94"/>
      <c r="C479" s="94"/>
      <c r="D479" s="94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</row>
    <row r="480" ht="12.0" customHeight="1">
      <c r="A480" s="94"/>
      <c r="B480" s="94"/>
      <c r="C480" s="94"/>
      <c r="D480" s="94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</row>
    <row r="481" ht="12.0" customHeight="1">
      <c r="A481" s="94"/>
      <c r="B481" s="94"/>
      <c r="C481" s="94"/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</row>
    <row r="482" ht="12.0" customHeight="1">
      <c r="A482" s="94"/>
      <c r="B482" s="94"/>
      <c r="C482" s="94"/>
      <c r="D482" s="94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</row>
    <row r="483" ht="12.0" customHeight="1">
      <c r="A483" s="94"/>
      <c r="B483" s="94"/>
      <c r="C483" s="94"/>
      <c r="D483" s="94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</row>
    <row r="484" ht="12.0" customHeight="1">
      <c r="A484" s="94"/>
      <c r="B484" s="94"/>
      <c r="C484" s="94"/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</row>
    <row r="485" ht="12.0" customHeight="1">
      <c r="A485" s="94"/>
      <c r="B485" s="94"/>
      <c r="C485" s="94"/>
      <c r="D485" s="94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</row>
    <row r="486" ht="12.0" customHeight="1">
      <c r="A486" s="94"/>
      <c r="B486" s="94"/>
      <c r="C486" s="94"/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</row>
    <row r="487" ht="12.0" customHeight="1">
      <c r="A487" s="94"/>
      <c r="B487" s="94"/>
      <c r="C487" s="94"/>
      <c r="D487" s="94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</row>
    <row r="488" ht="12.0" customHeight="1">
      <c r="A488" s="94"/>
      <c r="B488" s="94"/>
      <c r="C488" s="94"/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</row>
    <row r="489" ht="12.0" customHeight="1">
      <c r="A489" s="94"/>
      <c r="B489" s="94"/>
      <c r="C489" s="94"/>
      <c r="D489" s="94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</row>
    <row r="490" ht="12.0" customHeight="1">
      <c r="A490" s="94"/>
      <c r="B490" s="94"/>
      <c r="C490" s="94"/>
      <c r="D490" s="94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</row>
    <row r="491" ht="12.0" customHeight="1">
      <c r="A491" s="94"/>
      <c r="B491" s="94"/>
      <c r="C491" s="94"/>
      <c r="D491" s="94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</row>
    <row r="492" ht="12.0" customHeight="1">
      <c r="A492" s="94"/>
      <c r="B492" s="94"/>
      <c r="C492" s="94"/>
      <c r="D492" s="94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</row>
    <row r="493" ht="12.0" customHeight="1">
      <c r="A493" s="94"/>
      <c r="B493" s="94"/>
      <c r="C493" s="94"/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</row>
    <row r="494" ht="12.0" customHeight="1">
      <c r="A494" s="94"/>
      <c r="B494" s="94"/>
      <c r="C494" s="94"/>
      <c r="D494" s="94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</row>
    <row r="495" ht="12.0" customHeight="1">
      <c r="A495" s="94"/>
      <c r="B495" s="94"/>
      <c r="C495" s="94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</row>
    <row r="496" ht="12.0" customHeight="1">
      <c r="A496" s="94"/>
      <c r="B496" s="94"/>
      <c r="C496" s="94"/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</row>
    <row r="497" ht="12.0" customHeight="1">
      <c r="A497" s="94"/>
      <c r="B497" s="94"/>
      <c r="C497" s="94"/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</row>
    <row r="498" ht="12.0" customHeight="1">
      <c r="A498" s="94"/>
      <c r="B498" s="94"/>
      <c r="C498" s="94"/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</row>
    <row r="499" ht="12.0" customHeight="1">
      <c r="A499" s="94"/>
      <c r="B499" s="94"/>
      <c r="C499" s="94"/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</row>
    <row r="500" ht="12.0" customHeight="1">
      <c r="A500" s="94"/>
      <c r="B500" s="94"/>
      <c r="C500" s="94"/>
      <c r="D500" s="94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</row>
    <row r="501" ht="12.0" customHeight="1">
      <c r="A501" s="94"/>
      <c r="B501" s="94"/>
      <c r="C501" s="94"/>
      <c r="D501" s="94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</row>
    <row r="502" ht="12.0" customHeight="1">
      <c r="A502" s="94"/>
      <c r="B502" s="94"/>
      <c r="C502" s="94"/>
      <c r="D502" s="94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</row>
    <row r="503" ht="12.0" customHeight="1">
      <c r="A503" s="94"/>
      <c r="B503" s="94"/>
      <c r="C503" s="94"/>
      <c r="D503" s="94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</row>
    <row r="504" ht="12.0" customHeight="1">
      <c r="A504" s="94"/>
      <c r="B504" s="94"/>
      <c r="C504" s="94"/>
      <c r="D504" s="94"/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</row>
    <row r="505" ht="12.0" customHeight="1">
      <c r="A505" s="94"/>
      <c r="B505" s="94"/>
      <c r="C505" s="94"/>
      <c r="D505" s="94"/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</row>
    <row r="506" ht="12.0" customHeight="1">
      <c r="A506" s="94"/>
      <c r="B506" s="94"/>
      <c r="C506" s="94"/>
      <c r="D506" s="94"/>
      <c r="E506" s="94"/>
      <c r="F506" s="94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</row>
    <row r="507" ht="12.0" customHeight="1">
      <c r="A507" s="94"/>
      <c r="B507" s="94"/>
      <c r="C507" s="94"/>
      <c r="D507" s="94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</row>
    <row r="508" ht="12.0" customHeight="1">
      <c r="A508" s="94"/>
      <c r="B508" s="94"/>
      <c r="C508" s="94"/>
      <c r="D508" s="94"/>
      <c r="E508" s="94"/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</row>
    <row r="509" ht="12.0" customHeight="1">
      <c r="A509" s="94"/>
      <c r="B509" s="94"/>
      <c r="C509" s="94"/>
      <c r="D509" s="94"/>
      <c r="E509" s="94"/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</row>
    <row r="510" ht="12.0" customHeight="1">
      <c r="A510" s="94"/>
      <c r="B510" s="94"/>
      <c r="C510" s="94"/>
      <c r="D510" s="94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</row>
    <row r="511" ht="12.0" customHeight="1">
      <c r="A511" s="94"/>
      <c r="B511" s="94"/>
      <c r="C511" s="94"/>
      <c r="D511" s="94"/>
      <c r="E511" s="94"/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</row>
    <row r="512" ht="12.0" customHeight="1">
      <c r="A512" s="94"/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</row>
    <row r="513" ht="12.0" customHeight="1">
      <c r="A513" s="94"/>
      <c r="B513" s="94"/>
      <c r="C513" s="94"/>
      <c r="D513" s="94"/>
      <c r="E513" s="94"/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</row>
    <row r="514" ht="12.0" customHeight="1">
      <c r="A514" s="94"/>
      <c r="B514" s="94"/>
      <c r="C514" s="94"/>
      <c r="D514" s="94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</row>
    <row r="515" ht="12.0" customHeight="1">
      <c r="A515" s="94"/>
      <c r="B515" s="94"/>
      <c r="C515" s="94"/>
      <c r="D515" s="94"/>
      <c r="E515" s="94"/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</row>
    <row r="516" ht="12.0" customHeight="1">
      <c r="A516" s="94"/>
      <c r="B516" s="94"/>
      <c r="C516" s="94"/>
      <c r="D516" s="94"/>
      <c r="E516" s="94"/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</row>
    <row r="517" ht="12.0" customHeight="1">
      <c r="A517" s="94"/>
      <c r="B517" s="94"/>
      <c r="C517" s="94"/>
      <c r="D517" s="94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</row>
    <row r="518" ht="12.0" customHeight="1">
      <c r="A518" s="94"/>
      <c r="B518" s="94"/>
      <c r="C518" s="94"/>
      <c r="D518" s="94"/>
      <c r="E518" s="94"/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</row>
    <row r="519" ht="12.0" customHeight="1">
      <c r="A519" s="94"/>
      <c r="B519" s="94"/>
      <c r="C519" s="94"/>
      <c r="D519" s="94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</row>
    <row r="520" ht="12.0" customHeight="1">
      <c r="A520" s="94"/>
      <c r="B520" s="94"/>
      <c r="C520" s="94"/>
      <c r="D520" s="94"/>
      <c r="E520" s="94"/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</row>
    <row r="521" ht="12.0" customHeight="1">
      <c r="A521" s="94"/>
      <c r="B521" s="94"/>
      <c r="C521" s="94"/>
      <c r="D521" s="94"/>
      <c r="E521" s="94"/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</row>
    <row r="522" ht="12.0" customHeight="1">
      <c r="A522" s="94"/>
      <c r="B522" s="94"/>
      <c r="C522" s="94"/>
      <c r="D522" s="94"/>
      <c r="E522" s="94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</row>
    <row r="523" ht="12.0" customHeight="1">
      <c r="A523" s="94"/>
      <c r="B523" s="94"/>
      <c r="C523" s="94"/>
      <c r="D523" s="94"/>
      <c r="E523" s="94"/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</row>
    <row r="524" ht="12.0" customHeight="1">
      <c r="A524" s="94"/>
      <c r="B524" s="94"/>
      <c r="C524" s="94"/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</row>
    <row r="525" ht="12.0" customHeight="1">
      <c r="A525" s="94"/>
      <c r="B525" s="94"/>
      <c r="C525" s="94"/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</row>
    <row r="526" ht="12.0" customHeight="1">
      <c r="A526" s="94"/>
      <c r="B526" s="94"/>
      <c r="C526" s="94"/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</row>
    <row r="527" ht="12.0" customHeight="1">
      <c r="A527" s="94"/>
      <c r="B527" s="94"/>
      <c r="C527" s="94"/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</row>
    <row r="528" ht="12.0" customHeight="1">
      <c r="A528" s="94"/>
      <c r="B528" s="94"/>
      <c r="C528" s="94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</row>
    <row r="529" ht="12.0" customHeight="1">
      <c r="A529" s="94"/>
      <c r="B529" s="94"/>
      <c r="C529" s="94"/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</row>
    <row r="530" ht="12.0" customHeight="1">
      <c r="A530" s="94"/>
      <c r="B530" s="94"/>
      <c r="C530" s="94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</row>
    <row r="531" ht="12.0" customHeight="1">
      <c r="A531" s="94"/>
      <c r="B531" s="94"/>
      <c r="C531" s="94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</row>
    <row r="532" ht="12.0" customHeight="1">
      <c r="A532" s="94"/>
      <c r="B532" s="94"/>
      <c r="C532" s="94"/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</row>
    <row r="533" ht="12.0" customHeight="1">
      <c r="A533" s="94"/>
      <c r="B533" s="94"/>
      <c r="C533" s="94"/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</row>
    <row r="534" ht="12.0" customHeight="1">
      <c r="A534" s="94"/>
      <c r="B534" s="94"/>
      <c r="C534" s="94"/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</row>
    <row r="535" ht="12.0" customHeight="1">
      <c r="A535" s="94"/>
      <c r="B535" s="94"/>
      <c r="C535" s="94"/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</row>
    <row r="536" ht="12.0" customHeight="1">
      <c r="A536" s="94"/>
      <c r="B536" s="94"/>
      <c r="C536" s="94"/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</row>
    <row r="537" ht="12.0" customHeight="1">
      <c r="A537" s="94"/>
      <c r="B537" s="94"/>
      <c r="C537" s="94"/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</row>
    <row r="538" ht="12.0" customHeight="1">
      <c r="A538" s="94"/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</row>
    <row r="539" ht="12.0" customHeight="1">
      <c r="A539" s="94"/>
      <c r="B539" s="94"/>
      <c r="C539" s="94"/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</row>
    <row r="540" ht="12.0" customHeight="1">
      <c r="A540" s="94"/>
      <c r="B540" s="94"/>
      <c r="C540" s="94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</row>
    <row r="541" ht="12.0" customHeight="1">
      <c r="A541" s="94"/>
      <c r="B541" s="94"/>
      <c r="C541" s="94"/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</row>
    <row r="542" ht="12.0" customHeight="1">
      <c r="A542" s="94"/>
      <c r="B542" s="94"/>
      <c r="C542" s="94"/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</row>
    <row r="543" ht="12.0" customHeight="1">
      <c r="A543" s="94"/>
      <c r="B543" s="94"/>
      <c r="C543" s="94"/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</row>
    <row r="544" ht="12.0" customHeight="1">
      <c r="A544" s="94"/>
      <c r="B544" s="94"/>
      <c r="C544" s="94"/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</row>
    <row r="545" ht="12.0" customHeight="1">
      <c r="A545" s="94"/>
      <c r="B545" s="94"/>
      <c r="C545" s="94"/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</row>
    <row r="546" ht="12.0" customHeight="1">
      <c r="A546" s="94"/>
      <c r="B546" s="94"/>
      <c r="C546" s="94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</row>
    <row r="547" ht="12.0" customHeight="1">
      <c r="A547" s="94"/>
      <c r="B547" s="94"/>
      <c r="C547" s="94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</row>
    <row r="548" ht="12.0" customHeight="1">
      <c r="A548" s="94"/>
      <c r="B548" s="94"/>
      <c r="C548" s="94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</row>
    <row r="549" ht="12.0" customHeight="1">
      <c r="A549" s="94"/>
      <c r="B549" s="94"/>
      <c r="C549" s="94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</row>
    <row r="550" ht="12.0" customHeight="1">
      <c r="A550" s="94"/>
      <c r="B550" s="94"/>
      <c r="C550" s="94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</row>
    <row r="551" ht="12.0" customHeight="1">
      <c r="A551" s="94"/>
      <c r="B551" s="94"/>
      <c r="C551" s="94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</row>
    <row r="552" ht="12.0" customHeight="1">
      <c r="A552" s="94"/>
      <c r="B552" s="94"/>
      <c r="C552" s="94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</row>
    <row r="553" ht="12.0" customHeight="1">
      <c r="A553" s="94"/>
      <c r="B553" s="94"/>
      <c r="C553" s="94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</row>
    <row r="554" ht="12.0" customHeight="1">
      <c r="A554" s="94"/>
      <c r="B554" s="94"/>
      <c r="C554" s="94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</row>
    <row r="555" ht="12.0" customHeight="1">
      <c r="A555" s="94"/>
      <c r="B555" s="94"/>
      <c r="C555" s="94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</row>
    <row r="556" ht="12.0" customHeight="1">
      <c r="A556" s="94"/>
      <c r="B556" s="94"/>
      <c r="C556" s="94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</row>
    <row r="557" ht="12.0" customHeight="1">
      <c r="A557" s="94"/>
      <c r="B557" s="94"/>
      <c r="C557" s="94"/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</row>
    <row r="558" ht="12.0" customHeight="1">
      <c r="A558" s="94"/>
      <c r="B558" s="94"/>
      <c r="C558" s="94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</row>
    <row r="559" ht="12.0" customHeight="1">
      <c r="A559" s="94"/>
      <c r="B559" s="94"/>
      <c r="C559" s="94"/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</row>
    <row r="560" ht="12.0" customHeight="1">
      <c r="A560" s="94"/>
      <c r="B560" s="94"/>
      <c r="C560" s="94"/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</row>
    <row r="561" ht="12.0" customHeight="1">
      <c r="A561" s="94"/>
      <c r="B561" s="94"/>
      <c r="C561" s="94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</row>
    <row r="562" ht="12.0" customHeight="1">
      <c r="A562" s="94"/>
      <c r="B562" s="94"/>
      <c r="C562" s="94"/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</row>
    <row r="563" ht="12.0" customHeight="1">
      <c r="A563" s="94"/>
      <c r="B563" s="94"/>
      <c r="C563" s="94"/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</row>
    <row r="564" ht="12.0" customHeight="1">
      <c r="A564" s="94"/>
      <c r="B564" s="94"/>
      <c r="C564" s="94"/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</row>
    <row r="565" ht="12.0" customHeight="1">
      <c r="A565" s="94"/>
      <c r="B565" s="94"/>
      <c r="C565" s="94"/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</row>
    <row r="566" ht="12.0" customHeight="1">
      <c r="A566" s="94"/>
      <c r="B566" s="94"/>
      <c r="C566" s="94"/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</row>
    <row r="567" ht="12.0" customHeight="1">
      <c r="A567" s="94"/>
      <c r="B567" s="94"/>
      <c r="C567" s="94"/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</row>
    <row r="568" ht="12.0" customHeight="1">
      <c r="A568" s="94"/>
      <c r="B568" s="94"/>
      <c r="C568" s="94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</row>
    <row r="569" ht="12.0" customHeight="1">
      <c r="A569" s="94"/>
      <c r="B569" s="94"/>
      <c r="C569" s="94"/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</row>
    <row r="570" ht="12.0" customHeight="1">
      <c r="A570" s="94"/>
      <c r="B570" s="94"/>
      <c r="C570" s="94"/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</row>
    <row r="571" ht="12.0" customHeight="1">
      <c r="A571" s="94"/>
      <c r="B571" s="94"/>
      <c r="C571" s="94"/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</row>
    <row r="572" ht="12.0" customHeight="1">
      <c r="A572" s="94"/>
      <c r="B572" s="94"/>
      <c r="C572" s="94"/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</row>
    <row r="573" ht="12.0" customHeight="1">
      <c r="A573" s="94"/>
      <c r="B573" s="94"/>
      <c r="C573" s="94"/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</row>
    <row r="574" ht="12.0" customHeight="1">
      <c r="A574" s="94"/>
      <c r="B574" s="94"/>
      <c r="C574" s="94"/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</row>
    <row r="575" ht="12.0" customHeight="1">
      <c r="A575" s="94"/>
      <c r="B575" s="94"/>
      <c r="C575" s="94"/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</row>
    <row r="576" ht="12.0" customHeight="1">
      <c r="A576" s="94"/>
      <c r="B576" s="94"/>
      <c r="C576" s="94"/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</row>
    <row r="577" ht="12.0" customHeight="1">
      <c r="A577" s="94"/>
      <c r="B577" s="94"/>
      <c r="C577" s="94"/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</row>
    <row r="578" ht="12.0" customHeight="1">
      <c r="A578" s="94"/>
      <c r="B578" s="94"/>
      <c r="C578" s="94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</row>
    <row r="579" ht="12.0" customHeight="1">
      <c r="A579" s="94"/>
      <c r="B579" s="94"/>
      <c r="C579" s="94"/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</row>
    <row r="580" ht="12.0" customHeight="1">
      <c r="A580" s="94"/>
      <c r="B580" s="94"/>
      <c r="C580" s="94"/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</row>
    <row r="581" ht="12.0" customHeight="1">
      <c r="A581" s="94"/>
      <c r="B581" s="94"/>
      <c r="C581" s="94"/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</row>
    <row r="582" ht="12.0" customHeight="1">
      <c r="A582" s="94"/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</row>
    <row r="583" ht="12.0" customHeight="1">
      <c r="A583" s="94"/>
      <c r="B583" s="94"/>
      <c r="C583" s="94"/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</row>
    <row r="584" ht="12.0" customHeight="1">
      <c r="A584" s="94"/>
      <c r="B584" s="94"/>
      <c r="C584" s="94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</row>
    <row r="585" ht="12.0" customHeight="1">
      <c r="A585" s="94"/>
      <c r="B585" s="94"/>
      <c r="C585" s="94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</row>
    <row r="586" ht="12.0" customHeight="1">
      <c r="A586" s="94"/>
      <c r="B586" s="94"/>
      <c r="C586" s="94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</row>
    <row r="587" ht="12.0" customHeight="1">
      <c r="A587" s="94"/>
      <c r="B587" s="94"/>
      <c r="C587" s="94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</row>
    <row r="588" ht="12.0" customHeight="1">
      <c r="A588" s="94"/>
      <c r="B588" s="94"/>
      <c r="C588" s="94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</row>
    <row r="589" ht="12.0" customHeight="1">
      <c r="A589" s="94"/>
      <c r="B589" s="94"/>
      <c r="C589" s="94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</row>
    <row r="590" ht="12.0" customHeight="1">
      <c r="A590" s="94"/>
      <c r="B590" s="94"/>
      <c r="C590" s="94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</row>
    <row r="591" ht="12.0" customHeight="1">
      <c r="A591" s="94"/>
      <c r="B591" s="94"/>
      <c r="C591" s="94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</row>
    <row r="592" ht="12.0" customHeight="1">
      <c r="A592" s="94"/>
      <c r="B592" s="94"/>
      <c r="C592" s="94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</row>
    <row r="593" ht="12.0" customHeight="1">
      <c r="A593" s="94"/>
      <c r="B593" s="94"/>
      <c r="C593" s="94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</row>
    <row r="594" ht="12.0" customHeight="1">
      <c r="A594" s="94"/>
      <c r="B594" s="94"/>
      <c r="C594" s="94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</row>
    <row r="595" ht="12.0" customHeight="1">
      <c r="A595" s="94"/>
      <c r="B595" s="94"/>
      <c r="C595" s="94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</row>
    <row r="596" ht="12.0" customHeight="1">
      <c r="A596" s="94"/>
      <c r="B596" s="94"/>
      <c r="C596" s="94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</row>
    <row r="597" ht="12.0" customHeight="1">
      <c r="A597" s="94"/>
      <c r="B597" s="94"/>
      <c r="C597" s="94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</row>
    <row r="598" ht="12.0" customHeight="1">
      <c r="A598" s="94"/>
      <c r="B598" s="94"/>
      <c r="C598" s="94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</row>
    <row r="599" ht="12.0" customHeight="1">
      <c r="A599" s="94"/>
      <c r="B599" s="94"/>
      <c r="C599" s="94"/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</row>
    <row r="600" ht="12.0" customHeight="1">
      <c r="A600" s="94"/>
      <c r="B600" s="94"/>
      <c r="C600" s="94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</row>
    <row r="601" ht="12.0" customHeight="1">
      <c r="A601" s="94"/>
      <c r="B601" s="94"/>
      <c r="C601" s="94"/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</row>
    <row r="602" ht="12.0" customHeight="1">
      <c r="A602" s="94"/>
      <c r="B602" s="94"/>
      <c r="C602" s="94"/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</row>
    <row r="603" ht="12.0" customHeight="1">
      <c r="A603" s="94"/>
      <c r="B603" s="94"/>
      <c r="C603" s="94"/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</row>
    <row r="604" ht="12.0" customHeight="1">
      <c r="A604" s="94"/>
      <c r="B604" s="94"/>
      <c r="C604" s="94"/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</row>
    <row r="605" ht="12.0" customHeight="1">
      <c r="A605" s="94"/>
      <c r="B605" s="94"/>
      <c r="C605" s="94"/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</row>
    <row r="606" ht="12.0" customHeight="1">
      <c r="A606" s="94"/>
      <c r="B606" s="94"/>
      <c r="C606" s="94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</row>
    <row r="607" ht="12.0" customHeight="1">
      <c r="A607" s="94"/>
      <c r="B607" s="94"/>
      <c r="C607" s="94"/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</row>
    <row r="608" ht="12.0" customHeight="1">
      <c r="A608" s="94"/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</row>
    <row r="609" ht="12.0" customHeight="1">
      <c r="A609" s="94"/>
      <c r="B609" s="94"/>
      <c r="C609" s="94"/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</row>
    <row r="610" ht="12.0" customHeight="1">
      <c r="A610" s="94"/>
      <c r="B610" s="94"/>
      <c r="C610" s="94"/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</row>
    <row r="611" ht="12.0" customHeight="1">
      <c r="A611" s="94"/>
      <c r="B611" s="94"/>
      <c r="C611" s="94"/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</row>
    <row r="612" ht="12.0" customHeight="1">
      <c r="A612" s="94"/>
      <c r="B612" s="94"/>
      <c r="C612" s="94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</row>
    <row r="613" ht="12.0" customHeight="1">
      <c r="A613" s="94"/>
      <c r="B613" s="94"/>
      <c r="C613" s="94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</row>
    <row r="614" ht="12.0" customHeight="1">
      <c r="A614" s="94"/>
      <c r="B614" s="94"/>
      <c r="C614" s="94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</row>
    <row r="615" ht="12.0" customHeight="1">
      <c r="A615" s="94"/>
      <c r="B615" s="94"/>
      <c r="C615" s="94"/>
      <c r="D615" s="94"/>
      <c r="E615" s="94"/>
      <c r="F615" s="94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</row>
    <row r="616" ht="12.0" customHeight="1">
      <c r="A616" s="94"/>
      <c r="B616" s="94"/>
      <c r="C616" s="94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</row>
    <row r="617" ht="12.0" customHeight="1">
      <c r="A617" s="94"/>
      <c r="B617" s="94"/>
      <c r="C617" s="94"/>
      <c r="D617" s="94"/>
      <c r="E617" s="94"/>
      <c r="F617" s="94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</row>
    <row r="618" ht="12.0" customHeight="1">
      <c r="A618" s="94"/>
      <c r="B618" s="94"/>
      <c r="C618" s="94"/>
      <c r="D618" s="94"/>
      <c r="E618" s="94"/>
      <c r="F618" s="94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</row>
    <row r="619" ht="12.0" customHeight="1">
      <c r="A619" s="94"/>
      <c r="B619" s="94"/>
      <c r="C619" s="94"/>
      <c r="D619" s="94"/>
      <c r="E619" s="94"/>
      <c r="F619" s="94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</row>
    <row r="620" ht="12.0" customHeight="1">
      <c r="A620" s="94"/>
      <c r="B620" s="94"/>
      <c r="C620" s="94"/>
      <c r="D620" s="94"/>
      <c r="E620" s="94"/>
      <c r="F620" s="94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</row>
    <row r="621" ht="12.0" customHeight="1">
      <c r="A621" s="94"/>
      <c r="B621" s="94"/>
      <c r="C621" s="94"/>
      <c r="D621" s="94"/>
      <c r="E621" s="94"/>
      <c r="F621" s="94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</row>
    <row r="622" ht="12.0" customHeight="1">
      <c r="A622" s="94"/>
      <c r="B622" s="94"/>
      <c r="C622" s="94"/>
      <c r="D622" s="94"/>
      <c r="E622" s="94"/>
      <c r="F622" s="94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</row>
    <row r="623" ht="12.0" customHeight="1">
      <c r="A623" s="94"/>
      <c r="B623" s="94"/>
      <c r="C623" s="94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</row>
    <row r="624" ht="12.0" customHeight="1">
      <c r="A624" s="94"/>
      <c r="B624" s="94"/>
      <c r="C624" s="94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</row>
    <row r="625" ht="12.0" customHeight="1">
      <c r="A625" s="94"/>
      <c r="B625" s="94"/>
      <c r="C625" s="94"/>
      <c r="D625" s="94"/>
      <c r="E625" s="94"/>
      <c r="F625" s="94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</row>
    <row r="626" ht="12.0" customHeight="1">
      <c r="A626" s="94"/>
      <c r="B626" s="94"/>
      <c r="C626" s="94"/>
      <c r="D626" s="94"/>
      <c r="E626" s="94"/>
      <c r="F626" s="94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</row>
    <row r="627" ht="12.0" customHeight="1">
      <c r="A627" s="94"/>
      <c r="B627" s="94"/>
      <c r="C627" s="94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</row>
    <row r="628" ht="12.0" customHeight="1">
      <c r="A628" s="94"/>
      <c r="B628" s="94"/>
      <c r="C628" s="94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</row>
    <row r="629" ht="12.0" customHeight="1">
      <c r="A629" s="94"/>
      <c r="B629" s="94"/>
      <c r="C629" s="94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</row>
    <row r="630" ht="12.0" customHeight="1">
      <c r="A630" s="94"/>
      <c r="B630" s="94"/>
      <c r="C630" s="94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</row>
    <row r="631" ht="12.0" customHeight="1">
      <c r="A631" s="94"/>
      <c r="B631" s="94"/>
      <c r="C631" s="94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</row>
    <row r="632" ht="12.0" customHeight="1">
      <c r="A632" s="94"/>
      <c r="B632" s="94"/>
      <c r="C632" s="94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</row>
    <row r="633" ht="12.0" customHeight="1">
      <c r="A633" s="94"/>
      <c r="B633" s="94"/>
      <c r="C633" s="94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</row>
    <row r="634" ht="12.0" customHeight="1">
      <c r="A634" s="94"/>
      <c r="B634" s="94"/>
      <c r="C634" s="94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</row>
    <row r="635" ht="12.0" customHeight="1">
      <c r="A635" s="94"/>
      <c r="B635" s="94"/>
      <c r="C635" s="94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</row>
    <row r="636" ht="12.0" customHeight="1">
      <c r="A636" s="94"/>
      <c r="B636" s="94"/>
      <c r="C636" s="94"/>
      <c r="D636" s="94"/>
      <c r="E636" s="94"/>
      <c r="F636" s="94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</row>
    <row r="637" ht="12.0" customHeight="1">
      <c r="A637" s="94"/>
      <c r="B637" s="94"/>
      <c r="C637" s="94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</row>
    <row r="638" ht="12.0" customHeight="1">
      <c r="A638" s="94"/>
      <c r="B638" s="94"/>
      <c r="C638" s="94"/>
      <c r="D638" s="94"/>
      <c r="E638" s="94"/>
      <c r="F638" s="94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</row>
    <row r="639" ht="12.0" customHeight="1">
      <c r="A639" s="94"/>
      <c r="B639" s="94"/>
      <c r="C639" s="94"/>
      <c r="D639" s="94"/>
      <c r="E639" s="94"/>
      <c r="F639" s="94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</row>
    <row r="640" ht="12.0" customHeight="1">
      <c r="A640" s="94"/>
      <c r="B640" s="94"/>
      <c r="C640" s="94"/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</row>
    <row r="641" ht="12.0" customHeight="1">
      <c r="A641" s="94"/>
      <c r="B641" s="94"/>
      <c r="C641" s="94"/>
      <c r="D641" s="94"/>
      <c r="E641" s="94"/>
      <c r="F641" s="94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</row>
    <row r="642" ht="12.0" customHeight="1">
      <c r="A642" s="94"/>
      <c r="B642" s="94"/>
      <c r="C642" s="94"/>
      <c r="D642" s="94"/>
      <c r="E642" s="94"/>
      <c r="F642" s="94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</row>
    <row r="643" ht="12.0" customHeight="1">
      <c r="A643" s="94"/>
      <c r="B643" s="94"/>
      <c r="C643" s="94"/>
      <c r="D643" s="94"/>
      <c r="E643" s="94"/>
      <c r="F643" s="94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</row>
    <row r="644" ht="12.0" customHeight="1">
      <c r="A644" s="94"/>
      <c r="B644" s="94"/>
      <c r="C644" s="94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</row>
    <row r="645" ht="12.0" customHeight="1">
      <c r="A645" s="94"/>
      <c r="B645" s="94"/>
      <c r="C645" s="94"/>
      <c r="D645" s="94"/>
      <c r="E645" s="94"/>
      <c r="F645" s="94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</row>
    <row r="646" ht="12.0" customHeight="1">
      <c r="A646" s="94"/>
      <c r="B646" s="94"/>
      <c r="C646" s="94"/>
      <c r="D646" s="94"/>
      <c r="E646" s="94"/>
      <c r="F646" s="94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</row>
    <row r="647" ht="12.0" customHeight="1">
      <c r="A647" s="94"/>
      <c r="B647" s="94"/>
      <c r="C647" s="94"/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</row>
    <row r="648" ht="12.0" customHeight="1">
      <c r="A648" s="94"/>
      <c r="B648" s="94"/>
      <c r="C648" s="94"/>
      <c r="D648" s="94"/>
      <c r="E648" s="94"/>
      <c r="F648" s="94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</row>
    <row r="649" ht="12.0" customHeight="1">
      <c r="A649" s="94"/>
      <c r="B649" s="94"/>
      <c r="C649" s="94"/>
      <c r="D649" s="94"/>
      <c r="E649" s="94"/>
      <c r="F649" s="94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</row>
    <row r="650" ht="12.0" customHeight="1">
      <c r="A650" s="94"/>
      <c r="B650" s="94"/>
      <c r="C650" s="94"/>
      <c r="D650" s="94"/>
      <c r="E650" s="94"/>
      <c r="F650" s="94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</row>
    <row r="651" ht="12.0" customHeight="1">
      <c r="A651" s="94"/>
      <c r="B651" s="94"/>
      <c r="C651" s="94"/>
      <c r="D651" s="94"/>
      <c r="E651" s="94"/>
      <c r="F651" s="94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</row>
    <row r="652" ht="12.0" customHeight="1">
      <c r="A652" s="94"/>
      <c r="B652" s="94"/>
      <c r="C652" s="94"/>
      <c r="D652" s="94"/>
      <c r="E652" s="94"/>
      <c r="F652" s="94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</row>
    <row r="653" ht="12.0" customHeight="1">
      <c r="A653" s="94"/>
      <c r="B653" s="94"/>
      <c r="C653" s="94"/>
      <c r="D653" s="94"/>
      <c r="E653" s="94"/>
      <c r="F653" s="94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</row>
    <row r="654" ht="12.0" customHeight="1">
      <c r="A654" s="94"/>
      <c r="B654" s="94"/>
      <c r="C654" s="94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</row>
    <row r="655" ht="12.0" customHeight="1">
      <c r="A655" s="94"/>
      <c r="B655" s="94"/>
      <c r="C655" s="94"/>
      <c r="D655" s="94"/>
      <c r="E655" s="94"/>
      <c r="F655" s="94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</row>
    <row r="656" ht="12.0" customHeight="1">
      <c r="A656" s="94"/>
      <c r="B656" s="94"/>
      <c r="C656" s="94"/>
      <c r="D656" s="94"/>
      <c r="E656" s="94"/>
      <c r="F656" s="94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</row>
    <row r="657" ht="12.0" customHeight="1">
      <c r="A657" s="94"/>
      <c r="B657" s="94"/>
      <c r="C657" s="94"/>
      <c r="D657" s="94"/>
      <c r="E657" s="94"/>
      <c r="F657" s="94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</row>
    <row r="658" ht="12.0" customHeight="1">
      <c r="A658" s="94"/>
      <c r="B658" s="94"/>
      <c r="C658" s="94"/>
      <c r="D658" s="94"/>
      <c r="E658" s="94"/>
      <c r="F658" s="94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</row>
    <row r="659" ht="12.0" customHeight="1">
      <c r="A659" s="94"/>
      <c r="B659" s="94"/>
      <c r="C659" s="94"/>
      <c r="D659" s="94"/>
      <c r="E659" s="94"/>
      <c r="F659" s="94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</row>
    <row r="660" ht="12.0" customHeight="1">
      <c r="A660" s="94"/>
      <c r="B660" s="94"/>
      <c r="C660" s="94"/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</row>
    <row r="661" ht="12.0" customHeight="1">
      <c r="A661" s="94"/>
      <c r="B661" s="94"/>
      <c r="C661" s="94"/>
      <c r="D661" s="94"/>
      <c r="E661" s="94"/>
      <c r="F661" s="94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</row>
    <row r="662" ht="12.0" customHeight="1">
      <c r="A662" s="94"/>
      <c r="B662" s="94"/>
      <c r="C662" s="94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</row>
    <row r="663" ht="12.0" customHeight="1">
      <c r="A663" s="94"/>
      <c r="B663" s="94"/>
      <c r="C663" s="94"/>
      <c r="D663" s="94"/>
      <c r="E663" s="94"/>
      <c r="F663" s="94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</row>
    <row r="664" ht="12.0" customHeight="1">
      <c r="A664" s="94"/>
      <c r="B664" s="94"/>
      <c r="C664" s="94"/>
      <c r="D664" s="94"/>
      <c r="E664" s="94"/>
      <c r="F664" s="94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</row>
    <row r="665" ht="12.0" customHeight="1">
      <c r="A665" s="94"/>
      <c r="B665" s="94"/>
      <c r="C665" s="94"/>
      <c r="D665" s="94"/>
      <c r="E665" s="94"/>
      <c r="F665" s="94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</row>
    <row r="666" ht="12.0" customHeight="1">
      <c r="A666" s="94"/>
      <c r="B666" s="94"/>
      <c r="C666" s="94"/>
      <c r="D666" s="94"/>
      <c r="E666" s="94"/>
      <c r="F666" s="94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</row>
    <row r="667" ht="12.0" customHeight="1">
      <c r="A667" s="94"/>
      <c r="B667" s="94"/>
      <c r="C667" s="94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</row>
    <row r="668" ht="12.0" customHeight="1">
      <c r="A668" s="94"/>
      <c r="B668" s="94"/>
      <c r="C668" s="94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</row>
    <row r="669" ht="12.0" customHeight="1">
      <c r="A669" s="94"/>
      <c r="B669" s="94"/>
      <c r="C669" s="94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</row>
    <row r="670" ht="12.0" customHeight="1">
      <c r="A670" s="94"/>
      <c r="B670" s="94"/>
      <c r="C670" s="94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</row>
    <row r="671" ht="12.0" customHeight="1">
      <c r="A671" s="94"/>
      <c r="B671" s="94"/>
      <c r="C671" s="94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</row>
    <row r="672" ht="12.0" customHeight="1">
      <c r="A672" s="94"/>
      <c r="B672" s="94"/>
      <c r="C672" s="94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</row>
    <row r="673" ht="12.0" customHeight="1">
      <c r="A673" s="94"/>
      <c r="B673" s="94"/>
      <c r="C673" s="94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</row>
    <row r="674" ht="12.0" customHeight="1">
      <c r="A674" s="94"/>
      <c r="B674" s="94"/>
      <c r="C674" s="94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</row>
    <row r="675" ht="12.0" customHeight="1">
      <c r="A675" s="94"/>
      <c r="B675" s="94"/>
      <c r="C675" s="94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</row>
    <row r="676" ht="12.0" customHeight="1">
      <c r="A676" s="94"/>
      <c r="B676" s="94"/>
      <c r="C676" s="94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</row>
    <row r="677" ht="12.0" customHeight="1">
      <c r="A677" s="94"/>
      <c r="B677" s="94"/>
      <c r="C677" s="94"/>
      <c r="D677" s="94"/>
      <c r="E677" s="94"/>
      <c r="F677" s="94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</row>
    <row r="678" ht="12.0" customHeight="1">
      <c r="A678" s="94"/>
      <c r="B678" s="94"/>
      <c r="C678" s="94"/>
      <c r="D678" s="94"/>
      <c r="E678" s="94"/>
      <c r="F678" s="94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</row>
    <row r="679" ht="12.0" customHeight="1">
      <c r="A679" s="94"/>
      <c r="B679" s="94"/>
      <c r="C679" s="94"/>
      <c r="D679" s="94"/>
      <c r="E679" s="94"/>
      <c r="F679" s="94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</row>
    <row r="680" ht="12.0" customHeight="1">
      <c r="A680" s="94"/>
      <c r="B680" s="94"/>
      <c r="C680" s="94"/>
      <c r="D680" s="94"/>
      <c r="E680" s="94"/>
      <c r="F680" s="94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</row>
    <row r="681" ht="12.0" customHeight="1">
      <c r="A681" s="94"/>
      <c r="B681" s="94"/>
      <c r="C681" s="94"/>
      <c r="D681" s="94"/>
      <c r="E681" s="94"/>
      <c r="F681" s="94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</row>
    <row r="682" ht="12.0" customHeight="1">
      <c r="A682" s="94"/>
      <c r="B682" s="94"/>
      <c r="C682" s="94"/>
      <c r="D682" s="94"/>
      <c r="E682" s="94"/>
      <c r="F682" s="94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</row>
    <row r="683" ht="12.0" customHeight="1">
      <c r="A683" s="94"/>
      <c r="B683" s="94"/>
      <c r="C683" s="94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</row>
    <row r="684" ht="12.0" customHeight="1">
      <c r="A684" s="94"/>
      <c r="B684" s="94"/>
      <c r="C684" s="94"/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</row>
    <row r="685" ht="12.0" customHeight="1">
      <c r="A685" s="94"/>
      <c r="B685" s="94"/>
      <c r="C685" s="94"/>
      <c r="D685" s="94"/>
      <c r="E685" s="94"/>
      <c r="F685" s="94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</row>
    <row r="686" ht="12.0" customHeight="1">
      <c r="A686" s="94"/>
      <c r="B686" s="94"/>
      <c r="C686" s="94"/>
      <c r="D686" s="94"/>
      <c r="E686" s="94"/>
      <c r="F686" s="94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</row>
    <row r="687" ht="12.0" customHeight="1">
      <c r="A687" s="94"/>
      <c r="B687" s="94"/>
      <c r="C687" s="94"/>
      <c r="D687" s="94"/>
      <c r="E687" s="94"/>
      <c r="F687" s="94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</row>
    <row r="688" ht="12.0" customHeight="1">
      <c r="A688" s="94"/>
      <c r="B688" s="94"/>
      <c r="C688" s="94"/>
      <c r="D688" s="94"/>
      <c r="E688" s="94"/>
      <c r="F688" s="94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</row>
    <row r="689" ht="12.0" customHeight="1">
      <c r="A689" s="94"/>
      <c r="B689" s="94"/>
      <c r="C689" s="94"/>
      <c r="D689" s="94"/>
      <c r="E689" s="94"/>
      <c r="F689" s="94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</row>
    <row r="690" ht="12.0" customHeight="1">
      <c r="A690" s="94"/>
      <c r="B690" s="94"/>
      <c r="C690" s="94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</row>
    <row r="691" ht="12.0" customHeight="1">
      <c r="A691" s="94"/>
      <c r="B691" s="94"/>
      <c r="C691" s="94"/>
      <c r="D691" s="94"/>
      <c r="E691" s="94"/>
      <c r="F691" s="94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</row>
    <row r="692" ht="12.0" customHeight="1">
      <c r="A692" s="94"/>
      <c r="B692" s="94"/>
      <c r="C692" s="94"/>
      <c r="D692" s="94"/>
      <c r="E692" s="94"/>
      <c r="F692" s="94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</row>
    <row r="693" ht="12.0" customHeight="1">
      <c r="A693" s="94"/>
      <c r="B693" s="94"/>
      <c r="C693" s="94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</row>
    <row r="694" ht="12.0" customHeight="1">
      <c r="A694" s="94"/>
      <c r="B694" s="94"/>
      <c r="C694" s="94"/>
      <c r="D694" s="94"/>
      <c r="E694" s="94"/>
      <c r="F694" s="94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</row>
    <row r="695" ht="12.0" customHeight="1">
      <c r="A695" s="94"/>
      <c r="B695" s="94"/>
      <c r="C695" s="94"/>
      <c r="D695" s="94"/>
      <c r="E695" s="94"/>
      <c r="F695" s="94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</row>
    <row r="696" ht="12.0" customHeight="1">
      <c r="A696" s="94"/>
      <c r="B696" s="94"/>
      <c r="C696" s="94"/>
      <c r="D696" s="94"/>
      <c r="E696" s="94"/>
      <c r="F696" s="94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</row>
    <row r="697" ht="12.0" customHeight="1">
      <c r="A697" s="94"/>
      <c r="B697" s="94"/>
      <c r="C697" s="94"/>
      <c r="D697" s="94"/>
      <c r="E697" s="94"/>
      <c r="F697" s="94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</row>
    <row r="698" ht="12.0" customHeight="1">
      <c r="A698" s="94"/>
      <c r="B698" s="94"/>
      <c r="C698" s="94"/>
      <c r="D698" s="94"/>
      <c r="E698" s="94"/>
      <c r="F698" s="94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</row>
    <row r="699" ht="12.0" customHeight="1">
      <c r="A699" s="94"/>
      <c r="B699" s="94"/>
      <c r="C699" s="94"/>
      <c r="D699" s="94"/>
      <c r="E699" s="94"/>
      <c r="F699" s="94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</row>
    <row r="700" ht="12.0" customHeight="1">
      <c r="A700" s="94"/>
      <c r="B700" s="94"/>
      <c r="C700" s="94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</row>
    <row r="701" ht="12.0" customHeight="1">
      <c r="A701" s="94"/>
      <c r="B701" s="94"/>
      <c r="C701" s="94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</row>
    <row r="702" ht="12.0" customHeight="1">
      <c r="A702" s="94"/>
      <c r="B702" s="94"/>
      <c r="C702" s="94"/>
      <c r="D702" s="94"/>
      <c r="E702" s="94"/>
      <c r="F702" s="94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</row>
    <row r="703" ht="12.0" customHeight="1">
      <c r="A703" s="94"/>
      <c r="B703" s="94"/>
      <c r="C703" s="94"/>
      <c r="D703" s="94"/>
      <c r="E703" s="94"/>
      <c r="F703" s="94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</row>
    <row r="704" ht="12.0" customHeight="1">
      <c r="A704" s="94"/>
      <c r="B704" s="94"/>
      <c r="C704" s="94"/>
      <c r="D704" s="94"/>
      <c r="E704" s="94"/>
      <c r="F704" s="94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</row>
    <row r="705" ht="12.0" customHeight="1">
      <c r="A705" s="94"/>
      <c r="B705" s="94"/>
      <c r="C705" s="94"/>
      <c r="D705" s="94"/>
      <c r="E705" s="94"/>
      <c r="F705" s="94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</row>
    <row r="706" ht="12.0" customHeight="1">
      <c r="A706" s="94"/>
      <c r="B706" s="94"/>
      <c r="C706" s="94"/>
      <c r="D706" s="94"/>
      <c r="E706" s="94"/>
      <c r="F706" s="94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</row>
    <row r="707" ht="12.0" customHeight="1">
      <c r="A707" s="94"/>
      <c r="B707" s="94"/>
      <c r="C707" s="94"/>
      <c r="D707" s="94"/>
      <c r="E707" s="94"/>
      <c r="F707" s="94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</row>
    <row r="708" ht="12.0" customHeight="1">
      <c r="A708" s="94"/>
      <c r="B708" s="94"/>
      <c r="C708" s="94"/>
      <c r="D708" s="94"/>
      <c r="E708" s="94"/>
      <c r="F708" s="94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</row>
    <row r="709" ht="12.0" customHeight="1">
      <c r="A709" s="94"/>
      <c r="B709" s="94"/>
      <c r="C709" s="94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</row>
    <row r="710" ht="12.0" customHeight="1">
      <c r="A710" s="94"/>
      <c r="B710" s="94"/>
      <c r="C710" s="94"/>
      <c r="D710" s="94"/>
      <c r="E710" s="94"/>
      <c r="F710" s="94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</row>
    <row r="711" ht="12.0" customHeight="1">
      <c r="A711" s="94"/>
      <c r="B711" s="94"/>
      <c r="C711" s="94"/>
      <c r="D711" s="94"/>
      <c r="E711" s="94"/>
      <c r="F711" s="94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</row>
    <row r="712" ht="12.0" customHeight="1">
      <c r="A712" s="94"/>
      <c r="B712" s="94"/>
      <c r="C712" s="94"/>
      <c r="D712" s="94"/>
      <c r="E712" s="94"/>
      <c r="F712" s="94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</row>
    <row r="713" ht="12.0" customHeight="1">
      <c r="A713" s="94"/>
      <c r="B713" s="94"/>
      <c r="C713" s="94"/>
      <c r="D713" s="94"/>
      <c r="E713" s="94"/>
      <c r="F713" s="94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</row>
    <row r="714" ht="12.0" customHeight="1">
      <c r="A714" s="94"/>
      <c r="B714" s="94"/>
      <c r="C714" s="94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</row>
    <row r="715" ht="12.0" customHeight="1">
      <c r="A715" s="94"/>
      <c r="B715" s="94"/>
      <c r="C715" s="94"/>
      <c r="D715" s="94"/>
      <c r="E715" s="94"/>
      <c r="F715" s="94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</row>
    <row r="716" ht="12.0" customHeight="1">
      <c r="A716" s="94"/>
      <c r="B716" s="94"/>
      <c r="C716" s="94"/>
      <c r="D716" s="94"/>
      <c r="E716" s="94"/>
      <c r="F716" s="94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</row>
    <row r="717" ht="12.0" customHeight="1">
      <c r="A717" s="94"/>
      <c r="B717" s="94"/>
      <c r="C717" s="94"/>
      <c r="D717" s="94"/>
      <c r="E717" s="94"/>
      <c r="F717" s="94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</row>
    <row r="718" ht="12.0" customHeight="1">
      <c r="A718" s="94"/>
      <c r="B718" s="94"/>
      <c r="C718" s="94"/>
      <c r="D718" s="94"/>
      <c r="E718" s="94"/>
      <c r="F718" s="94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</row>
    <row r="719" ht="12.0" customHeight="1">
      <c r="A719" s="94"/>
      <c r="B719" s="94"/>
      <c r="C719" s="94"/>
      <c r="D719" s="94"/>
      <c r="E719" s="94"/>
      <c r="F719" s="94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</row>
    <row r="720" ht="12.0" customHeight="1">
      <c r="A720" s="94"/>
      <c r="B720" s="94"/>
      <c r="C720" s="94"/>
      <c r="D720" s="94"/>
      <c r="E720" s="94"/>
      <c r="F720" s="94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</row>
    <row r="721" ht="12.0" customHeight="1">
      <c r="A721" s="94"/>
      <c r="B721" s="94"/>
      <c r="C721" s="94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</row>
    <row r="722" ht="12.0" customHeight="1">
      <c r="A722" s="94"/>
      <c r="B722" s="94"/>
      <c r="C722" s="94"/>
      <c r="D722" s="94"/>
      <c r="E722" s="94"/>
      <c r="F722" s="94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</row>
    <row r="723" ht="12.0" customHeight="1">
      <c r="A723" s="94"/>
      <c r="B723" s="94"/>
      <c r="C723" s="94"/>
      <c r="D723" s="94"/>
      <c r="E723" s="94"/>
      <c r="F723" s="94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</row>
    <row r="724" ht="12.0" customHeight="1">
      <c r="A724" s="94"/>
      <c r="B724" s="94"/>
      <c r="C724" s="94"/>
      <c r="D724" s="94"/>
      <c r="E724" s="94"/>
      <c r="F724" s="94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</row>
    <row r="725" ht="12.0" customHeight="1">
      <c r="A725" s="94"/>
      <c r="B725" s="94"/>
      <c r="C725" s="94"/>
      <c r="D725" s="94"/>
      <c r="E725" s="94"/>
      <c r="F725" s="94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</row>
    <row r="726" ht="12.0" customHeight="1">
      <c r="A726" s="94"/>
      <c r="B726" s="94"/>
      <c r="C726" s="94"/>
      <c r="D726" s="94"/>
      <c r="E726" s="94"/>
      <c r="F726" s="94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</row>
    <row r="727" ht="12.0" customHeight="1">
      <c r="A727" s="94"/>
      <c r="B727" s="94"/>
      <c r="C727" s="94"/>
      <c r="D727" s="94"/>
      <c r="E727" s="94"/>
      <c r="F727" s="94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</row>
    <row r="728" ht="12.0" customHeight="1">
      <c r="A728" s="94"/>
      <c r="B728" s="94"/>
      <c r="C728" s="94"/>
      <c r="D728" s="94"/>
      <c r="E728" s="94"/>
      <c r="F728" s="94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</row>
    <row r="729" ht="12.0" customHeight="1">
      <c r="A729" s="94"/>
      <c r="B729" s="94"/>
      <c r="C729" s="94"/>
      <c r="D729" s="94"/>
      <c r="E729" s="94"/>
      <c r="F729" s="94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</row>
    <row r="730" ht="12.0" customHeight="1">
      <c r="A730" s="94"/>
      <c r="B730" s="94"/>
      <c r="C730" s="94"/>
      <c r="D730" s="94"/>
      <c r="E730" s="94"/>
      <c r="F730" s="94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</row>
    <row r="731" ht="12.0" customHeight="1">
      <c r="A731" s="94"/>
      <c r="B731" s="94"/>
      <c r="C731" s="94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</row>
    <row r="732" ht="12.0" customHeight="1">
      <c r="A732" s="94"/>
      <c r="B732" s="94"/>
      <c r="C732" s="94"/>
      <c r="D732" s="94"/>
      <c r="E732" s="94"/>
      <c r="F732" s="94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</row>
    <row r="733" ht="12.0" customHeight="1">
      <c r="A733" s="94"/>
      <c r="B733" s="94"/>
      <c r="C733" s="94"/>
      <c r="D733" s="94"/>
      <c r="E733" s="94"/>
      <c r="F733" s="94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</row>
    <row r="734" ht="12.0" customHeight="1">
      <c r="A734" s="94"/>
      <c r="B734" s="94"/>
      <c r="C734" s="94"/>
      <c r="D734" s="94"/>
      <c r="E734" s="94"/>
      <c r="F734" s="94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</row>
    <row r="735" ht="12.0" customHeight="1">
      <c r="A735" s="94"/>
      <c r="B735" s="94"/>
      <c r="C735" s="94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</row>
    <row r="736" ht="12.0" customHeight="1">
      <c r="A736" s="94"/>
      <c r="B736" s="94"/>
      <c r="C736" s="94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</row>
    <row r="737" ht="12.0" customHeight="1">
      <c r="A737" s="94"/>
      <c r="B737" s="94"/>
      <c r="C737" s="94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</row>
    <row r="738" ht="12.0" customHeight="1">
      <c r="A738" s="94"/>
      <c r="B738" s="94"/>
      <c r="C738" s="94"/>
      <c r="D738" s="94"/>
      <c r="E738" s="94"/>
      <c r="F738" s="94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</row>
    <row r="739" ht="12.0" customHeight="1">
      <c r="A739" s="94"/>
      <c r="B739" s="94"/>
      <c r="C739" s="94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</row>
    <row r="740" ht="12.0" customHeight="1">
      <c r="A740" s="94"/>
      <c r="B740" s="94"/>
      <c r="C740" s="94"/>
      <c r="D740" s="94"/>
      <c r="E740" s="94"/>
      <c r="F740" s="94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</row>
    <row r="741" ht="12.0" customHeight="1">
      <c r="A741" s="94"/>
      <c r="B741" s="94"/>
      <c r="C741" s="94"/>
      <c r="D741" s="94"/>
      <c r="E741" s="94"/>
      <c r="F741" s="94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</row>
    <row r="742" ht="12.0" customHeight="1">
      <c r="A742" s="94"/>
      <c r="B742" s="94"/>
      <c r="C742" s="94"/>
      <c r="D742" s="94"/>
      <c r="E742" s="94"/>
      <c r="F742" s="94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</row>
    <row r="743" ht="12.0" customHeight="1">
      <c r="A743" s="94"/>
      <c r="B743" s="94"/>
      <c r="C743" s="94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</row>
    <row r="744" ht="12.0" customHeight="1">
      <c r="A744" s="94"/>
      <c r="B744" s="94"/>
      <c r="C744" s="94"/>
      <c r="D744" s="94"/>
      <c r="E744" s="94"/>
      <c r="F744" s="94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</row>
    <row r="745" ht="12.0" customHeight="1">
      <c r="A745" s="94"/>
      <c r="B745" s="94"/>
      <c r="C745" s="94"/>
      <c r="D745" s="94"/>
      <c r="E745" s="94"/>
      <c r="F745" s="94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</row>
    <row r="746" ht="12.0" customHeight="1">
      <c r="A746" s="94"/>
      <c r="B746" s="94"/>
      <c r="C746" s="94"/>
      <c r="D746" s="94"/>
      <c r="E746" s="94"/>
      <c r="F746" s="94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</row>
    <row r="747" ht="12.0" customHeight="1">
      <c r="A747" s="94"/>
      <c r="B747" s="94"/>
      <c r="C747" s="94"/>
      <c r="D747" s="94"/>
      <c r="E747" s="94"/>
      <c r="F747" s="94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</row>
    <row r="748" ht="12.0" customHeight="1">
      <c r="A748" s="94"/>
      <c r="B748" s="94"/>
      <c r="C748" s="94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</row>
    <row r="749" ht="12.0" customHeight="1">
      <c r="A749" s="94"/>
      <c r="B749" s="94"/>
      <c r="C749" s="94"/>
      <c r="D749" s="94"/>
      <c r="E749" s="94"/>
      <c r="F749" s="94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</row>
    <row r="750" ht="12.0" customHeight="1">
      <c r="A750" s="94"/>
      <c r="B750" s="94"/>
      <c r="C750" s="94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</row>
    <row r="751" ht="12.0" customHeight="1">
      <c r="A751" s="94"/>
      <c r="B751" s="94"/>
      <c r="C751" s="94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</row>
    <row r="752" ht="12.0" customHeight="1">
      <c r="A752" s="94"/>
      <c r="B752" s="94"/>
      <c r="C752" s="94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</row>
    <row r="753" ht="12.0" customHeight="1">
      <c r="A753" s="94"/>
      <c r="B753" s="94"/>
      <c r="C753" s="94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</row>
    <row r="754" ht="12.0" customHeight="1">
      <c r="A754" s="94"/>
      <c r="B754" s="94"/>
      <c r="C754" s="94"/>
      <c r="D754" s="94"/>
      <c r="E754" s="94"/>
      <c r="F754" s="94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</row>
    <row r="755" ht="12.0" customHeight="1">
      <c r="A755" s="94"/>
      <c r="B755" s="94"/>
      <c r="C755" s="94"/>
      <c r="D755" s="94"/>
      <c r="E755" s="94"/>
      <c r="F755" s="94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</row>
    <row r="756" ht="12.0" customHeight="1">
      <c r="A756" s="94"/>
      <c r="B756" s="94"/>
      <c r="C756" s="94"/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</row>
    <row r="757" ht="12.0" customHeight="1">
      <c r="A757" s="94"/>
      <c r="B757" s="94"/>
      <c r="C757" s="94"/>
      <c r="D757" s="94"/>
      <c r="E757" s="94"/>
      <c r="F757" s="94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</row>
    <row r="758" ht="12.0" customHeight="1">
      <c r="A758" s="94"/>
      <c r="B758" s="94"/>
      <c r="C758" s="94"/>
      <c r="D758" s="94"/>
      <c r="E758" s="94"/>
      <c r="F758" s="94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</row>
    <row r="759" ht="12.0" customHeight="1">
      <c r="A759" s="94"/>
      <c r="B759" s="94"/>
      <c r="C759" s="94"/>
      <c r="D759" s="94"/>
      <c r="E759" s="94"/>
      <c r="F759" s="94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</row>
    <row r="760" ht="12.0" customHeight="1">
      <c r="A760" s="94"/>
      <c r="B760" s="94"/>
      <c r="C760" s="94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</row>
    <row r="761" ht="12.0" customHeight="1">
      <c r="A761" s="94"/>
      <c r="B761" s="94"/>
      <c r="C761" s="94"/>
      <c r="D761" s="94"/>
      <c r="E761" s="94"/>
      <c r="F761" s="94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</row>
    <row r="762" ht="12.0" customHeight="1">
      <c r="A762" s="94"/>
      <c r="B762" s="94"/>
      <c r="C762" s="94"/>
      <c r="D762" s="94"/>
      <c r="E762" s="94"/>
      <c r="F762" s="94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</row>
    <row r="763" ht="12.0" customHeight="1">
      <c r="A763" s="94"/>
      <c r="B763" s="94"/>
      <c r="C763" s="94"/>
      <c r="D763" s="94"/>
      <c r="E763" s="94"/>
      <c r="F763" s="94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</row>
    <row r="764" ht="12.0" customHeight="1">
      <c r="A764" s="94"/>
      <c r="B764" s="94"/>
      <c r="C764" s="94"/>
      <c r="D764" s="94"/>
      <c r="E764" s="94"/>
      <c r="F764" s="94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</row>
    <row r="765" ht="12.0" customHeight="1">
      <c r="A765" s="94"/>
      <c r="B765" s="94"/>
      <c r="C765" s="94"/>
      <c r="D765" s="94"/>
      <c r="E765" s="94"/>
      <c r="F765" s="94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</row>
    <row r="766" ht="12.0" customHeight="1">
      <c r="A766" s="94"/>
      <c r="B766" s="94"/>
      <c r="C766" s="94"/>
      <c r="D766" s="94"/>
      <c r="E766" s="94"/>
      <c r="F766" s="94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</row>
    <row r="767" ht="12.0" customHeight="1">
      <c r="A767" s="94"/>
      <c r="B767" s="94"/>
      <c r="C767" s="94"/>
      <c r="D767" s="94"/>
      <c r="E767" s="94"/>
      <c r="F767" s="94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</row>
    <row r="768" ht="12.0" customHeight="1">
      <c r="A768" s="94"/>
      <c r="B768" s="94"/>
      <c r="C768" s="94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</row>
    <row r="769" ht="12.0" customHeight="1">
      <c r="A769" s="94"/>
      <c r="B769" s="94"/>
      <c r="C769" s="94"/>
      <c r="D769" s="94"/>
      <c r="E769" s="94"/>
      <c r="F769" s="94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</row>
    <row r="770" ht="12.0" customHeight="1">
      <c r="A770" s="94"/>
      <c r="B770" s="94"/>
      <c r="C770" s="94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</row>
    <row r="771" ht="12.0" customHeight="1">
      <c r="A771" s="94"/>
      <c r="B771" s="94"/>
      <c r="C771" s="94"/>
      <c r="D771" s="94"/>
      <c r="E771" s="94"/>
      <c r="F771" s="94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</row>
    <row r="772" ht="12.0" customHeight="1">
      <c r="A772" s="94"/>
      <c r="B772" s="94"/>
      <c r="C772" s="94"/>
      <c r="D772" s="94"/>
      <c r="E772" s="94"/>
      <c r="F772" s="94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</row>
    <row r="773" ht="12.0" customHeight="1">
      <c r="A773" s="94"/>
      <c r="B773" s="94"/>
      <c r="C773" s="94"/>
      <c r="D773" s="94"/>
      <c r="E773" s="94"/>
      <c r="F773" s="94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</row>
    <row r="774" ht="12.0" customHeight="1">
      <c r="A774" s="94"/>
      <c r="B774" s="94"/>
      <c r="C774" s="94"/>
      <c r="D774" s="94"/>
      <c r="E774" s="94"/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</row>
    <row r="775" ht="12.0" customHeight="1">
      <c r="A775" s="94"/>
      <c r="B775" s="94"/>
      <c r="C775" s="94"/>
      <c r="D775" s="94"/>
      <c r="E775" s="94"/>
      <c r="F775" s="94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</row>
    <row r="776" ht="12.0" customHeight="1">
      <c r="A776" s="94"/>
      <c r="B776" s="94"/>
      <c r="C776" s="94"/>
      <c r="D776" s="94"/>
      <c r="E776" s="94"/>
      <c r="F776" s="94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</row>
    <row r="777" ht="12.0" customHeight="1">
      <c r="A777" s="94"/>
      <c r="B777" s="94"/>
      <c r="C777" s="94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</row>
    <row r="778" ht="12.0" customHeight="1">
      <c r="A778" s="94"/>
      <c r="B778" s="94"/>
      <c r="C778" s="94"/>
      <c r="D778" s="94"/>
      <c r="E778" s="94"/>
      <c r="F778" s="94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</row>
    <row r="779" ht="12.0" customHeight="1">
      <c r="A779" s="94"/>
      <c r="B779" s="94"/>
      <c r="C779" s="94"/>
      <c r="D779" s="94"/>
      <c r="E779" s="94"/>
      <c r="F779" s="94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</row>
    <row r="780" ht="12.0" customHeight="1">
      <c r="A780" s="94"/>
      <c r="B780" s="94"/>
      <c r="C780" s="94"/>
      <c r="D780" s="94"/>
      <c r="E780" s="94"/>
      <c r="F780" s="94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</row>
    <row r="781" ht="12.0" customHeight="1">
      <c r="A781" s="94"/>
      <c r="B781" s="94"/>
      <c r="C781" s="94"/>
      <c r="D781" s="94"/>
      <c r="E781" s="94"/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</row>
    <row r="782" ht="12.0" customHeight="1">
      <c r="A782" s="94"/>
      <c r="B782" s="94"/>
      <c r="C782" s="94"/>
      <c r="D782" s="94"/>
      <c r="E782" s="94"/>
      <c r="F782" s="94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</row>
    <row r="783" ht="12.0" customHeight="1">
      <c r="A783" s="94"/>
      <c r="B783" s="94"/>
      <c r="C783" s="94"/>
      <c r="D783" s="94"/>
      <c r="E783" s="94"/>
      <c r="F783" s="94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</row>
    <row r="784" ht="12.0" customHeight="1">
      <c r="A784" s="94"/>
      <c r="B784" s="94"/>
      <c r="C784" s="94"/>
      <c r="D784" s="94"/>
      <c r="E784" s="94"/>
      <c r="F784" s="94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</row>
    <row r="785" ht="12.0" customHeight="1">
      <c r="A785" s="94"/>
      <c r="B785" s="94"/>
      <c r="C785" s="94"/>
      <c r="D785" s="94"/>
      <c r="E785" s="94"/>
      <c r="F785" s="94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</row>
    <row r="786" ht="12.0" customHeight="1">
      <c r="A786" s="94"/>
      <c r="B786" s="94"/>
      <c r="C786" s="94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</row>
    <row r="787" ht="12.0" customHeight="1">
      <c r="A787" s="94"/>
      <c r="B787" s="94"/>
      <c r="C787" s="94"/>
      <c r="D787" s="94"/>
      <c r="E787" s="94"/>
      <c r="F787" s="94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</row>
    <row r="788" ht="12.0" customHeight="1">
      <c r="A788" s="94"/>
      <c r="B788" s="94"/>
      <c r="C788" s="94"/>
      <c r="D788" s="94"/>
      <c r="E788" s="94"/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</row>
    <row r="789" ht="12.0" customHeight="1">
      <c r="A789" s="94"/>
      <c r="B789" s="94"/>
      <c r="C789" s="94"/>
      <c r="D789" s="94"/>
      <c r="E789" s="94"/>
      <c r="F789" s="94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</row>
    <row r="790" ht="12.0" customHeight="1">
      <c r="A790" s="94"/>
      <c r="B790" s="94"/>
      <c r="C790" s="94"/>
      <c r="D790" s="94"/>
      <c r="E790" s="94"/>
      <c r="F790" s="94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</row>
    <row r="791" ht="12.0" customHeight="1">
      <c r="A791" s="94"/>
      <c r="B791" s="94"/>
      <c r="C791" s="94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</row>
    <row r="792" ht="12.0" customHeight="1">
      <c r="A792" s="94"/>
      <c r="B792" s="94"/>
      <c r="C792" s="94"/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</row>
    <row r="793" ht="12.0" customHeight="1">
      <c r="A793" s="94"/>
      <c r="B793" s="94"/>
      <c r="C793" s="94"/>
      <c r="D793" s="94"/>
      <c r="E793" s="94"/>
      <c r="F793" s="94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</row>
    <row r="794" ht="12.0" customHeight="1">
      <c r="A794" s="94"/>
      <c r="B794" s="94"/>
      <c r="C794" s="94"/>
      <c r="D794" s="94"/>
      <c r="E794" s="94"/>
      <c r="F794" s="94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</row>
    <row r="795" ht="12.0" customHeight="1">
      <c r="A795" s="94"/>
      <c r="B795" s="94"/>
      <c r="C795" s="94"/>
      <c r="D795" s="94"/>
      <c r="E795" s="94"/>
      <c r="F795" s="94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</row>
    <row r="796" ht="12.0" customHeight="1">
      <c r="A796" s="94"/>
      <c r="B796" s="94"/>
      <c r="C796" s="94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</row>
    <row r="797" ht="12.0" customHeight="1">
      <c r="A797" s="94"/>
      <c r="B797" s="94"/>
      <c r="C797" s="94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</row>
    <row r="798" ht="12.0" customHeight="1">
      <c r="A798" s="94"/>
      <c r="B798" s="94"/>
      <c r="C798" s="94"/>
      <c r="D798" s="94"/>
      <c r="E798" s="94"/>
      <c r="F798" s="94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</row>
    <row r="799" ht="12.0" customHeight="1">
      <c r="A799" s="94"/>
      <c r="B799" s="94"/>
      <c r="C799" s="94"/>
      <c r="D799" s="94"/>
      <c r="E799" s="94"/>
      <c r="F799" s="94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</row>
    <row r="800" ht="12.0" customHeight="1">
      <c r="A800" s="94"/>
      <c r="B800" s="94"/>
      <c r="C800" s="94"/>
      <c r="D800" s="94"/>
      <c r="E800" s="94"/>
      <c r="F800" s="94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</row>
    <row r="801" ht="12.0" customHeight="1">
      <c r="A801" s="94"/>
      <c r="B801" s="94"/>
      <c r="C801" s="94"/>
      <c r="D801" s="94"/>
      <c r="E801" s="94"/>
      <c r="F801" s="94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</row>
    <row r="802" ht="12.0" customHeight="1">
      <c r="A802" s="94"/>
      <c r="B802" s="94"/>
      <c r="C802" s="94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</row>
    <row r="803" ht="12.0" customHeight="1">
      <c r="A803" s="94"/>
      <c r="B803" s="94"/>
      <c r="C803" s="94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</row>
    <row r="804" ht="12.0" customHeight="1">
      <c r="A804" s="94"/>
      <c r="B804" s="94"/>
      <c r="C804" s="94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</row>
    <row r="805" ht="12.0" customHeight="1">
      <c r="A805" s="94"/>
      <c r="B805" s="94"/>
      <c r="C805" s="94"/>
      <c r="D805" s="94"/>
      <c r="E805" s="94"/>
      <c r="F805" s="94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</row>
    <row r="806" ht="12.0" customHeight="1">
      <c r="A806" s="94"/>
      <c r="B806" s="94"/>
      <c r="C806" s="94"/>
      <c r="D806" s="94"/>
      <c r="E806" s="94"/>
      <c r="F806" s="94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</row>
    <row r="807" ht="12.0" customHeight="1">
      <c r="A807" s="94"/>
      <c r="B807" s="94"/>
      <c r="C807" s="94"/>
      <c r="D807" s="94"/>
      <c r="E807" s="94"/>
      <c r="F807" s="94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</row>
    <row r="808" ht="12.0" customHeight="1">
      <c r="A808" s="94"/>
      <c r="B808" s="94"/>
      <c r="C808" s="94"/>
      <c r="D808" s="94"/>
      <c r="E808" s="94"/>
      <c r="F808" s="94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</row>
    <row r="809" ht="12.0" customHeight="1">
      <c r="A809" s="94"/>
      <c r="B809" s="94"/>
      <c r="C809" s="94"/>
      <c r="D809" s="94"/>
      <c r="E809" s="94"/>
      <c r="F809" s="94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</row>
    <row r="810" ht="12.0" customHeight="1">
      <c r="A810" s="94"/>
      <c r="B810" s="94"/>
      <c r="C810" s="94"/>
      <c r="D810" s="94"/>
      <c r="E810" s="94"/>
      <c r="F810" s="94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</row>
    <row r="811" ht="12.0" customHeight="1">
      <c r="A811" s="94"/>
      <c r="B811" s="94"/>
      <c r="C811" s="94"/>
      <c r="D811" s="94"/>
      <c r="E811" s="94"/>
      <c r="F811" s="94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</row>
    <row r="812" ht="12.0" customHeight="1">
      <c r="A812" s="94"/>
      <c r="B812" s="94"/>
      <c r="C812" s="94"/>
      <c r="D812" s="94"/>
      <c r="E812" s="94"/>
      <c r="F812" s="94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</row>
    <row r="813" ht="12.0" customHeight="1">
      <c r="A813" s="94"/>
      <c r="B813" s="94"/>
      <c r="C813" s="94"/>
      <c r="D813" s="94"/>
      <c r="E813" s="94"/>
      <c r="F813" s="94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</row>
    <row r="814" ht="12.0" customHeight="1">
      <c r="A814" s="94"/>
      <c r="B814" s="94"/>
      <c r="C814" s="94"/>
      <c r="D814" s="94"/>
      <c r="E814" s="94"/>
      <c r="F814" s="94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</row>
    <row r="815" ht="12.0" customHeight="1">
      <c r="A815" s="94"/>
      <c r="B815" s="94"/>
      <c r="C815" s="94"/>
      <c r="D815" s="94"/>
      <c r="E815" s="94"/>
      <c r="F815" s="94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</row>
    <row r="816" ht="12.0" customHeight="1">
      <c r="A816" s="94"/>
      <c r="B816" s="94"/>
      <c r="C816" s="94"/>
      <c r="D816" s="94"/>
      <c r="E816" s="94"/>
      <c r="F816" s="94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</row>
    <row r="817" ht="12.0" customHeight="1">
      <c r="A817" s="94"/>
      <c r="B817" s="94"/>
      <c r="C817" s="94"/>
      <c r="D817" s="94"/>
      <c r="E817" s="94"/>
      <c r="F817" s="94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</row>
    <row r="818" ht="12.0" customHeight="1">
      <c r="A818" s="94"/>
      <c r="B818" s="94"/>
      <c r="C818" s="94"/>
      <c r="D818" s="94"/>
      <c r="E818" s="94"/>
      <c r="F818" s="94"/>
      <c r="G818" s="94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</row>
    <row r="819" ht="12.0" customHeight="1">
      <c r="A819" s="94"/>
      <c r="B819" s="94"/>
      <c r="C819" s="94"/>
      <c r="D819" s="94"/>
      <c r="E819" s="94"/>
      <c r="F819" s="94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</row>
    <row r="820" ht="12.0" customHeight="1">
      <c r="A820" s="94"/>
      <c r="B820" s="94"/>
      <c r="C820" s="94"/>
      <c r="D820" s="94"/>
      <c r="E820" s="94"/>
      <c r="F820" s="94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</row>
    <row r="821" ht="12.0" customHeight="1">
      <c r="A821" s="94"/>
      <c r="B821" s="94"/>
      <c r="C821" s="94"/>
      <c r="D821" s="94"/>
      <c r="E821" s="94"/>
      <c r="F821" s="94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</row>
    <row r="822" ht="12.0" customHeight="1">
      <c r="A822" s="94"/>
      <c r="B822" s="94"/>
      <c r="C822" s="94"/>
      <c r="D822" s="94"/>
      <c r="E822" s="94"/>
      <c r="F822" s="94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</row>
    <row r="823" ht="12.0" customHeight="1">
      <c r="A823" s="94"/>
      <c r="B823" s="94"/>
      <c r="C823" s="94"/>
      <c r="D823" s="94"/>
      <c r="E823" s="94"/>
      <c r="F823" s="94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</row>
    <row r="824" ht="12.0" customHeight="1">
      <c r="A824" s="94"/>
      <c r="B824" s="94"/>
      <c r="C824" s="94"/>
      <c r="D824" s="94"/>
      <c r="E824" s="94"/>
      <c r="F824" s="94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</row>
    <row r="825" ht="12.0" customHeight="1">
      <c r="A825" s="94"/>
      <c r="B825" s="94"/>
      <c r="C825" s="94"/>
      <c r="D825" s="94"/>
      <c r="E825" s="94"/>
      <c r="F825" s="94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</row>
    <row r="826" ht="12.0" customHeight="1">
      <c r="A826" s="94"/>
      <c r="B826" s="94"/>
      <c r="C826" s="94"/>
      <c r="D826" s="94"/>
      <c r="E826" s="94"/>
      <c r="F826" s="94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</row>
    <row r="827" ht="12.0" customHeight="1">
      <c r="A827" s="94"/>
      <c r="B827" s="94"/>
      <c r="C827" s="94"/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</row>
    <row r="828" ht="12.0" customHeight="1">
      <c r="A828" s="94"/>
      <c r="B828" s="94"/>
      <c r="C828" s="94"/>
      <c r="D828" s="94"/>
      <c r="E828" s="94"/>
      <c r="F828" s="94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</row>
    <row r="829" ht="12.0" customHeight="1">
      <c r="A829" s="94"/>
      <c r="B829" s="94"/>
      <c r="C829" s="94"/>
      <c r="D829" s="94"/>
      <c r="E829" s="94"/>
      <c r="F829" s="94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</row>
    <row r="830" ht="12.0" customHeight="1">
      <c r="A830" s="94"/>
      <c r="B830" s="94"/>
      <c r="C830" s="94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</row>
    <row r="831" ht="12.0" customHeight="1">
      <c r="A831" s="94"/>
      <c r="B831" s="94"/>
      <c r="C831" s="94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</row>
    <row r="832" ht="12.0" customHeight="1">
      <c r="A832" s="94"/>
      <c r="B832" s="94"/>
      <c r="C832" s="94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</row>
    <row r="833" ht="12.0" customHeight="1">
      <c r="A833" s="94"/>
      <c r="B833" s="94"/>
      <c r="C833" s="94"/>
      <c r="D833" s="94"/>
      <c r="E833" s="94"/>
      <c r="F833" s="94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</row>
    <row r="834" ht="12.0" customHeight="1">
      <c r="A834" s="94"/>
      <c r="B834" s="94"/>
      <c r="C834" s="94"/>
      <c r="D834" s="94"/>
      <c r="E834" s="94"/>
      <c r="F834" s="94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</row>
    <row r="835" ht="12.0" customHeight="1">
      <c r="A835" s="94"/>
      <c r="B835" s="94"/>
      <c r="C835" s="94"/>
      <c r="D835" s="94"/>
      <c r="E835" s="94"/>
      <c r="F835" s="94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</row>
    <row r="836" ht="12.0" customHeight="1">
      <c r="A836" s="94"/>
      <c r="B836" s="94"/>
      <c r="C836" s="94"/>
      <c r="D836" s="94"/>
      <c r="E836" s="94"/>
      <c r="F836" s="94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</row>
    <row r="837" ht="12.0" customHeight="1">
      <c r="A837" s="94"/>
      <c r="B837" s="94"/>
      <c r="C837" s="94"/>
      <c r="D837" s="94"/>
      <c r="E837" s="94"/>
      <c r="F837" s="94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</row>
    <row r="838" ht="12.0" customHeight="1">
      <c r="A838" s="94"/>
      <c r="B838" s="94"/>
      <c r="C838" s="94"/>
      <c r="D838" s="94"/>
      <c r="E838" s="94"/>
      <c r="F838" s="94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</row>
    <row r="839" ht="12.0" customHeight="1">
      <c r="A839" s="94"/>
      <c r="B839" s="94"/>
      <c r="C839" s="94"/>
      <c r="D839" s="94"/>
      <c r="E839" s="94"/>
      <c r="F839" s="94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</row>
    <row r="840" ht="12.0" customHeight="1">
      <c r="A840" s="94"/>
      <c r="B840" s="94"/>
      <c r="C840" s="94"/>
      <c r="D840" s="94"/>
      <c r="E840" s="94"/>
      <c r="F840" s="94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</row>
    <row r="841" ht="12.0" customHeight="1">
      <c r="A841" s="94"/>
      <c r="B841" s="94"/>
      <c r="C841" s="94"/>
      <c r="D841" s="94"/>
      <c r="E841" s="94"/>
      <c r="F841" s="94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</row>
    <row r="842" ht="12.0" customHeight="1">
      <c r="A842" s="94"/>
      <c r="B842" s="94"/>
      <c r="C842" s="94"/>
      <c r="D842" s="94"/>
      <c r="E842" s="94"/>
      <c r="F842" s="94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</row>
    <row r="843" ht="12.0" customHeight="1">
      <c r="A843" s="94"/>
      <c r="B843" s="94"/>
      <c r="C843" s="94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</row>
    <row r="844" ht="12.0" customHeight="1">
      <c r="A844" s="94"/>
      <c r="B844" s="94"/>
      <c r="C844" s="94"/>
      <c r="D844" s="94"/>
      <c r="E844" s="94"/>
      <c r="F844" s="94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</row>
    <row r="845" ht="12.0" customHeight="1">
      <c r="A845" s="94"/>
      <c r="B845" s="94"/>
      <c r="C845" s="94"/>
      <c r="D845" s="94"/>
      <c r="E845" s="94"/>
      <c r="F845" s="94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</row>
    <row r="846" ht="12.0" customHeight="1">
      <c r="A846" s="94"/>
      <c r="B846" s="94"/>
      <c r="C846" s="94"/>
      <c r="D846" s="94"/>
      <c r="E846" s="94"/>
      <c r="F846" s="94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</row>
    <row r="847" ht="12.0" customHeight="1">
      <c r="A847" s="94"/>
      <c r="B847" s="94"/>
      <c r="C847" s="94"/>
      <c r="D847" s="94"/>
      <c r="E847" s="94"/>
      <c r="F847" s="94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</row>
    <row r="848" ht="12.0" customHeight="1">
      <c r="A848" s="94"/>
      <c r="B848" s="94"/>
      <c r="C848" s="94"/>
      <c r="D848" s="94"/>
      <c r="E848" s="94"/>
      <c r="F848" s="94"/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</row>
    <row r="849" ht="12.0" customHeight="1">
      <c r="A849" s="94"/>
      <c r="B849" s="94"/>
      <c r="C849" s="94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</row>
    <row r="850" ht="12.0" customHeight="1">
      <c r="A850" s="94"/>
      <c r="B850" s="94"/>
      <c r="C850" s="94"/>
      <c r="D850" s="94"/>
      <c r="E850" s="94"/>
      <c r="F850" s="94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</row>
    <row r="851" ht="12.0" customHeight="1">
      <c r="A851" s="94"/>
      <c r="B851" s="94"/>
      <c r="C851" s="94"/>
      <c r="D851" s="94"/>
      <c r="E851" s="94"/>
      <c r="F851" s="94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</row>
    <row r="852" ht="12.0" customHeight="1">
      <c r="A852" s="94"/>
      <c r="B852" s="94"/>
      <c r="C852" s="94"/>
      <c r="D852" s="94"/>
      <c r="E852" s="94"/>
      <c r="F852" s="94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</row>
    <row r="853" ht="12.0" customHeight="1">
      <c r="A853" s="94"/>
      <c r="B853" s="94"/>
      <c r="C853" s="94"/>
      <c r="D853" s="94"/>
      <c r="E853" s="94"/>
      <c r="F853" s="94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</row>
    <row r="854" ht="12.0" customHeight="1">
      <c r="A854" s="94"/>
      <c r="B854" s="94"/>
      <c r="C854" s="94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</row>
    <row r="855" ht="12.0" customHeight="1">
      <c r="A855" s="94"/>
      <c r="B855" s="94"/>
      <c r="C855" s="94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</row>
    <row r="856" ht="12.0" customHeight="1">
      <c r="A856" s="94"/>
      <c r="B856" s="94"/>
      <c r="C856" s="94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</row>
    <row r="857" ht="12.0" customHeight="1">
      <c r="A857" s="94"/>
      <c r="B857" s="94"/>
      <c r="C857" s="94"/>
      <c r="D857" s="94"/>
      <c r="E857" s="94"/>
      <c r="F857" s="94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</row>
    <row r="858" ht="12.0" customHeight="1">
      <c r="A858" s="94"/>
      <c r="B858" s="94"/>
      <c r="C858" s="94"/>
      <c r="D858" s="94"/>
      <c r="E858" s="94"/>
      <c r="F858" s="94"/>
      <c r="G858" s="94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</row>
    <row r="859" ht="12.0" customHeight="1">
      <c r="A859" s="94"/>
      <c r="B859" s="94"/>
      <c r="C859" s="94"/>
      <c r="D859" s="94"/>
      <c r="E859" s="94"/>
      <c r="F859" s="94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</row>
    <row r="860" ht="12.0" customHeight="1">
      <c r="A860" s="94"/>
      <c r="B860" s="94"/>
      <c r="C860" s="94"/>
      <c r="D860" s="94"/>
      <c r="E860" s="94"/>
      <c r="F860" s="94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</row>
    <row r="861" ht="12.0" customHeight="1">
      <c r="A861" s="94"/>
      <c r="B861" s="94"/>
      <c r="C861" s="94"/>
      <c r="D861" s="94"/>
      <c r="E861" s="94"/>
      <c r="F861" s="94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</row>
    <row r="862" ht="12.0" customHeight="1">
      <c r="A862" s="94"/>
      <c r="B862" s="94"/>
      <c r="C862" s="94"/>
      <c r="D862" s="94"/>
      <c r="E862" s="94"/>
      <c r="F862" s="94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</row>
    <row r="863" ht="12.0" customHeight="1">
      <c r="A863" s="94"/>
      <c r="B863" s="94"/>
      <c r="C863" s="94"/>
      <c r="D863" s="94"/>
      <c r="E863" s="94"/>
      <c r="F863" s="94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</row>
    <row r="864" ht="12.0" customHeight="1">
      <c r="A864" s="94"/>
      <c r="B864" s="94"/>
      <c r="C864" s="94"/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</row>
    <row r="865" ht="12.0" customHeight="1">
      <c r="A865" s="94"/>
      <c r="B865" s="94"/>
      <c r="C865" s="94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</row>
    <row r="866" ht="12.0" customHeight="1">
      <c r="A866" s="94"/>
      <c r="B866" s="94"/>
      <c r="C866" s="94"/>
      <c r="D866" s="94"/>
      <c r="E866" s="94"/>
      <c r="F866" s="94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</row>
    <row r="867" ht="12.0" customHeight="1">
      <c r="A867" s="94"/>
      <c r="B867" s="94"/>
      <c r="C867" s="94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</row>
    <row r="868" ht="12.0" customHeight="1">
      <c r="A868" s="94"/>
      <c r="B868" s="94"/>
      <c r="C868" s="94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</row>
    <row r="869" ht="12.0" customHeight="1">
      <c r="A869" s="94"/>
      <c r="B869" s="94"/>
      <c r="C869" s="94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</row>
    <row r="870" ht="12.0" customHeight="1">
      <c r="A870" s="94"/>
      <c r="B870" s="94"/>
      <c r="C870" s="94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</row>
    <row r="871" ht="12.0" customHeight="1">
      <c r="A871" s="94"/>
      <c r="B871" s="94"/>
      <c r="C871" s="94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</row>
    <row r="872" ht="12.0" customHeight="1">
      <c r="A872" s="94"/>
      <c r="B872" s="94"/>
      <c r="C872" s="94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</row>
    <row r="873" ht="12.0" customHeight="1">
      <c r="A873" s="94"/>
      <c r="B873" s="94"/>
      <c r="C873" s="94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</row>
    <row r="874" ht="12.0" customHeight="1">
      <c r="A874" s="94"/>
      <c r="B874" s="94"/>
      <c r="C874" s="94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</row>
    <row r="875" ht="12.0" customHeight="1">
      <c r="A875" s="94"/>
      <c r="B875" s="94"/>
      <c r="C875" s="94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</row>
    <row r="876" ht="12.0" customHeight="1">
      <c r="A876" s="94"/>
      <c r="B876" s="94"/>
      <c r="C876" s="94"/>
      <c r="D876" s="94"/>
      <c r="E876" s="94"/>
      <c r="F876" s="94"/>
      <c r="G876" s="94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</row>
    <row r="877" ht="12.0" customHeight="1">
      <c r="A877" s="94"/>
      <c r="B877" s="94"/>
      <c r="C877" s="94"/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</row>
    <row r="878" ht="12.0" customHeight="1">
      <c r="A878" s="94"/>
      <c r="B878" s="94"/>
      <c r="C878" s="94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</row>
    <row r="879" ht="12.0" customHeight="1">
      <c r="A879" s="94"/>
      <c r="B879" s="94"/>
      <c r="C879" s="94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</row>
    <row r="880" ht="12.0" customHeight="1">
      <c r="A880" s="94"/>
      <c r="B880" s="94"/>
      <c r="C880" s="94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</row>
    <row r="881" ht="12.0" customHeight="1">
      <c r="A881" s="94"/>
      <c r="B881" s="94"/>
      <c r="C881" s="94"/>
      <c r="D881" s="94"/>
      <c r="E881" s="94"/>
      <c r="F881" s="94"/>
      <c r="G881" s="94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</row>
    <row r="882" ht="12.0" customHeight="1">
      <c r="A882" s="94"/>
      <c r="B882" s="94"/>
      <c r="C882" s="94"/>
      <c r="D882" s="94"/>
      <c r="E882" s="94"/>
      <c r="F882" s="94"/>
      <c r="G882" s="94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</row>
    <row r="883" ht="12.0" customHeight="1">
      <c r="A883" s="94"/>
      <c r="B883" s="94"/>
      <c r="C883" s="94"/>
      <c r="D883" s="94"/>
      <c r="E883" s="94"/>
      <c r="F883" s="94"/>
      <c r="G883" s="94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</row>
    <row r="884" ht="12.0" customHeight="1">
      <c r="A884" s="94"/>
      <c r="B884" s="94"/>
      <c r="C884" s="94"/>
      <c r="D884" s="94"/>
      <c r="E884" s="94"/>
      <c r="F884" s="94"/>
      <c r="G884" s="94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</row>
    <row r="885" ht="12.0" customHeight="1">
      <c r="A885" s="94"/>
      <c r="B885" s="94"/>
      <c r="C885" s="94"/>
      <c r="D885" s="94"/>
      <c r="E885" s="94"/>
      <c r="F885" s="94"/>
      <c r="G885" s="94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</row>
    <row r="886" ht="12.0" customHeight="1">
      <c r="A886" s="94"/>
      <c r="B886" s="94"/>
      <c r="C886" s="94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</row>
    <row r="887" ht="12.0" customHeight="1">
      <c r="A887" s="94"/>
      <c r="B887" s="94"/>
      <c r="C887" s="94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</row>
    <row r="888" ht="12.0" customHeight="1">
      <c r="A888" s="94"/>
      <c r="B888" s="94"/>
      <c r="C888" s="94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</row>
    <row r="889" ht="12.0" customHeight="1">
      <c r="A889" s="94"/>
      <c r="B889" s="94"/>
      <c r="C889" s="94"/>
      <c r="D889" s="94"/>
      <c r="E889" s="94"/>
      <c r="F889" s="94"/>
      <c r="G889" s="94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</row>
    <row r="890" ht="12.0" customHeight="1">
      <c r="A890" s="94"/>
      <c r="B890" s="94"/>
      <c r="C890" s="94"/>
      <c r="D890" s="94"/>
      <c r="E890" s="94"/>
      <c r="F890" s="94"/>
      <c r="G890" s="94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</row>
    <row r="891" ht="12.0" customHeight="1">
      <c r="A891" s="94"/>
      <c r="B891" s="94"/>
      <c r="C891" s="94"/>
      <c r="D891" s="94"/>
      <c r="E891" s="94"/>
      <c r="F891" s="94"/>
      <c r="G891" s="94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</row>
    <row r="892" ht="12.0" customHeight="1">
      <c r="A892" s="94"/>
      <c r="B892" s="94"/>
      <c r="C892" s="94"/>
      <c r="D892" s="94"/>
      <c r="E892" s="94"/>
      <c r="F892" s="94"/>
      <c r="G892" s="94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</row>
    <row r="893" ht="12.0" customHeight="1">
      <c r="A893" s="94"/>
      <c r="B893" s="94"/>
      <c r="C893" s="94"/>
      <c r="D893" s="94"/>
      <c r="E893" s="94"/>
      <c r="F893" s="94"/>
      <c r="G893" s="94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</row>
    <row r="894" ht="12.0" customHeight="1">
      <c r="A894" s="94"/>
      <c r="B894" s="94"/>
      <c r="C894" s="94"/>
      <c r="D894" s="94"/>
      <c r="E894" s="94"/>
      <c r="F894" s="94"/>
      <c r="G894" s="94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</row>
    <row r="895" ht="12.0" customHeight="1">
      <c r="A895" s="94"/>
      <c r="B895" s="94"/>
      <c r="C895" s="94"/>
      <c r="D895" s="94"/>
      <c r="E895" s="94"/>
      <c r="F895" s="94"/>
      <c r="G895" s="94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</row>
    <row r="896" ht="12.0" customHeight="1">
      <c r="A896" s="94"/>
      <c r="B896" s="94"/>
      <c r="C896" s="94"/>
      <c r="D896" s="94"/>
      <c r="E896" s="94"/>
      <c r="F896" s="94"/>
      <c r="G896" s="94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</row>
    <row r="897" ht="12.0" customHeight="1">
      <c r="A897" s="94"/>
      <c r="B897" s="94"/>
      <c r="C897" s="94"/>
      <c r="D897" s="94"/>
      <c r="E897" s="94"/>
      <c r="F897" s="94"/>
      <c r="G897" s="94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</row>
    <row r="898" ht="12.0" customHeight="1">
      <c r="A898" s="94"/>
      <c r="B898" s="94"/>
      <c r="C898" s="94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</row>
    <row r="899" ht="12.0" customHeight="1">
      <c r="A899" s="94"/>
      <c r="B899" s="94"/>
      <c r="C899" s="94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</row>
    <row r="900" ht="12.0" customHeight="1">
      <c r="A900" s="94"/>
      <c r="B900" s="94"/>
      <c r="C900" s="94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</row>
    <row r="901" ht="12.0" customHeight="1">
      <c r="A901" s="94"/>
      <c r="B901" s="94"/>
      <c r="C901" s="94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</row>
    <row r="902" ht="12.0" customHeight="1">
      <c r="A902" s="94"/>
      <c r="B902" s="94"/>
      <c r="C902" s="94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</row>
    <row r="903" ht="12.0" customHeight="1">
      <c r="A903" s="94"/>
      <c r="B903" s="94"/>
      <c r="C903" s="94"/>
      <c r="D903" s="94"/>
      <c r="E903" s="94"/>
      <c r="F903" s="94"/>
      <c r="G903" s="94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</row>
    <row r="904" ht="12.0" customHeight="1">
      <c r="A904" s="94"/>
      <c r="B904" s="94"/>
      <c r="C904" s="94"/>
      <c r="D904" s="94"/>
      <c r="E904" s="94"/>
      <c r="F904" s="94"/>
      <c r="G904" s="94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</row>
    <row r="905" ht="12.0" customHeight="1">
      <c r="A905" s="94"/>
      <c r="B905" s="94"/>
      <c r="C905" s="94"/>
      <c r="D905" s="94"/>
      <c r="E905" s="94"/>
      <c r="F905" s="94"/>
      <c r="G905" s="94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</row>
    <row r="906" ht="12.0" customHeight="1">
      <c r="A906" s="94"/>
      <c r="B906" s="94"/>
      <c r="C906" s="94"/>
      <c r="D906" s="94"/>
      <c r="E906" s="94"/>
      <c r="F906" s="94"/>
      <c r="G906" s="94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</row>
    <row r="907" ht="12.0" customHeight="1">
      <c r="A907" s="94"/>
      <c r="B907" s="94"/>
      <c r="C907" s="94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</row>
    <row r="908" ht="12.0" customHeight="1">
      <c r="A908" s="94"/>
      <c r="B908" s="94"/>
      <c r="C908" s="94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</row>
    <row r="909" ht="12.0" customHeight="1">
      <c r="A909" s="94"/>
      <c r="B909" s="94"/>
      <c r="C909" s="94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</row>
    <row r="910" ht="12.0" customHeight="1">
      <c r="A910" s="94"/>
      <c r="B910" s="94"/>
      <c r="C910" s="94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</row>
    <row r="911" ht="12.0" customHeight="1">
      <c r="A911" s="94"/>
      <c r="B911" s="94"/>
      <c r="C911" s="94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</row>
    <row r="912" ht="12.0" customHeight="1">
      <c r="A912" s="94"/>
      <c r="B912" s="94"/>
      <c r="C912" s="94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</row>
    <row r="913" ht="12.0" customHeight="1">
      <c r="A913" s="94"/>
      <c r="B913" s="94"/>
      <c r="C913" s="94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</row>
    <row r="914" ht="12.0" customHeight="1">
      <c r="A914" s="94"/>
      <c r="B914" s="94"/>
      <c r="C914" s="94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</row>
    <row r="915" ht="12.0" customHeight="1">
      <c r="A915" s="94"/>
      <c r="B915" s="94"/>
      <c r="C915" s="94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</row>
    <row r="916" ht="12.0" customHeight="1">
      <c r="A916" s="94"/>
      <c r="B916" s="94"/>
      <c r="C916" s="94"/>
      <c r="D916" s="94"/>
      <c r="E916" s="94"/>
      <c r="F916" s="94"/>
      <c r="G916" s="94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</row>
    <row r="917" ht="12.0" customHeight="1">
      <c r="A917" s="94"/>
      <c r="B917" s="94"/>
      <c r="C917" s="94"/>
      <c r="D917" s="94"/>
      <c r="E917" s="94"/>
      <c r="F917" s="94"/>
      <c r="G917" s="94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</row>
    <row r="918" ht="12.0" customHeight="1">
      <c r="A918" s="94"/>
      <c r="B918" s="94"/>
      <c r="C918" s="94"/>
      <c r="D918" s="94"/>
      <c r="E918" s="94"/>
      <c r="F918" s="94"/>
      <c r="G918" s="94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</row>
    <row r="919" ht="12.0" customHeight="1">
      <c r="A919" s="94"/>
      <c r="B919" s="94"/>
      <c r="C919" s="94"/>
      <c r="D919" s="94"/>
      <c r="E919" s="94"/>
      <c r="F919" s="94"/>
      <c r="G919" s="94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</row>
    <row r="920" ht="12.0" customHeight="1">
      <c r="A920" s="94"/>
      <c r="B920" s="94"/>
      <c r="C920" s="94"/>
      <c r="D920" s="94"/>
      <c r="E920" s="94"/>
      <c r="F920" s="94"/>
      <c r="G920" s="94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</row>
    <row r="921" ht="12.0" customHeight="1">
      <c r="A921" s="94"/>
      <c r="B921" s="94"/>
      <c r="C921" s="94"/>
      <c r="D921" s="94"/>
      <c r="E921" s="94"/>
      <c r="F921" s="94"/>
      <c r="G921" s="94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</row>
    <row r="922" ht="12.0" customHeight="1">
      <c r="A922" s="94"/>
      <c r="B922" s="94"/>
      <c r="C922" s="94"/>
      <c r="D922" s="94"/>
      <c r="E922" s="94"/>
      <c r="F922" s="94"/>
      <c r="G922" s="94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</row>
    <row r="923" ht="12.0" customHeight="1">
      <c r="A923" s="94"/>
      <c r="B923" s="94"/>
      <c r="C923" s="94"/>
      <c r="D923" s="94"/>
      <c r="E923" s="94"/>
      <c r="F923" s="94"/>
      <c r="G923" s="94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</row>
    <row r="924" ht="12.0" customHeight="1">
      <c r="A924" s="94"/>
      <c r="B924" s="94"/>
      <c r="C924" s="94"/>
      <c r="D924" s="94"/>
      <c r="E924" s="94"/>
      <c r="F924" s="94"/>
      <c r="G924" s="94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</row>
    <row r="925" ht="12.0" customHeight="1">
      <c r="A925" s="94"/>
      <c r="B925" s="94"/>
      <c r="C925" s="94"/>
      <c r="D925" s="94"/>
      <c r="E925" s="94"/>
      <c r="F925" s="94"/>
      <c r="G925" s="94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</row>
    <row r="926" ht="12.0" customHeight="1">
      <c r="A926" s="94"/>
      <c r="B926" s="94"/>
      <c r="C926" s="94"/>
      <c r="D926" s="94"/>
      <c r="E926" s="94"/>
      <c r="F926" s="94"/>
      <c r="G926" s="94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</row>
    <row r="927" ht="12.0" customHeight="1">
      <c r="A927" s="94"/>
      <c r="B927" s="94"/>
      <c r="C927" s="94"/>
      <c r="D927" s="94"/>
      <c r="E927" s="94"/>
      <c r="F927" s="94"/>
      <c r="G927" s="94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</row>
    <row r="928" ht="12.0" customHeight="1">
      <c r="A928" s="94"/>
      <c r="B928" s="94"/>
      <c r="C928" s="94"/>
      <c r="D928" s="94"/>
      <c r="E928" s="94"/>
      <c r="F928" s="94"/>
      <c r="G928" s="94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</row>
    <row r="929" ht="12.0" customHeight="1">
      <c r="A929" s="94"/>
      <c r="B929" s="94"/>
      <c r="C929" s="94"/>
      <c r="D929" s="94"/>
      <c r="E929" s="94"/>
      <c r="F929" s="94"/>
      <c r="G929" s="94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</row>
    <row r="930" ht="12.0" customHeight="1">
      <c r="A930" s="94"/>
      <c r="B930" s="94"/>
      <c r="C930" s="94"/>
      <c r="D930" s="94"/>
      <c r="E930" s="94"/>
      <c r="F930" s="94"/>
      <c r="G930" s="94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</row>
    <row r="931" ht="12.0" customHeight="1">
      <c r="A931" s="94"/>
      <c r="B931" s="94"/>
      <c r="C931" s="94"/>
      <c r="D931" s="94"/>
      <c r="E931" s="94"/>
      <c r="F931" s="94"/>
      <c r="G931" s="94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</row>
    <row r="932" ht="12.0" customHeight="1">
      <c r="A932" s="94"/>
      <c r="B932" s="94"/>
      <c r="C932" s="94"/>
      <c r="D932" s="94"/>
      <c r="E932" s="94"/>
      <c r="F932" s="94"/>
      <c r="G932" s="94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</row>
    <row r="933" ht="12.0" customHeight="1">
      <c r="A933" s="94"/>
      <c r="B933" s="94"/>
      <c r="C933" s="94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</row>
    <row r="934" ht="12.0" customHeight="1">
      <c r="A934" s="94"/>
      <c r="B934" s="94"/>
      <c r="C934" s="94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</row>
    <row r="935" ht="12.0" customHeight="1">
      <c r="A935" s="94"/>
      <c r="B935" s="94"/>
      <c r="C935" s="94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</row>
    <row r="936" ht="12.0" customHeight="1">
      <c r="A936" s="94"/>
      <c r="B936" s="94"/>
      <c r="C936" s="94"/>
      <c r="D936" s="94"/>
      <c r="E936" s="94"/>
      <c r="F936" s="94"/>
      <c r="G936" s="94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</row>
    <row r="937" ht="12.0" customHeight="1">
      <c r="A937" s="94"/>
      <c r="B937" s="94"/>
      <c r="C937" s="94"/>
      <c r="D937" s="94"/>
      <c r="E937" s="94"/>
      <c r="F937" s="94"/>
      <c r="G937" s="94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</row>
    <row r="938" ht="12.0" customHeight="1">
      <c r="A938" s="94"/>
      <c r="B938" s="94"/>
      <c r="C938" s="94"/>
      <c r="D938" s="94"/>
      <c r="E938" s="94"/>
      <c r="F938" s="94"/>
      <c r="G938" s="94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</row>
    <row r="939" ht="12.0" customHeight="1">
      <c r="A939" s="94"/>
      <c r="B939" s="94"/>
      <c r="C939" s="94"/>
      <c r="D939" s="94"/>
      <c r="E939" s="94"/>
      <c r="F939" s="94"/>
      <c r="G939" s="94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</row>
    <row r="940" ht="12.0" customHeight="1">
      <c r="A940" s="94"/>
      <c r="B940" s="94"/>
      <c r="C940" s="94"/>
      <c r="D940" s="94"/>
      <c r="E940" s="94"/>
      <c r="F940" s="94"/>
      <c r="G940" s="94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</row>
    <row r="941" ht="12.0" customHeight="1">
      <c r="A941" s="94"/>
      <c r="B941" s="94"/>
      <c r="C941" s="94"/>
      <c r="D941" s="94"/>
      <c r="E941" s="94"/>
      <c r="F941" s="94"/>
      <c r="G941" s="94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</row>
    <row r="942" ht="12.0" customHeight="1">
      <c r="A942" s="94"/>
      <c r="B942" s="94"/>
      <c r="C942" s="94"/>
      <c r="D942" s="94"/>
      <c r="E942" s="94"/>
      <c r="F942" s="94"/>
      <c r="G942" s="94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</row>
    <row r="943" ht="12.0" customHeight="1">
      <c r="A943" s="94"/>
      <c r="B943" s="94"/>
      <c r="C943" s="94"/>
      <c r="D943" s="94"/>
      <c r="E943" s="94"/>
      <c r="F943" s="94"/>
      <c r="G943" s="94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</row>
    <row r="944" ht="12.0" customHeight="1">
      <c r="A944" s="94"/>
      <c r="B944" s="94"/>
      <c r="C944" s="94"/>
      <c r="D944" s="94"/>
      <c r="E944" s="94"/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</row>
    <row r="945" ht="12.0" customHeight="1">
      <c r="A945" s="94"/>
      <c r="B945" s="94"/>
      <c r="C945" s="94"/>
      <c r="D945" s="94"/>
      <c r="E945" s="94"/>
      <c r="F945" s="94"/>
      <c r="G945" s="94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</row>
    <row r="946" ht="12.0" customHeight="1">
      <c r="A946" s="94"/>
      <c r="B946" s="94"/>
      <c r="C946" s="94"/>
      <c r="D946" s="94"/>
      <c r="E946" s="94"/>
      <c r="F946" s="94"/>
      <c r="G946" s="94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</row>
    <row r="947" ht="12.0" customHeight="1">
      <c r="A947" s="94"/>
      <c r="B947" s="94"/>
      <c r="C947" s="94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</row>
    <row r="948" ht="12.0" customHeight="1">
      <c r="A948" s="94"/>
      <c r="B948" s="94"/>
      <c r="C948" s="94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</row>
    <row r="949" ht="12.0" customHeight="1">
      <c r="A949" s="94"/>
      <c r="B949" s="94"/>
      <c r="C949" s="94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</row>
    <row r="950" ht="12.0" customHeight="1">
      <c r="A950" s="94"/>
      <c r="B950" s="94"/>
      <c r="C950" s="94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</row>
    <row r="951" ht="12.0" customHeight="1">
      <c r="A951" s="94"/>
      <c r="B951" s="94"/>
      <c r="C951" s="94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</row>
    <row r="952" ht="12.0" customHeight="1">
      <c r="A952" s="94"/>
      <c r="B952" s="94"/>
      <c r="C952" s="94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</row>
    <row r="953" ht="12.0" customHeight="1">
      <c r="A953" s="94"/>
      <c r="B953" s="94"/>
      <c r="C953" s="94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</row>
    <row r="954" ht="12.0" customHeight="1">
      <c r="A954" s="94"/>
      <c r="B954" s="94"/>
      <c r="C954" s="94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</row>
    <row r="955" ht="12.0" customHeight="1">
      <c r="A955" s="94"/>
      <c r="B955" s="94"/>
      <c r="C955" s="94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</row>
    <row r="956" ht="12.0" customHeight="1">
      <c r="A956" s="94"/>
      <c r="B956" s="94"/>
      <c r="C956" s="94"/>
      <c r="D956" s="94"/>
      <c r="E956" s="94"/>
      <c r="F956" s="94"/>
      <c r="G956" s="94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</row>
    <row r="957" ht="12.0" customHeight="1">
      <c r="A957" s="94"/>
      <c r="B957" s="94"/>
      <c r="C957" s="94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</row>
    <row r="958" ht="12.0" customHeight="1">
      <c r="A958" s="94"/>
      <c r="B958" s="94"/>
      <c r="C958" s="94"/>
      <c r="D958" s="94"/>
      <c r="E958" s="94"/>
      <c r="F958" s="94"/>
      <c r="G958" s="94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</row>
    <row r="959" ht="12.0" customHeight="1">
      <c r="A959" s="94"/>
      <c r="B959" s="94"/>
      <c r="C959" s="94"/>
      <c r="D959" s="94"/>
      <c r="E959" s="94"/>
      <c r="F959" s="94"/>
      <c r="G959" s="94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</row>
    <row r="960" ht="12.0" customHeight="1">
      <c r="A960" s="94"/>
      <c r="B960" s="94"/>
      <c r="C960" s="94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</row>
    <row r="961" ht="12.0" customHeight="1">
      <c r="A961" s="94"/>
      <c r="B961" s="94"/>
      <c r="C961" s="94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</row>
    <row r="962" ht="12.0" customHeight="1">
      <c r="A962" s="94"/>
      <c r="B962" s="94"/>
      <c r="C962" s="94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</row>
    <row r="963" ht="12.0" customHeight="1">
      <c r="A963" s="94"/>
      <c r="B963" s="94"/>
      <c r="C963" s="94"/>
      <c r="D963" s="94"/>
      <c r="E963" s="94"/>
      <c r="F963" s="94"/>
      <c r="G963" s="94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</row>
    <row r="964" ht="12.0" customHeight="1">
      <c r="A964" s="94"/>
      <c r="B964" s="94"/>
      <c r="C964" s="94"/>
      <c r="D964" s="94"/>
      <c r="E964" s="94"/>
      <c r="F964" s="94"/>
      <c r="G964" s="94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</row>
    <row r="965" ht="12.0" customHeight="1">
      <c r="A965" s="94"/>
      <c r="B965" s="94"/>
      <c r="C965" s="94"/>
      <c r="D965" s="94"/>
      <c r="E965" s="94"/>
      <c r="F965" s="94"/>
      <c r="G965" s="94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</row>
    <row r="966" ht="12.0" customHeight="1">
      <c r="A966" s="94"/>
      <c r="B966" s="94"/>
      <c r="C966" s="94"/>
      <c r="D966" s="94"/>
      <c r="E966" s="94"/>
      <c r="F966" s="94"/>
      <c r="G966" s="94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</row>
    <row r="967" ht="12.0" customHeight="1">
      <c r="A967" s="94"/>
      <c r="B967" s="94"/>
      <c r="C967" s="94"/>
      <c r="D967" s="94"/>
      <c r="E967" s="94"/>
      <c r="F967" s="94"/>
      <c r="G967" s="94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</row>
    <row r="968" ht="12.0" customHeight="1">
      <c r="A968" s="94"/>
      <c r="B968" s="94"/>
      <c r="C968" s="94"/>
      <c r="D968" s="94"/>
      <c r="E968" s="94"/>
      <c r="F968" s="94"/>
      <c r="G968" s="94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</row>
    <row r="969" ht="12.0" customHeight="1">
      <c r="A969" s="94"/>
      <c r="B969" s="94"/>
      <c r="C969" s="94"/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</row>
    <row r="970" ht="12.0" customHeight="1">
      <c r="A970" s="94"/>
      <c r="B970" s="94"/>
      <c r="C970" s="94"/>
      <c r="D970" s="94"/>
      <c r="E970" s="94"/>
      <c r="F970" s="94"/>
      <c r="G970" s="94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</row>
    <row r="971" ht="12.0" customHeight="1">
      <c r="A971" s="94"/>
      <c r="B971" s="94"/>
      <c r="C971" s="94"/>
      <c r="D971" s="94"/>
      <c r="E971" s="94"/>
      <c r="F971" s="94"/>
      <c r="G971" s="94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</row>
    <row r="972" ht="12.0" customHeight="1">
      <c r="A972" s="94"/>
      <c r="B972" s="94"/>
      <c r="C972" s="94"/>
      <c r="D972" s="94"/>
      <c r="E972" s="94"/>
      <c r="F972" s="94"/>
      <c r="G972" s="94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</row>
    <row r="973" ht="12.0" customHeight="1">
      <c r="A973" s="94"/>
      <c r="B973" s="94"/>
      <c r="C973" s="94"/>
      <c r="D973" s="94"/>
      <c r="E973" s="94"/>
      <c r="F973" s="94"/>
      <c r="G973" s="94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</row>
    <row r="974" ht="12.0" customHeight="1">
      <c r="A974" s="94"/>
      <c r="B974" s="94"/>
      <c r="C974" s="94"/>
      <c r="D974" s="94"/>
      <c r="E974" s="94"/>
      <c r="F974" s="94"/>
      <c r="G974" s="94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</row>
    <row r="975" ht="12.0" customHeight="1">
      <c r="A975" s="94"/>
      <c r="B975" s="94"/>
      <c r="C975" s="94"/>
      <c r="D975" s="94"/>
      <c r="E975" s="94"/>
      <c r="F975" s="94"/>
      <c r="G975" s="94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</row>
    <row r="976" ht="12.0" customHeight="1">
      <c r="A976" s="94"/>
      <c r="B976" s="94"/>
      <c r="C976" s="94"/>
      <c r="D976" s="94"/>
      <c r="E976" s="94"/>
      <c r="F976" s="94"/>
      <c r="G976" s="94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</row>
    <row r="977" ht="12.0" customHeight="1">
      <c r="A977" s="94"/>
      <c r="B977" s="94"/>
      <c r="C977" s="94"/>
      <c r="D977" s="94"/>
      <c r="E977" s="94"/>
      <c r="F977" s="94"/>
      <c r="G977" s="94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</row>
    <row r="978" ht="12.0" customHeight="1">
      <c r="A978" s="94"/>
      <c r="B978" s="94"/>
      <c r="C978" s="94"/>
      <c r="D978" s="94"/>
      <c r="E978" s="94"/>
      <c r="F978" s="94"/>
      <c r="G978" s="94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</row>
    <row r="979" ht="12.0" customHeight="1">
      <c r="A979" s="94"/>
      <c r="B979" s="94"/>
      <c r="C979" s="94"/>
      <c r="D979" s="94"/>
      <c r="E979" s="94"/>
      <c r="F979" s="94"/>
      <c r="G979" s="94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</row>
    <row r="980" ht="12.0" customHeight="1">
      <c r="A980" s="94"/>
      <c r="B980" s="94"/>
      <c r="C980" s="94"/>
      <c r="D980" s="94"/>
      <c r="E980" s="94"/>
      <c r="F980" s="94"/>
      <c r="G980" s="94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</row>
    <row r="981" ht="12.0" customHeight="1">
      <c r="A981" s="94"/>
      <c r="B981" s="94"/>
      <c r="C981" s="94"/>
      <c r="D981" s="94"/>
      <c r="E981" s="94"/>
      <c r="F981" s="94"/>
      <c r="G981" s="94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</row>
    <row r="982" ht="12.0" customHeight="1">
      <c r="A982" s="94"/>
      <c r="B982" s="94"/>
      <c r="C982" s="94"/>
      <c r="D982" s="94"/>
      <c r="E982" s="94"/>
      <c r="F982" s="94"/>
      <c r="G982" s="94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</row>
    <row r="983" ht="12.0" customHeight="1">
      <c r="A983" s="94"/>
      <c r="B983" s="94"/>
      <c r="C983" s="94"/>
      <c r="D983" s="94"/>
      <c r="E983" s="94"/>
      <c r="F983" s="94"/>
      <c r="G983" s="94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</row>
    <row r="984" ht="12.0" customHeight="1">
      <c r="A984" s="94"/>
      <c r="B984" s="94"/>
      <c r="C984" s="94"/>
      <c r="D984" s="94"/>
      <c r="E984" s="94"/>
      <c r="F984" s="94"/>
      <c r="G984" s="94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</row>
    <row r="985" ht="12.0" customHeight="1">
      <c r="A985" s="94"/>
      <c r="B985" s="94"/>
      <c r="C985" s="94"/>
      <c r="D985" s="94"/>
      <c r="E985" s="94"/>
      <c r="F985" s="94"/>
      <c r="G985" s="94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</row>
    <row r="986" ht="12.0" customHeight="1">
      <c r="A986" s="94"/>
      <c r="B986" s="94"/>
      <c r="C986" s="94"/>
      <c r="D986" s="94"/>
      <c r="E986" s="94"/>
      <c r="F986" s="94"/>
      <c r="G986" s="94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</row>
    <row r="987" ht="12.0" customHeight="1">
      <c r="A987" s="94"/>
      <c r="B987" s="94"/>
      <c r="C987" s="94"/>
      <c r="D987" s="94"/>
      <c r="E987" s="94"/>
      <c r="F987" s="94"/>
      <c r="G987" s="94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</row>
    <row r="988" ht="12.0" customHeight="1">
      <c r="A988" s="94"/>
      <c r="B988" s="94"/>
      <c r="C988" s="94"/>
      <c r="D988" s="94"/>
      <c r="E988" s="94"/>
      <c r="F988" s="94"/>
      <c r="G988" s="94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</row>
    <row r="989" ht="12.0" customHeight="1">
      <c r="A989" s="94"/>
      <c r="B989" s="94"/>
      <c r="C989" s="94"/>
      <c r="D989" s="94"/>
      <c r="E989" s="94"/>
      <c r="F989" s="94"/>
      <c r="G989" s="94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</row>
    <row r="990" ht="12.0" customHeight="1">
      <c r="A990" s="94"/>
      <c r="B990" s="94"/>
      <c r="C990" s="94"/>
      <c r="D990" s="94"/>
      <c r="E990" s="94"/>
      <c r="F990" s="94"/>
      <c r="G990" s="94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</row>
    <row r="991" ht="12.0" customHeight="1">
      <c r="A991" s="94"/>
      <c r="B991" s="94"/>
      <c r="C991" s="94"/>
      <c r="D991" s="94"/>
      <c r="E991" s="94"/>
      <c r="F991" s="94"/>
      <c r="G991" s="94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</row>
    <row r="992" ht="12.0" customHeight="1">
      <c r="A992" s="94"/>
      <c r="B992" s="94"/>
      <c r="C992" s="94"/>
      <c r="D992" s="94"/>
      <c r="E992" s="94"/>
      <c r="F992" s="94"/>
      <c r="G992" s="94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</row>
    <row r="993" ht="12.0" customHeight="1">
      <c r="A993" s="94"/>
      <c r="B993" s="94"/>
      <c r="C993" s="94"/>
      <c r="D993" s="94"/>
      <c r="E993" s="94"/>
      <c r="F993" s="94"/>
      <c r="G993" s="94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</row>
    <row r="994" ht="12.0" customHeight="1">
      <c r="A994" s="94"/>
      <c r="B994" s="94"/>
      <c r="C994" s="94"/>
      <c r="D994" s="94"/>
      <c r="E994" s="94"/>
      <c r="F994" s="94"/>
      <c r="G994" s="94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</row>
    <row r="995" ht="12.0" customHeight="1">
      <c r="A995" s="94"/>
      <c r="B995" s="94"/>
      <c r="C995" s="94"/>
      <c r="D995" s="94"/>
      <c r="E995" s="94"/>
      <c r="F995" s="94"/>
      <c r="G995" s="94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</row>
    <row r="996" ht="12.0" customHeight="1">
      <c r="A996" s="94"/>
      <c r="B996" s="94"/>
      <c r="C996" s="94"/>
      <c r="D996" s="94"/>
      <c r="E996" s="94"/>
      <c r="F996" s="94"/>
      <c r="G996" s="94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</row>
    <row r="997" ht="12.0" customHeight="1">
      <c r="A997" s="94"/>
      <c r="B997" s="94"/>
      <c r="C997" s="94"/>
      <c r="D997" s="94"/>
      <c r="E997" s="94"/>
      <c r="F997" s="94"/>
      <c r="G997" s="94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</row>
    <row r="998" ht="12.0" customHeight="1">
      <c r="A998" s="94"/>
      <c r="B998" s="94"/>
      <c r="C998" s="94"/>
      <c r="D998" s="94"/>
      <c r="E998" s="94"/>
      <c r="F998" s="94"/>
      <c r="G998" s="94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</row>
    <row r="999" ht="12.0" customHeight="1">
      <c r="A999" s="94"/>
      <c r="B999" s="94"/>
      <c r="C999" s="94"/>
      <c r="D999" s="94"/>
      <c r="E999" s="94"/>
      <c r="F999" s="94"/>
      <c r="G999" s="94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</row>
    <row r="1000" ht="12.0" customHeight="1">
      <c r="A1000" s="94"/>
      <c r="B1000" s="94"/>
      <c r="C1000" s="94"/>
      <c r="D1000" s="94"/>
      <c r="E1000" s="94"/>
      <c r="F1000" s="94"/>
      <c r="G1000" s="94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</row>
  </sheetData>
  <mergeCells count="2">
    <mergeCell ref="A1:F1"/>
    <mergeCell ref="A2:G2"/>
  </mergeCells>
  <printOptions/>
  <pageMargins bottom="0.21" footer="0.0" header="0.0" left="0.35" right="0.25" top="0.43"/>
  <pageSetup scale="77" orientation="landscape"/>
  <headerFooter>
    <oddHeader>&amp;LASA 2023&amp;RPage &amp;P of 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.13"/>
    <col customWidth="1" min="2" max="2" width="38.88"/>
    <col customWidth="1" min="3" max="3" width="18.88"/>
    <col customWidth="1" min="4" max="4" width="2.5"/>
    <col customWidth="1" min="5" max="5" width="36.5"/>
    <col customWidth="1" min="6" max="6" width="18.88"/>
    <col customWidth="1" min="7" max="7" width="3.0"/>
    <col customWidth="1" min="8" max="26" width="9.13"/>
  </cols>
  <sheetData>
    <row r="1" ht="12.0" customHeight="1">
      <c r="A1" s="110" t="s">
        <v>67</v>
      </c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ht="12.0" customHeight="1">
      <c r="A2" s="95" t="s">
        <v>68</v>
      </c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ht="12.0" customHeight="1">
      <c r="A3" s="94"/>
      <c r="B3" s="111"/>
      <c r="C3" s="112"/>
      <c r="D3" s="113"/>
      <c r="E3" s="112"/>
      <c r="F3" s="112"/>
      <c r="G3" s="11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ht="12.0" customHeight="1">
      <c r="A4" s="94"/>
      <c r="B4" s="115" t="s">
        <v>69</v>
      </c>
      <c r="C4" s="116" t="s">
        <v>70</v>
      </c>
      <c r="D4" s="94"/>
      <c r="E4" s="117" t="s">
        <v>69</v>
      </c>
      <c r="F4" s="118" t="s">
        <v>70</v>
      </c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ht="12.0" customHeight="1">
      <c r="A5" s="94"/>
      <c r="B5" s="119" t="s">
        <v>71</v>
      </c>
      <c r="C5" s="120">
        <v>2515.0</v>
      </c>
      <c r="D5" s="109"/>
      <c r="E5" s="119" t="s">
        <v>72</v>
      </c>
      <c r="F5" s="120">
        <v>11309.0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ht="12.0" customHeight="1">
      <c r="A6" s="94"/>
      <c r="B6" s="121" t="s">
        <v>73</v>
      </c>
      <c r="C6" s="120">
        <v>2541.0</v>
      </c>
      <c r="D6" s="109"/>
      <c r="E6" s="121" t="s">
        <v>74</v>
      </c>
      <c r="F6" s="120">
        <v>11339.0</v>
      </c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ht="12.0" customHeight="1">
      <c r="A7" s="94"/>
      <c r="B7" s="121" t="s">
        <v>75</v>
      </c>
      <c r="C7" s="120">
        <v>2550.0</v>
      </c>
      <c r="D7" s="109"/>
      <c r="E7" s="121" t="s">
        <v>76</v>
      </c>
      <c r="F7" s="120">
        <v>11400.0</v>
      </c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ht="12.0" customHeight="1">
      <c r="A8" s="94"/>
      <c r="B8" s="121" t="s">
        <v>77</v>
      </c>
      <c r="C8" s="120">
        <v>2634.0</v>
      </c>
      <c r="D8" s="109"/>
      <c r="E8" s="121" t="s">
        <v>78</v>
      </c>
      <c r="F8" s="120">
        <v>11550.0</v>
      </c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ht="12.0" customHeight="1">
      <c r="A9" s="94"/>
      <c r="B9" s="121" t="s">
        <v>79</v>
      </c>
      <c r="C9" s="120">
        <v>2640.0</v>
      </c>
      <c r="D9" s="109"/>
      <c r="E9" s="121" t="s">
        <v>80</v>
      </c>
      <c r="F9" s="120">
        <v>11744.0</v>
      </c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ht="12.0" customHeight="1">
      <c r="A10" s="94"/>
      <c r="B10" s="121" t="s">
        <v>81</v>
      </c>
      <c r="C10" s="120">
        <v>2657.0</v>
      </c>
      <c r="D10" s="109"/>
      <c r="E10" s="121" t="s">
        <v>82</v>
      </c>
      <c r="F10" s="120">
        <v>11805.0</v>
      </c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ht="12.0" customHeight="1">
      <c r="A11" s="94"/>
      <c r="B11" s="121" t="s">
        <v>83</v>
      </c>
      <c r="C11" s="120">
        <v>2765.0</v>
      </c>
      <c r="D11" s="109"/>
      <c r="E11" s="121" t="s">
        <v>84</v>
      </c>
      <c r="F11" s="120">
        <v>11904.0</v>
      </c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 ht="12.0" customHeight="1">
      <c r="A12" s="94"/>
      <c r="B12" s="121" t="s">
        <v>85</v>
      </c>
      <c r="C12" s="120">
        <v>2792.0</v>
      </c>
      <c r="D12" s="109"/>
      <c r="E12" s="121" t="s">
        <v>86</v>
      </c>
      <c r="F12" s="120">
        <v>12057.0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 ht="12.0" customHeight="1">
      <c r="A13" s="94"/>
      <c r="B13" s="121" t="s">
        <v>87</v>
      </c>
      <c r="C13" s="120">
        <v>2845.0</v>
      </c>
      <c r="D13" s="109"/>
      <c r="E13" s="121" t="s">
        <v>88</v>
      </c>
      <c r="F13" s="120">
        <v>12107.0</v>
      </c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</row>
    <row r="14" ht="12.0" customHeight="1">
      <c r="A14" s="94"/>
      <c r="B14" s="121" t="s">
        <v>89</v>
      </c>
      <c r="C14" s="120">
        <v>2890.0</v>
      </c>
      <c r="D14" s="109"/>
      <c r="E14" s="121" t="s">
        <v>90</v>
      </c>
      <c r="F14" s="120">
        <v>12271.0</v>
      </c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</row>
    <row r="15" ht="12.0" customHeight="1">
      <c r="A15" s="94"/>
      <c r="B15" s="121" t="s">
        <v>91</v>
      </c>
      <c r="C15" s="120">
        <v>2903.0</v>
      </c>
      <c r="D15" s="109"/>
      <c r="E15" s="121" t="s">
        <v>92</v>
      </c>
      <c r="F15" s="120">
        <v>12531.0</v>
      </c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</row>
    <row r="16" ht="12.0" customHeight="1">
      <c r="A16" s="94"/>
      <c r="B16" s="121" t="s">
        <v>93</v>
      </c>
      <c r="C16" s="120">
        <v>2916.0</v>
      </c>
      <c r="D16" s="109"/>
      <c r="E16" s="121" t="s">
        <v>94</v>
      </c>
      <c r="F16" s="120">
        <v>12755.0</v>
      </c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ht="12.0" customHeight="1">
      <c r="A17" s="94"/>
      <c r="B17" s="121" t="s">
        <v>95</v>
      </c>
      <c r="C17" s="120">
        <v>2950.0</v>
      </c>
      <c r="D17" s="109"/>
      <c r="E17" s="121" t="s">
        <v>96</v>
      </c>
      <c r="F17" s="120">
        <v>12810.0</v>
      </c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ht="12.0" customHeight="1">
      <c r="A18" s="94"/>
      <c r="B18" s="121" t="s">
        <v>97</v>
      </c>
      <c r="C18" s="120">
        <v>2968.0</v>
      </c>
      <c r="D18" s="109"/>
      <c r="E18" s="121" t="s">
        <v>98</v>
      </c>
      <c r="F18" s="120">
        <v>12817.0</v>
      </c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ht="12.0" customHeight="1">
      <c r="A19" s="94"/>
      <c r="B19" s="121" t="s">
        <v>99</v>
      </c>
      <c r="C19" s="120">
        <v>3000.0</v>
      </c>
      <c r="D19" s="109"/>
      <c r="E19" s="121" t="s">
        <v>100</v>
      </c>
      <c r="F19" s="120">
        <v>13352.0</v>
      </c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ht="12.0" customHeight="1">
      <c r="A20" s="94"/>
      <c r="B20" s="121" t="s">
        <v>101</v>
      </c>
      <c r="C20" s="120">
        <v>3000.0</v>
      </c>
      <c r="D20" s="109"/>
      <c r="E20" s="121" t="s">
        <v>102</v>
      </c>
      <c r="F20" s="120">
        <v>13378.0</v>
      </c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ht="12.0" customHeight="1">
      <c r="A21" s="94"/>
      <c r="B21" s="121" t="s">
        <v>103</v>
      </c>
      <c r="C21" s="120">
        <v>3147.0</v>
      </c>
      <c r="D21" s="109"/>
      <c r="E21" s="121" t="s">
        <v>104</v>
      </c>
      <c r="F21" s="120">
        <v>13562.0</v>
      </c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ht="12.0" customHeight="1">
      <c r="A22" s="94"/>
      <c r="B22" s="121" t="s">
        <v>105</v>
      </c>
      <c r="C22" s="120">
        <v>3154.0</v>
      </c>
      <c r="D22" s="109"/>
      <c r="E22" s="121" t="s">
        <v>106</v>
      </c>
      <c r="F22" s="120">
        <v>13616.0</v>
      </c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ht="12.0" customHeight="1">
      <c r="A23" s="94"/>
      <c r="B23" s="121" t="s">
        <v>107</v>
      </c>
      <c r="C23" s="120">
        <v>3200.0</v>
      </c>
      <c r="D23" s="109"/>
      <c r="E23" s="121" t="s">
        <v>108</v>
      </c>
      <c r="F23" s="120">
        <v>13795.0</v>
      </c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ht="12.0" customHeight="1">
      <c r="A24" s="94"/>
      <c r="B24" s="121" t="s">
        <v>109</v>
      </c>
      <c r="C24" s="120">
        <v>3210.0</v>
      </c>
      <c r="D24" s="109"/>
      <c r="E24" s="121" t="s">
        <v>110</v>
      </c>
      <c r="F24" s="120">
        <v>14415.0</v>
      </c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ht="12.0" customHeight="1">
      <c r="A25" s="94"/>
      <c r="B25" s="121" t="s">
        <v>111</v>
      </c>
      <c r="C25" s="120">
        <v>3228.0</v>
      </c>
      <c r="D25" s="109"/>
      <c r="E25" s="121" t="s">
        <v>112</v>
      </c>
      <c r="F25" s="120">
        <v>14439.0</v>
      </c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ht="12.0" customHeight="1">
      <c r="A26" s="94"/>
      <c r="B26" s="121" t="s">
        <v>113</v>
      </c>
      <c r="C26" s="120">
        <v>3264.0</v>
      </c>
      <c r="D26" s="109"/>
      <c r="E26" s="121" t="s">
        <v>114</v>
      </c>
      <c r="F26" s="120">
        <v>14518.0</v>
      </c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ht="12.0" customHeight="1">
      <c r="A27" s="94"/>
      <c r="B27" s="121" t="s">
        <v>115</v>
      </c>
      <c r="C27" s="120">
        <v>3332.0</v>
      </c>
      <c r="D27" s="109"/>
      <c r="E27" s="121" t="s">
        <v>116</v>
      </c>
      <c r="F27" s="120">
        <v>14956.0</v>
      </c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</row>
    <row r="28" ht="12.0" customHeight="1">
      <c r="A28" s="94"/>
      <c r="B28" s="121" t="s">
        <v>117</v>
      </c>
      <c r="C28" s="120">
        <v>3337.0</v>
      </c>
      <c r="D28" s="109"/>
      <c r="E28" s="121" t="s">
        <v>118</v>
      </c>
      <c r="F28" s="120">
        <v>15000.0</v>
      </c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ht="12.0" customHeight="1">
      <c r="A29" s="94"/>
      <c r="B29" s="121" t="s">
        <v>119</v>
      </c>
      <c r="C29" s="120">
        <v>3450.0</v>
      </c>
      <c r="D29" s="109"/>
      <c r="E29" s="121" t="s">
        <v>120</v>
      </c>
      <c r="F29" s="120">
        <v>15206.0</v>
      </c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ht="12.0" customHeight="1">
      <c r="A30" s="94"/>
      <c r="B30" s="121" t="s">
        <v>121</v>
      </c>
      <c r="C30" s="120">
        <v>3452.0</v>
      </c>
      <c r="D30" s="109"/>
      <c r="E30" s="121" t="s">
        <v>122</v>
      </c>
      <c r="F30" s="120">
        <v>15300.0</v>
      </c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ht="12.0" customHeight="1">
      <c r="A31" s="94"/>
      <c r="B31" s="121" t="s">
        <v>123</v>
      </c>
      <c r="C31" s="120">
        <v>3472.0</v>
      </c>
      <c r="D31" s="109"/>
      <c r="E31" s="121" t="s">
        <v>124</v>
      </c>
      <c r="F31" s="120">
        <v>15396.0</v>
      </c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ht="12.0" customHeight="1">
      <c r="A32" s="94"/>
      <c r="B32" s="121" t="s">
        <v>125</v>
      </c>
      <c r="C32" s="120">
        <v>3479.0</v>
      </c>
      <c r="D32" s="109"/>
      <c r="E32" s="121" t="s">
        <v>126</v>
      </c>
      <c r="F32" s="120">
        <v>15417.0</v>
      </c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</row>
    <row r="33" ht="12.0" customHeight="1">
      <c r="A33" s="94"/>
      <c r="B33" s="121" t="s">
        <v>127</v>
      </c>
      <c r="C33" s="120">
        <v>3500.0</v>
      </c>
      <c r="D33" s="109"/>
      <c r="E33" s="121" t="s">
        <v>128</v>
      </c>
      <c r="F33" s="120">
        <v>15589.0</v>
      </c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</row>
    <row r="34" ht="12.0" customHeight="1">
      <c r="A34" s="94"/>
      <c r="B34" s="121" t="s">
        <v>129</v>
      </c>
      <c r="C34" s="120">
        <v>3600.0</v>
      </c>
      <c r="D34" s="109"/>
      <c r="E34" s="121" t="s">
        <v>130</v>
      </c>
      <c r="F34" s="120">
        <v>15842.0</v>
      </c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</row>
    <row r="35" ht="12.0" customHeight="1">
      <c r="A35" s="94"/>
      <c r="B35" s="121" t="s">
        <v>131</v>
      </c>
      <c r="C35" s="120">
        <v>3600.0</v>
      </c>
      <c r="D35" s="109"/>
      <c r="E35" s="121" t="s">
        <v>132</v>
      </c>
      <c r="F35" s="120">
        <v>16066.0</v>
      </c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ht="12.0" customHeight="1">
      <c r="A36" s="94"/>
      <c r="B36" s="121" t="s">
        <v>133</v>
      </c>
      <c r="C36" s="120">
        <v>3643.0</v>
      </c>
      <c r="D36" s="109"/>
      <c r="E36" s="121" t="s">
        <v>134</v>
      </c>
      <c r="F36" s="120">
        <v>16181.0</v>
      </c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</row>
    <row r="37" ht="12.0" customHeight="1">
      <c r="A37" s="94"/>
      <c r="B37" s="121" t="s">
        <v>135</v>
      </c>
      <c r="C37" s="120">
        <v>3660.0</v>
      </c>
      <c r="D37" s="109"/>
      <c r="E37" s="121" t="s">
        <v>136</v>
      </c>
      <c r="F37" s="120">
        <v>16327.0</v>
      </c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ht="12.0" customHeight="1">
      <c r="A38" s="94"/>
      <c r="B38" s="121" t="s">
        <v>137</v>
      </c>
      <c r="C38" s="120">
        <v>3685.0</v>
      </c>
      <c r="D38" s="109"/>
      <c r="E38" s="121" t="s">
        <v>138</v>
      </c>
      <c r="F38" s="120">
        <v>16441.0</v>
      </c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ht="12.0" customHeight="1">
      <c r="A39" s="94"/>
      <c r="B39" s="121" t="s">
        <v>139</v>
      </c>
      <c r="C39" s="120">
        <v>3848.0</v>
      </c>
      <c r="D39" s="109"/>
      <c r="E39" s="121" t="s">
        <v>140</v>
      </c>
      <c r="F39" s="120">
        <v>16467.0</v>
      </c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ht="12.0" customHeight="1">
      <c r="A40" s="94"/>
      <c r="B40" s="122" t="s">
        <v>141</v>
      </c>
      <c r="C40" s="120">
        <v>3875.0</v>
      </c>
      <c r="D40" s="109"/>
      <c r="E40" s="121" t="s">
        <v>142</v>
      </c>
      <c r="F40" s="120">
        <v>16717.0</v>
      </c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ht="12.0" customHeight="1">
      <c r="A41" s="94"/>
      <c r="B41" s="121" t="s">
        <v>143</v>
      </c>
      <c r="C41" s="120">
        <v>3893.0</v>
      </c>
      <c r="D41" s="109"/>
      <c r="E41" s="121" t="s">
        <v>144</v>
      </c>
      <c r="F41" s="120">
        <v>17037.0</v>
      </c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ht="12.0" customHeight="1">
      <c r="A42" s="94"/>
      <c r="B42" s="121" t="s">
        <v>145</v>
      </c>
      <c r="C42" s="120">
        <v>3900.0</v>
      </c>
      <c r="D42" s="109"/>
      <c r="E42" s="121" t="s">
        <v>146</v>
      </c>
      <c r="F42" s="120">
        <v>17900.0</v>
      </c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</row>
    <row r="43" ht="12.0" customHeight="1">
      <c r="A43" s="94"/>
      <c r="B43" s="121" t="s">
        <v>147</v>
      </c>
      <c r="C43" s="120">
        <v>4000.0</v>
      </c>
      <c r="D43" s="109"/>
      <c r="E43" s="121" t="s">
        <v>148</v>
      </c>
      <c r="F43" s="120">
        <v>18000.0</v>
      </c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ht="12.0" customHeight="1">
      <c r="A44" s="94"/>
      <c r="B44" s="121" t="s">
        <v>149</v>
      </c>
      <c r="C44" s="120">
        <v>4002.0</v>
      </c>
      <c r="D44" s="109"/>
      <c r="E44" s="121" t="s">
        <v>150</v>
      </c>
      <c r="F44" s="120">
        <v>18175.0</v>
      </c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ht="12.0" customHeight="1">
      <c r="A45" s="94"/>
      <c r="B45" s="121" t="s">
        <v>151</v>
      </c>
      <c r="C45" s="120">
        <v>4008.0</v>
      </c>
      <c r="D45" s="109"/>
      <c r="E45" s="121" t="s">
        <v>152</v>
      </c>
      <c r="F45" s="120">
        <v>18325.0</v>
      </c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</row>
    <row r="46" ht="12.0" customHeight="1">
      <c r="A46" s="94"/>
      <c r="B46" s="121" t="s">
        <v>153</v>
      </c>
      <c r="C46" s="120">
        <v>4012.0</v>
      </c>
      <c r="D46" s="109"/>
      <c r="E46" s="121" t="s">
        <v>154</v>
      </c>
      <c r="F46" s="120">
        <v>18864.0</v>
      </c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ht="12.0" customHeight="1">
      <c r="A47" s="94"/>
      <c r="B47" s="121" t="s">
        <v>155</v>
      </c>
      <c r="C47" s="120">
        <v>4100.0</v>
      </c>
      <c r="D47" s="109"/>
      <c r="E47" s="121" t="s">
        <v>156</v>
      </c>
      <c r="F47" s="120">
        <v>19216.0</v>
      </c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ht="12.0" customHeight="1">
      <c r="A48" s="94"/>
      <c r="B48" s="121" t="s">
        <v>157</v>
      </c>
      <c r="C48" s="120">
        <v>4100.0</v>
      </c>
      <c r="D48" s="109"/>
      <c r="E48" s="121" t="s">
        <v>158</v>
      </c>
      <c r="F48" s="120">
        <v>19605.0</v>
      </c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ht="12.0" customHeight="1">
      <c r="A49" s="94"/>
      <c r="B49" s="121" t="s">
        <v>159</v>
      </c>
      <c r="C49" s="120">
        <v>4156.0</v>
      </c>
      <c r="D49" s="109"/>
      <c r="E49" s="121" t="s">
        <v>160</v>
      </c>
      <c r="F49" s="120">
        <v>20116.0</v>
      </c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ht="12.0" customHeight="1">
      <c r="A50" s="94"/>
      <c r="B50" s="121" t="s">
        <v>161</v>
      </c>
      <c r="C50" s="120">
        <v>4170.0</v>
      </c>
      <c r="D50" s="109"/>
      <c r="E50" s="121" t="s">
        <v>162</v>
      </c>
      <c r="F50" s="120">
        <v>20175.0</v>
      </c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ht="12.0" customHeight="1">
      <c r="A51" s="94"/>
      <c r="B51" s="121" t="s">
        <v>163</v>
      </c>
      <c r="C51" s="120">
        <v>4230.0</v>
      </c>
      <c r="D51" s="109"/>
      <c r="E51" s="121" t="s">
        <v>164</v>
      </c>
      <c r="F51" s="120">
        <v>20325.0</v>
      </c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ht="12.0" customHeight="1">
      <c r="A52" s="94"/>
      <c r="B52" s="121" t="s">
        <v>165</v>
      </c>
      <c r="C52" s="120">
        <v>4232.0</v>
      </c>
      <c r="D52" s="109"/>
      <c r="E52" s="121" t="s">
        <v>166</v>
      </c>
      <c r="F52" s="120">
        <v>20591.0</v>
      </c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ht="12.0" customHeight="1">
      <c r="A53" s="94"/>
      <c r="B53" s="121" t="s">
        <v>167</v>
      </c>
      <c r="C53" s="120">
        <v>4335.0</v>
      </c>
      <c r="D53" s="109"/>
      <c r="E53" s="121" t="s">
        <v>168</v>
      </c>
      <c r="F53" s="120">
        <v>20807.0</v>
      </c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</row>
    <row r="54" ht="12.0" customHeight="1">
      <c r="A54" s="94"/>
      <c r="B54" s="121" t="s">
        <v>169</v>
      </c>
      <c r="C54" s="120">
        <v>4382.0</v>
      </c>
      <c r="D54" s="109"/>
      <c r="E54" s="121" t="s">
        <v>170</v>
      </c>
      <c r="F54" s="120">
        <v>21115.0</v>
      </c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ht="12.0" customHeight="1">
      <c r="A55" s="94"/>
      <c r="B55" s="121" t="s">
        <v>171</v>
      </c>
      <c r="C55" s="120">
        <v>4404.0</v>
      </c>
      <c r="D55" s="109"/>
      <c r="E55" s="121" t="s">
        <v>172</v>
      </c>
      <c r="F55" s="120">
        <v>21157.0</v>
      </c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</row>
    <row r="56" ht="12.0" customHeight="1">
      <c r="A56" s="94"/>
      <c r="B56" s="121" t="s">
        <v>173</v>
      </c>
      <c r="C56" s="120">
        <v>4441.0</v>
      </c>
      <c r="D56" s="109"/>
      <c r="E56" s="121" t="s">
        <v>174</v>
      </c>
      <c r="F56" s="120">
        <v>21419.0</v>
      </c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</row>
    <row r="57" ht="12.0" customHeight="1">
      <c r="A57" s="94"/>
      <c r="B57" s="121" t="s">
        <v>175</v>
      </c>
      <c r="C57" s="120">
        <v>4491.0</v>
      </c>
      <c r="D57" s="109"/>
      <c r="E57" s="121" t="s">
        <v>176</v>
      </c>
      <c r="F57" s="120">
        <v>21624.0</v>
      </c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</row>
    <row r="58" ht="12.0" customHeight="1">
      <c r="A58" s="94"/>
      <c r="B58" s="121" t="s">
        <v>177</v>
      </c>
      <c r="C58" s="120">
        <v>4607.0</v>
      </c>
      <c r="D58" s="109"/>
      <c r="E58" s="121" t="s">
        <v>178</v>
      </c>
      <c r="F58" s="120">
        <v>22500.0</v>
      </c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</row>
    <row r="59" ht="12.0" customHeight="1">
      <c r="A59" s="94"/>
      <c r="B59" s="121" t="s">
        <v>179</v>
      </c>
      <c r="C59" s="120">
        <v>4718.0</v>
      </c>
      <c r="D59" s="109"/>
      <c r="E59" s="121" t="s">
        <v>180</v>
      </c>
      <c r="F59" s="120">
        <v>23097.0</v>
      </c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</row>
    <row r="60" ht="12.0" customHeight="1">
      <c r="A60" s="94"/>
      <c r="B60" s="121" t="s">
        <v>181</v>
      </c>
      <c r="C60" s="120">
        <v>4773.0</v>
      </c>
      <c r="D60" s="109"/>
      <c r="E60" s="121" t="s">
        <v>182</v>
      </c>
      <c r="F60" s="120">
        <v>23115.0</v>
      </c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  <row r="61" ht="12.0" customHeight="1">
      <c r="A61" s="94"/>
      <c r="B61" s="121" t="s">
        <v>183</v>
      </c>
      <c r="C61" s="120">
        <v>4876.0</v>
      </c>
      <c r="D61" s="109"/>
      <c r="E61" s="121" t="s">
        <v>184</v>
      </c>
      <c r="F61" s="120">
        <v>23479.0</v>
      </c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</row>
    <row r="62" ht="12.0" customHeight="1">
      <c r="A62" s="94"/>
      <c r="B62" s="121" t="s">
        <v>185</v>
      </c>
      <c r="C62" s="120">
        <v>5000.0</v>
      </c>
      <c r="D62" s="109"/>
      <c r="E62" s="121" t="s">
        <v>186</v>
      </c>
      <c r="F62" s="120">
        <v>23598.0</v>
      </c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</row>
    <row r="63" ht="12.0" customHeight="1">
      <c r="A63" s="94"/>
      <c r="B63" s="121" t="s">
        <v>187</v>
      </c>
      <c r="C63" s="120">
        <v>5023.0</v>
      </c>
      <c r="D63" s="109"/>
      <c r="E63" s="121" t="s">
        <v>188</v>
      </c>
      <c r="F63" s="120">
        <v>23836.0</v>
      </c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ht="12.0" customHeight="1">
      <c r="A64" s="94"/>
      <c r="B64" s="121" t="s">
        <v>189</v>
      </c>
      <c r="C64" s="120">
        <v>5090.0</v>
      </c>
      <c r="D64" s="109"/>
      <c r="E64" s="121" t="s">
        <v>190</v>
      </c>
      <c r="F64" s="120">
        <v>26670.0</v>
      </c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</row>
    <row r="65" ht="12.0" customHeight="1">
      <c r="A65" s="94"/>
      <c r="B65" s="121" t="s">
        <v>191</v>
      </c>
      <c r="C65" s="120">
        <v>5131.0</v>
      </c>
      <c r="D65" s="109"/>
      <c r="E65" s="121" t="s">
        <v>192</v>
      </c>
      <c r="F65" s="120">
        <v>27467.0</v>
      </c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</row>
    <row r="66" ht="12.0" customHeight="1">
      <c r="A66" s="94"/>
      <c r="B66" s="121" t="s">
        <v>193</v>
      </c>
      <c r="C66" s="120">
        <v>5176.0</v>
      </c>
      <c r="D66" s="109"/>
      <c r="E66" s="121" t="s">
        <v>194</v>
      </c>
      <c r="F66" s="120">
        <v>28699.0</v>
      </c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</row>
    <row r="67" ht="12.0" customHeight="1">
      <c r="A67" s="94"/>
      <c r="B67" s="121" t="s">
        <v>195</v>
      </c>
      <c r="C67" s="120">
        <v>5311.0</v>
      </c>
      <c r="D67" s="109"/>
      <c r="E67" s="121" t="s">
        <v>196</v>
      </c>
      <c r="F67" s="120">
        <v>32160.0</v>
      </c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</row>
    <row r="68" ht="12.0" customHeight="1">
      <c r="A68" s="94"/>
      <c r="B68" s="121" t="s">
        <v>197</v>
      </c>
      <c r="C68" s="120">
        <v>5479.0</v>
      </c>
      <c r="D68" s="109"/>
      <c r="E68" s="121" t="s">
        <v>198</v>
      </c>
      <c r="F68" s="120">
        <v>33174.0</v>
      </c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</row>
    <row r="69" ht="12.0" customHeight="1">
      <c r="A69" s="94"/>
      <c r="B69" s="121" t="s">
        <v>199</v>
      </c>
      <c r="C69" s="120">
        <v>5686.0</v>
      </c>
      <c r="D69" s="109"/>
      <c r="E69" s="121" t="s">
        <v>200</v>
      </c>
      <c r="F69" s="120">
        <v>33952.0</v>
      </c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</row>
    <row r="70" ht="12.0" customHeight="1">
      <c r="A70" s="94"/>
      <c r="B70" s="121" t="s">
        <v>201</v>
      </c>
      <c r="C70" s="120">
        <v>5700.0</v>
      </c>
      <c r="D70" s="109"/>
      <c r="E70" s="121" t="s">
        <v>202</v>
      </c>
      <c r="F70" s="120">
        <v>35900.0</v>
      </c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</row>
    <row r="71" ht="12.0" customHeight="1">
      <c r="A71" s="94"/>
      <c r="B71" s="121" t="s">
        <v>203</v>
      </c>
      <c r="C71" s="120">
        <v>5708.0</v>
      </c>
      <c r="D71" s="109"/>
      <c r="E71" s="121" t="s">
        <v>204</v>
      </c>
      <c r="F71" s="120">
        <v>36280.0</v>
      </c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</row>
    <row r="72" ht="12.0" customHeight="1">
      <c r="A72" s="94"/>
      <c r="B72" s="121" t="s">
        <v>205</v>
      </c>
      <c r="C72" s="120">
        <v>5715.0</v>
      </c>
      <c r="D72" s="109"/>
      <c r="E72" s="121" t="s">
        <v>206</v>
      </c>
      <c r="F72" s="120">
        <v>37260.0</v>
      </c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</row>
    <row r="73" ht="12.0" customHeight="1">
      <c r="A73" s="94"/>
      <c r="B73" s="121" t="s">
        <v>207</v>
      </c>
      <c r="C73" s="120">
        <v>5748.0</v>
      </c>
      <c r="D73" s="109"/>
      <c r="E73" s="121" t="s">
        <v>208</v>
      </c>
      <c r="F73" s="120">
        <v>37819.0</v>
      </c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</row>
    <row r="74" ht="12.0" customHeight="1">
      <c r="A74" s="94"/>
      <c r="B74" s="121" t="s">
        <v>209</v>
      </c>
      <c r="C74" s="120">
        <v>5754.0</v>
      </c>
      <c r="D74" s="109"/>
      <c r="E74" s="121" t="s">
        <v>210</v>
      </c>
      <c r="F74" s="120">
        <v>39109.0</v>
      </c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</row>
    <row r="75" ht="12.0" customHeight="1">
      <c r="A75" s="94"/>
      <c r="B75" s="121" t="s">
        <v>211</v>
      </c>
      <c r="C75" s="120">
        <v>5932.0</v>
      </c>
      <c r="D75" s="109"/>
      <c r="E75" s="121" t="s">
        <v>212</v>
      </c>
      <c r="F75" s="120">
        <v>41885.0</v>
      </c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</row>
    <row r="76" ht="12.0" customHeight="1">
      <c r="A76" s="94"/>
      <c r="B76" s="121" t="s">
        <v>213</v>
      </c>
      <c r="C76" s="120">
        <v>5951.0</v>
      </c>
      <c r="D76" s="109"/>
      <c r="E76" s="121" t="s">
        <v>214</v>
      </c>
      <c r="F76" s="120">
        <v>42000.0</v>
      </c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</row>
    <row r="77" ht="12.0" customHeight="1">
      <c r="A77" s="94"/>
      <c r="B77" s="121" t="s">
        <v>215</v>
      </c>
      <c r="C77" s="120">
        <v>6000.0</v>
      </c>
      <c r="D77" s="109"/>
      <c r="E77" s="121" t="s">
        <v>216</v>
      </c>
      <c r="F77" s="120">
        <v>42957.0</v>
      </c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</row>
    <row r="78" ht="12.0" customHeight="1">
      <c r="A78" s="94"/>
      <c r="B78" s="121" t="s">
        <v>217</v>
      </c>
      <c r="C78" s="120">
        <v>6062.0</v>
      </c>
      <c r="D78" s="109"/>
      <c r="E78" s="121" t="s">
        <v>218</v>
      </c>
      <c r="F78" s="120">
        <v>44180.0</v>
      </c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</row>
    <row r="79" ht="12.0" customHeight="1">
      <c r="A79" s="94"/>
      <c r="B79" s="121" t="s">
        <v>219</v>
      </c>
      <c r="C79" s="120">
        <v>6356.0</v>
      </c>
      <c r="D79" s="109"/>
      <c r="E79" s="121" t="s">
        <v>220</v>
      </c>
      <c r="F79" s="120">
        <v>45255.0</v>
      </c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</row>
    <row r="80" ht="12.0" customHeight="1">
      <c r="A80" s="94"/>
      <c r="B80" s="121" t="s">
        <v>221</v>
      </c>
      <c r="C80" s="120">
        <v>6424.0</v>
      </c>
      <c r="D80" s="109"/>
      <c r="E80" s="121" t="s">
        <v>222</v>
      </c>
      <c r="F80" s="120">
        <v>45627.0</v>
      </c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</row>
    <row r="81" ht="12.0" customHeight="1">
      <c r="A81" s="94"/>
      <c r="B81" s="121" t="s">
        <v>223</v>
      </c>
      <c r="C81" s="120">
        <v>6444.0</v>
      </c>
      <c r="D81" s="109"/>
      <c r="E81" s="121" t="s">
        <v>224</v>
      </c>
      <c r="F81" s="120">
        <v>47978.0</v>
      </c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</row>
    <row r="82" ht="12.0" customHeight="1">
      <c r="A82" s="94"/>
      <c r="B82" s="121" t="s">
        <v>225</v>
      </c>
      <c r="C82" s="120">
        <v>6536.0</v>
      </c>
      <c r="D82" s="109"/>
      <c r="E82" s="121" t="s">
        <v>226</v>
      </c>
      <c r="F82" s="120">
        <v>48083.0</v>
      </c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</row>
    <row r="83" ht="12.0" customHeight="1">
      <c r="A83" s="94"/>
      <c r="B83" s="121" t="s">
        <v>227</v>
      </c>
      <c r="C83" s="120">
        <v>6602.0</v>
      </c>
      <c r="D83" s="109"/>
      <c r="E83" s="121" t="s">
        <v>228</v>
      </c>
      <c r="F83" s="120">
        <v>49625.0</v>
      </c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ht="12.0" customHeight="1">
      <c r="A84" s="94"/>
      <c r="B84" s="121" t="s">
        <v>229</v>
      </c>
      <c r="C84" s="120">
        <v>6849.0</v>
      </c>
      <c r="D84" s="109"/>
      <c r="E84" s="121" t="s">
        <v>230</v>
      </c>
      <c r="F84" s="120">
        <v>49839.0</v>
      </c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</row>
    <row r="85" ht="12.0" customHeight="1">
      <c r="A85" s="94"/>
      <c r="B85" s="121" t="s">
        <v>231</v>
      </c>
      <c r="C85" s="120">
        <v>6900.0</v>
      </c>
      <c r="D85" s="109"/>
      <c r="E85" s="121" t="s">
        <v>232</v>
      </c>
      <c r="F85" s="120">
        <v>51289.0</v>
      </c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</row>
    <row r="86" ht="12.0" customHeight="1">
      <c r="A86" s="94"/>
      <c r="B86" s="121" t="s">
        <v>233</v>
      </c>
      <c r="C86" s="120">
        <v>6975.0</v>
      </c>
      <c r="D86" s="109"/>
      <c r="E86" s="121" t="s">
        <v>234</v>
      </c>
      <c r="F86" s="120">
        <v>56438.0</v>
      </c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</row>
    <row r="87" ht="12.0" customHeight="1">
      <c r="A87" s="94"/>
      <c r="B87" s="121" t="s">
        <v>235</v>
      </c>
      <c r="C87" s="120">
        <v>7077.0</v>
      </c>
      <c r="D87" s="109"/>
      <c r="E87" s="121" t="s">
        <v>236</v>
      </c>
      <c r="F87" s="120">
        <v>59350.0</v>
      </c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ht="12.0" customHeight="1">
      <c r="A88" s="94"/>
      <c r="B88" s="121" t="s">
        <v>237</v>
      </c>
      <c r="C88" s="120">
        <v>7486.0</v>
      </c>
      <c r="D88" s="109"/>
      <c r="E88" s="121" t="s">
        <v>238</v>
      </c>
      <c r="F88" s="120">
        <v>64471.0</v>
      </c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ht="12.0" customHeight="1">
      <c r="A89" s="94"/>
      <c r="B89" s="121" t="s">
        <v>239</v>
      </c>
      <c r="C89" s="120">
        <v>7695.0</v>
      </c>
      <c r="D89" s="109"/>
      <c r="E89" s="121" t="s">
        <v>240</v>
      </c>
      <c r="F89" s="120">
        <v>68136.0</v>
      </c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ht="12.0" customHeight="1">
      <c r="A90" s="94"/>
      <c r="B90" s="121" t="s">
        <v>241</v>
      </c>
      <c r="C90" s="120">
        <v>7700.0</v>
      </c>
      <c r="D90" s="109"/>
      <c r="E90" s="121" t="s">
        <v>242</v>
      </c>
      <c r="F90" s="120">
        <v>68846.0</v>
      </c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ht="12.0" customHeight="1">
      <c r="A91" s="94"/>
      <c r="B91" s="121" t="s">
        <v>243</v>
      </c>
      <c r="C91" s="120">
        <v>7785.0</v>
      </c>
      <c r="D91" s="109"/>
      <c r="E91" s="121" t="s">
        <v>244</v>
      </c>
      <c r="F91" s="120">
        <v>71638.0</v>
      </c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ht="12.0" customHeight="1">
      <c r="A92" s="94"/>
      <c r="B92" s="121" t="s">
        <v>245</v>
      </c>
      <c r="C92" s="120">
        <v>7793.0</v>
      </c>
      <c r="D92" s="109"/>
      <c r="E92" s="121" t="s">
        <v>246</v>
      </c>
      <c r="F92" s="120">
        <v>73942.0</v>
      </c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ht="12.0" customHeight="1">
      <c r="A93" s="94"/>
      <c r="B93" s="121" t="s">
        <v>247</v>
      </c>
      <c r="C93" s="120">
        <v>7935.0</v>
      </c>
      <c r="D93" s="109"/>
      <c r="E93" s="121" t="s">
        <v>248</v>
      </c>
      <c r="F93" s="120">
        <v>76284.0</v>
      </c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ht="12.0" customHeight="1">
      <c r="A94" s="94"/>
      <c r="B94" s="121" t="s">
        <v>249</v>
      </c>
      <c r="C94" s="120">
        <v>7970.0</v>
      </c>
      <c r="D94" s="109"/>
      <c r="E94" s="121" t="s">
        <v>250</v>
      </c>
      <c r="F94" s="120">
        <v>76954.0</v>
      </c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</row>
    <row r="95" ht="12.0" customHeight="1">
      <c r="A95" s="94"/>
      <c r="B95" s="121" t="s">
        <v>251</v>
      </c>
      <c r="C95" s="120">
        <v>8000.0</v>
      </c>
      <c r="D95" s="109"/>
      <c r="E95" s="121" t="s">
        <v>252</v>
      </c>
      <c r="F95" s="120">
        <v>78770.0</v>
      </c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</row>
    <row r="96" ht="12.0" customHeight="1">
      <c r="A96" s="94"/>
      <c r="B96" s="121" t="s">
        <v>253</v>
      </c>
      <c r="C96" s="120">
        <v>8031.0</v>
      </c>
      <c r="D96" s="109"/>
      <c r="E96" s="121" t="s">
        <v>254</v>
      </c>
      <c r="F96" s="120">
        <v>80287.0</v>
      </c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</row>
    <row r="97" ht="12.0" customHeight="1">
      <c r="A97" s="94"/>
      <c r="B97" s="121" t="s">
        <v>255</v>
      </c>
      <c r="C97" s="120">
        <v>8056.0</v>
      </c>
      <c r="D97" s="109"/>
      <c r="E97" s="121" t="s">
        <v>256</v>
      </c>
      <c r="F97" s="120">
        <v>95299.0</v>
      </c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</row>
    <row r="98" ht="12.0" customHeight="1">
      <c r="A98" s="94"/>
      <c r="B98" s="121" t="s">
        <v>257</v>
      </c>
      <c r="C98" s="120">
        <v>8256.0</v>
      </c>
      <c r="D98" s="109"/>
      <c r="E98" s="121" t="s">
        <v>258</v>
      </c>
      <c r="F98" s="120">
        <v>96332.0</v>
      </c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</row>
    <row r="99" ht="12.0" customHeight="1">
      <c r="A99" s="94"/>
      <c r="B99" s="121" t="s">
        <v>259</v>
      </c>
      <c r="C99" s="120">
        <v>8400.0</v>
      </c>
      <c r="D99" s="109"/>
      <c r="E99" s="121" t="s">
        <v>260</v>
      </c>
      <c r="F99" s="120">
        <v>96594.0</v>
      </c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</row>
    <row r="100" ht="12.0" customHeight="1">
      <c r="A100" s="94"/>
      <c r="B100" s="121" t="s">
        <v>261</v>
      </c>
      <c r="C100" s="120">
        <v>8430.0</v>
      </c>
      <c r="D100" s="109"/>
      <c r="E100" s="121" t="s">
        <v>262</v>
      </c>
      <c r="F100" s="120">
        <v>100965.0</v>
      </c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ht="12.0" customHeight="1">
      <c r="A101" s="94"/>
      <c r="B101" s="121" t="s">
        <v>263</v>
      </c>
      <c r="C101" s="120">
        <v>8506.0</v>
      </c>
      <c r="D101" s="109"/>
      <c r="E101" s="121" t="s">
        <v>264</v>
      </c>
      <c r="F101" s="120">
        <v>114109.0</v>
      </c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</row>
    <row r="102" ht="12.0" customHeight="1">
      <c r="A102" s="94"/>
      <c r="B102" s="121" t="s">
        <v>265</v>
      </c>
      <c r="C102" s="120">
        <v>8518.0</v>
      </c>
      <c r="D102" s="109"/>
      <c r="E102" s="121" t="s">
        <v>266</v>
      </c>
      <c r="F102" s="120">
        <v>115593.0</v>
      </c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</row>
    <row r="103" ht="12.0" customHeight="1">
      <c r="A103" s="94"/>
      <c r="B103" s="121" t="s">
        <v>267</v>
      </c>
      <c r="C103" s="120">
        <v>8532.0</v>
      </c>
      <c r="D103" s="109"/>
      <c r="E103" s="121" t="s">
        <v>268</v>
      </c>
      <c r="F103" s="120">
        <v>130335.0</v>
      </c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</row>
    <row r="104" ht="12.0" customHeight="1">
      <c r="A104" s="94"/>
      <c r="B104" s="121" t="s">
        <v>269</v>
      </c>
      <c r="C104" s="120">
        <v>8536.0</v>
      </c>
      <c r="D104" s="109"/>
      <c r="E104" s="121" t="s">
        <v>270</v>
      </c>
      <c r="F104" s="120">
        <v>136660.0</v>
      </c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</row>
    <row r="105" ht="12.0" customHeight="1">
      <c r="A105" s="94"/>
      <c r="B105" s="121" t="s">
        <v>271</v>
      </c>
      <c r="C105" s="120">
        <v>8659.0</v>
      </c>
      <c r="D105" s="109"/>
      <c r="E105" s="121" t="s">
        <v>272</v>
      </c>
      <c r="F105" s="120">
        <v>140052.0</v>
      </c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</row>
    <row r="106" ht="12.0" customHeight="1">
      <c r="A106" s="94"/>
      <c r="B106" s="121" t="s">
        <v>273</v>
      </c>
      <c r="C106" s="120">
        <v>8736.0</v>
      </c>
      <c r="D106" s="109"/>
      <c r="E106" s="121" t="s">
        <v>274</v>
      </c>
      <c r="F106" s="120">
        <v>147349.0</v>
      </c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</row>
    <row r="107" ht="12.0" customHeight="1">
      <c r="A107" s="94"/>
      <c r="B107" s="121" t="s">
        <v>275</v>
      </c>
      <c r="C107" s="120">
        <v>8827.0</v>
      </c>
      <c r="D107" s="109"/>
      <c r="E107" s="121" t="s">
        <v>276</v>
      </c>
      <c r="F107" s="120">
        <v>160045.0</v>
      </c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</row>
    <row r="108" ht="12.0" customHeight="1">
      <c r="A108" s="94"/>
      <c r="B108" s="121" t="s">
        <v>277</v>
      </c>
      <c r="C108" s="120">
        <v>8913.0</v>
      </c>
      <c r="D108" s="109"/>
      <c r="E108" s="121" t="s">
        <v>278</v>
      </c>
      <c r="F108" s="120">
        <v>172201.0</v>
      </c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</row>
    <row r="109" ht="12.0" customHeight="1">
      <c r="A109" s="94"/>
      <c r="B109" s="121" t="s">
        <v>279</v>
      </c>
      <c r="C109" s="120">
        <v>8972.0</v>
      </c>
      <c r="D109" s="109"/>
      <c r="E109" s="121" t="s">
        <v>280</v>
      </c>
      <c r="F109" s="120">
        <v>195942.0</v>
      </c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</row>
    <row r="110" ht="12.0" customHeight="1">
      <c r="A110" s="94"/>
      <c r="B110" s="121" t="s">
        <v>281</v>
      </c>
      <c r="C110" s="120">
        <v>8996.0</v>
      </c>
      <c r="D110" s="109"/>
      <c r="E110" s="121" t="s">
        <v>282</v>
      </c>
      <c r="F110" s="120">
        <v>199956.0</v>
      </c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</row>
    <row r="111" ht="12.0" customHeight="1">
      <c r="A111" s="94"/>
      <c r="B111" s="121" t="s">
        <v>283</v>
      </c>
      <c r="C111" s="120">
        <v>9220.0</v>
      </c>
      <c r="D111" s="109"/>
      <c r="E111" s="121" t="s">
        <v>284</v>
      </c>
      <c r="F111" s="120">
        <v>200890.0</v>
      </c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</row>
    <row r="112" ht="12.0" customHeight="1">
      <c r="A112" s="94"/>
      <c r="B112" s="121" t="s">
        <v>285</v>
      </c>
      <c r="C112" s="120">
        <v>9686.0</v>
      </c>
      <c r="D112" s="109"/>
      <c r="E112" s="121" t="s">
        <v>286</v>
      </c>
      <c r="F112" s="120">
        <v>206578.0</v>
      </c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</row>
    <row r="113" ht="12.0" customHeight="1">
      <c r="A113" s="94"/>
      <c r="B113" s="121" t="s">
        <v>287</v>
      </c>
      <c r="C113" s="120">
        <v>9750.0</v>
      </c>
      <c r="D113" s="109"/>
      <c r="E113" s="121" t="s">
        <v>288</v>
      </c>
      <c r="F113" s="120">
        <v>244145.0</v>
      </c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</row>
    <row r="114" ht="12.0" customHeight="1">
      <c r="A114" s="94"/>
      <c r="B114" s="121" t="s">
        <v>289</v>
      </c>
      <c r="C114" s="120">
        <v>9853.0</v>
      </c>
      <c r="D114" s="109"/>
      <c r="E114" s="121" t="s">
        <v>290</v>
      </c>
      <c r="F114" s="120">
        <v>245255.0</v>
      </c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</row>
    <row r="115" ht="12.0" customHeight="1">
      <c r="A115" s="94"/>
      <c r="B115" s="121" t="s">
        <v>291</v>
      </c>
      <c r="C115" s="120">
        <v>9875.0</v>
      </c>
      <c r="D115" s="109"/>
      <c r="E115" s="121" t="s">
        <v>292</v>
      </c>
      <c r="F115" s="120">
        <v>259401.0</v>
      </c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</row>
    <row r="116" ht="12.0" customHeight="1">
      <c r="A116" s="94"/>
      <c r="B116" s="121" t="s">
        <v>293</v>
      </c>
      <c r="C116" s="120">
        <v>10009.0</v>
      </c>
      <c r="D116" s="109"/>
      <c r="E116" s="121" t="s">
        <v>294</v>
      </c>
      <c r="F116" s="120">
        <v>490649.0</v>
      </c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</row>
    <row r="117" ht="12.0" customHeight="1">
      <c r="A117" s="94"/>
      <c r="B117" s="121" t="s">
        <v>295</v>
      </c>
      <c r="C117" s="120">
        <v>10242.0</v>
      </c>
      <c r="D117" s="109"/>
      <c r="E117" s="121" t="s">
        <v>296</v>
      </c>
      <c r="F117" s="120">
        <v>589989.0</v>
      </c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</row>
    <row r="118" ht="12.0" customHeight="1">
      <c r="A118" s="94"/>
      <c r="B118" s="121" t="s">
        <v>297</v>
      </c>
      <c r="C118" s="120">
        <v>10439.0</v>
      </c>
      <c r="D118" s="109"/>
      <c r="E118" s="121" t="s">
        <v>298</v>
      </c>
      <c r="F118" s="120">
        <v>695901.0</v>
      </c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</row>
    <row r="119" ht="12.0" customHeight="1">
      <c r="A119" s="94"/>
      <c r="B119" s="121" t="s">
        <v>299</v>
      </c>
      <c r="C119" s="120">
        <v>10465.0</v>
      </c>
      <c r="D119" s="109"/>
      <c r="E119" s="121" t="s">
        <v>300</v>
      </c>
      <c r="F119" s="120">
        <v>712171.0</v>
      </c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</row>
    <row r="120" ht="12.0" customHeight="1">
      <c r="A120" s="94"/>
      <c r="B120" s="121" t="s">
        <v>301</v>
      </c>
      <c r="C120" s="120">
        <v>10638.0</v>
      </c>
      <c r="D120" s="109"/>
      <c r="E120" s="121" t="s">
        <v>302</v>
      </c>
      <c r="F120" s="120">
        <v>779935.0</v>
      </c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</row>
    <row r="121" ht="12.0" customHeight="1">
      <c r="A121" s="94"/>
      <c r="B121" s="121" t="s">
        <v>303</v>
      </c>
      <c r="C121" s="120">
        <v>10750.0</v>
      </c>
      <c r="D121" s="109"/>
      <c r="E121" s="121" t="s">
        <v>304</v>
      </c>
      <c r="F121" s="120">
        <v>865570.0</v>
      </c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</row>
    <row r="122" ht="12.0" customHeight="1">
      <c r="A122" s="94"/>
      <c r="B122" s="121" t="s">
        <v>305</v>
      </c>
      <c r="C122" s="120">
        <v>10855.0</v>
      </c>
      <c r="D122" s="109"/>
      <c r="E122" s="121" t="s">
        <v>306</v>
      </c>
      <c r="F122" s="120">
        <v>1288427.0</v>
      </c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</row>
    <row r="123" ht="12.0" customHeight="1">
      <c r="A123" s="94"/>
      <c r="B123" s="121" t="s">
        <v>307</v>
      </c>
      <c r="C123" s="120">
        <v>10929.0</v>
      </c>
      <c r="D123" s="109"/>
      <c r="E123" s="121" t="s">
        <v>308</v>
      </c>
      <c r="F123" s="120">
        <v>1497900.0</v>
      </c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</row>
    <row r="124" ht="12.0" customHeight="1">
      <c r="A124" s="94"/>
      <c r="B124" s="121" t="s">
        <v>309</v>
      </c>
      <c r="C124" s="120">
        <v>10998.0</v>
      </c>
      <c r="D124" s="109"/>
      <c r="E124" s="121" t="s">
        <v>310</v>
      </c>
      <c r="F124" s="120">
        <v>1598666.0</v>
      </c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</row>
    <row r="125" ht="12.0" customHeight="1">
      <c r="A125" s="94"/>
      <c r="B125" s="121" t="s">
        <v>311</v>
      </c>
      <c r="C125" s="120">
        <v>11000.0</v>
      </c>
      <c r="D125" s="109"/>
      <c r="E125" s="121" t="s">
        <v>312</v>
      </c>
      <c r="F125" s="120">
        <v>2810095.0</v>
      </c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</row>
    <row r="126" ht="12.0" customHeight="1">
      <c r="A126" s="94"/>
      <c r="B126" s="121" t="s">
        <v>313</v>
      </c>
      <c r="C126" s="120">
        <v>11028.0</v>
      </c>
      <c r="D126" s="109"/>
      <c r="E126" s="121" t="s">
        <v>314</v>
      </c>
      <c r="F126" s="120">
        <v>5195174.0</v>
      </c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</row>
    <row r="127" ht="12.0" customHeight="1">
      <c r="A127" s="94"/>
      <c r="B127" s="123" t="s">
        <v>315</v>
      </c>
      <c r="C127" s="124">
        <v>11046.0</v>
      </c>
      <c r="D127" s="109"/>
      <c r="E127" s="125"/>
      <c r="F127" s="126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</row>
    <row r="128" ht="12.0" customHeight="1">
      <c r="A128" s="94"/>
      <c r="D128" s="109"/>
      <c r="E128" s="127"/>
      <c r="F128" s="128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</row>
    <row r="129" ht="12.0" customHeight="1">
      <c r="A129" s="94"/>
      <c r="D129" s="109"/>
      <c r="E129" s="127"/>
      <c r="F129" s="128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</row>
    <row r="130" ht="12.0" customHeight="1">
      <c r="A130" s="94"/>
      <c r="D130" s="109"/>
      <c r="E130" s="127"/>
      <c r="F130" s="128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</row>
    <row r="131" ht="12.0" customHeight="1">
      <c r="A131" s="94"/>
      <c r="D131" s="109"/>
      <c r="E131" s="127"/>
      <c r="F131" s="128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</row>
    <row r="132" ht="12.0" customHeight="1">
      <c r="A132" s="94"/>
      <c r="D132" s="109"/>
      <c r="E132" s="127"/>
      <c r="F132" s="128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</row>
    <row r="133" ht="12.0" customHeight="1">
      <c r="A133" s="94"/>
      <c r="D133" s="109"/>
      <c r="E133" s="127"/>
      <c r="F133" s="128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</row>
    <row r="134" ht="12.0" customHeight="1">
      <c r="A134" s="94"/>
      <c r="D134" s="109"/>
      <c r="E134" s="127"/>
      <c r="F134" s="128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</row>
    <row r="135" ht="12.0" customHeight="1">
      <c r="A135" s="94"/>
      <c r="D135" s="109"/>
      <c r="E135" s="127"/>
      <c r="F135" s="128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</row>
    <row r="136" ht="12.0" customHeight="1">
      <c r="A136" s="94"/>
      <c r="D136" s="109"/>
      <c r="E136" s="127"/>
      <c r="F136" s="128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</row>
    <row r="137" ht="12.0" customHeight="1">
      <c r="A137" s="94"/>
      <c r="D137" s="109"/>
      <c r="E137" s="127"/>
      <c r="F137" s="128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</row>
    <row r="138" ht="12.0" customHeight="1">
      <c r="A138" s="94"/>
      <c r="D138" s="109"/>
      <c r="E138" s="127"/>
      <c r="F138" s="128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</row>
    <row r="139" ht="12.0" customHeight="1">
      <c r="A139" s="94"/>
      <c r="D139" s="109"/>
      <c r="E139" s="127"/>
      <c r="F139" s="128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</row>
    <row r="140" ht="12.0" customHeight="1">
      <c r="A140" s="94"/>
      <c r="D140" s="109"/>
      <c r="E140" s="127"/>
      <c r="F140" s="128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</row>
    <row r="141" ht="12.0" customHeight="1">
      <c r="A141" s="94"/>
      <c r="D141" s="109"/>
      <c r="E141" s="127"/>
      <c r="F141" s="128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</row>
    <row r="142" ht="12.0" customHeight="1">
      <c r="A142" s="94"/>
      <c r="D142" s="109"/>
      <c r="E142" s="127"/>
      <c r="F142" s="128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</row>
    <row r="143" ht="12.0" customHeight="1">
      <c r="A143" s="94"/>
      <c r="D143" s="109"/>
      <c r="E143" s="127"/>
      <c r="F143" s="128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</row>
    <row r="144" ht="12.0" customHeight="1">
      <c r="A144" s="94"/>
      <c r="D144" s="109"/>
      <c r="E144" s="127"/>
      <c r="F144" s="128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</row>
    <row r="145" ht="12.0" customHeight="1">
      <c r="A145" s="94"/>
      <c r="D145" s="109"/>
      <c r="E145" s="127"/>
      <c r="F145" s="128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</row>
    <row r="146" ht="12.0" customHeight="1">
      <c r="A146" s="94"/>
      <c r="D146" s="109"/>
      <c r="E146" s="127"/>
      <c r="F146" s="128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</row>
    <row r="147" ht="12.0" customHeight="1">
      <c r="A147" s="94"/>
      <c r="D147" s="109"/>
      <c r="E147" s="127"/>
      <c r="F147" s="128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</row>
    <row r="148" ht="12.0" customHeight="1">
      <c r="A148" s="94"/>
      <c r="D148" s="109"/>
      <c r="E148" s="127"/>
      <c r="F148" s="128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</row>
    <row r="149" ht="12.0" customHeight="1">
      <c r="A149" s="94"/>
      <c r="D149" s="109"/>
      <c r="E149" s="127"/>
      <c r="F149" s="128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ht="12.0" customHeight="1">
      <c r="A150" s="94"/>
      <c r="D150" s="109"/>
      <c r="E150" s="127"/>
      <c r="F150" s="128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</row>
    <row r="151" ht="12.0" customHeight="1">
      <c r="A151" s="94"/>
      <c r="D151" s="109"/>
      <c r="E151" s="127"/>
      <c r="F151" s="128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</row>
    <row r="152" ht="12.0" customHeight="1">
      <c r="A152" s="94"/>
      <c r="D152" s="109"/>
      <c r="E152" s="127"/>
      <c r="F152" s="128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</row>
    <row r="153" ht="12.0" customHeight="1">
      <c r="A153" s="94"/>
      <c r="D153" s="109"/>
      <c r="E153" s="127"/>
      <c r="F153" s="128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</row>
    <row r="154" ht="12.0" customHeight="1">
      <c r="A154" s="94"/>
      <c r="D154" s="109"/>
      <c r="E154" s="127"/>
      <c r="F154" s="128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</row>
    <row r="155" ht="12.0" customHeight="1">
      <c r="A155" s="94"/>
      <c r="D155" s="109"/>
      <c r="E155" s="127"/>
      <c r="F155" s="128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</row>
    <row r="156" ht="12.0" customHeight="1">
      <c r="A156" s="94"/>
      <c r="D156" s="109"/>
      <c r="E156" s="127"/>
      <c r="F156" s="128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</row>
    <row r="157" ht="12.0" customHeight="1">
      <c r="A157" s="94"/>
      <c r="D157" s="109"/>
      <c r="E157" s="127"/>
      <c r="F157" s="128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</row>
    <row r="158" ht="12.0" customHeight="1">
      <c r="A158" s="94"/>
      <c r="D158" s="109"/>
      <c r="E158" s="127"/>
      <c r="F158" s="128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</row>
    <row r="159" ht="12.0" customHeight="1">
      <c r="A159" s="94"/>
      <c r="D159" s="109"/>
      <c r="E159" s="127"/>
      <c r="F159" s="128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</row>
    <row r="160" ht="12.0" customHeight="1">
      <c r="A160" s="94"/>
      <c r="D160" s="109"/>
      <c r="E160" s="127"/>
      <c r="F160" s="128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</row>
    <row r="161" ht="12.0" customHeight="1">
      <c r="A161" s="94"/>
      <c r="D161" s="109"/>
      <c r="E161" s="127"/>
      <c r="F161" s="128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</row>
    <row r="162" ht="12.0" customHeight="1">
      <c r="A162" s="94"/>
      <c r="D162" s="109"/>
      <c r="E162" s="127"/>
      <c r="F162" s="128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</row>
    <row r="163" ht="12.0" customHeight="1">
      <c r="A163" s="94"/>
      <c r="D163" s="109"/>
      <c r="E163" s="127"/>
      <c r="F163" s="128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</row>
    <row r="164" ht="12.0" customHeight="1">
      <c r="A164" s="94"/>
      <c r="D164" s="109"/>
      <c r="E164" s="127"/>
      <c r="F164" s="128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</row>
    <row r="165" ht="12.0" customHeight="1">
      <c r="A165" s="94"/>
      <c r="D165" s="109"/>
      <c r="E165" s="127"/>
      <c r="F165" s="128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</row>
    <row r="166" ht="12.0" customHeight="1">
      <c r="A166" s="94"/>
      <c r="D166" s="109"/>
      <c r="E166" s="127"/>
      <c r="F166" s="128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</row>
    <row r="167" ht="12.0" customHeight="1">
      <c r="A167" s="94"/>
      <c r="D167" s="109"/>
      <c r="E167" s="127"/>
      <c r="F167" s="128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</row>
    <row r="168" ht="12.0" customHeight="1">
      <c r="A168" s="94"/>
      <c r="D168" s="109"/>
      <c r="E168" s="127"/>
      <c r="F168" s="128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</row>
    <row r="169" ht="12.0" customHeight="1">
      <c r="A169" s="94"/>
      <c r="D169" s="109"/>
      <c r="E169" s="127"/>
      <c r="F169" s="128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</row>
    <row r="170" ht="12.0" customHeight="1">
      <c r="A170" s="94"/>
      <c r="D170" s="109"/>
      <c r="E170" s="127"/>
      <c r="F170" s="128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</row>
    <row r="171" ht="12.0" customHeight="1">
      <c r="A171" s="94"/>
      <c r="D171" s="109"/>
      <c r="E171" s="127"/>
      <c r="F171" s="128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</row>
    <row r="172" ht="12.0" customHeight="1">
      <c r="A172" s="94"/>
      <c r="D172" s="109"/>
      <c r="E172" s="127"/>
      <c r="F172" s="128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</row>
    <row r="173" ht="12.0" customHeight="1">
      <c r="A173" s="94"/>
      <c r="D173" s="109"/>
      <c r="E173" s="127"/>
      <c r="F173" s="128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</row>
    <row r="174" ht="12.0" customHeight="1">
      <c r="A174" s="94"/>
      <c r="D174" s="109"/>
      <c r="E174" s="127"/>
      <c r="F174" s="128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</row>
    <row r="175" ht="12.0" customHeight="1">
      <c r="A175" s="94"/>
      <c r="D175" s="109"/>
      <c r="E175" s="127"/>
      <c r="F175" s="128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</row>
    <row r="176" ht="12.0" customHeight="1">
      <c r="A176" s="94"/>
      <c r="D176" s="109"/>
      <c r="E176" s="127"/>
      <c r="F176" s="128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</row>
    <row r="177" ht="12.0" customHeight="1">
      <c r="A177" s="94"/>
      <c r="D177" s="109"/>
      <c r="E177" s="127"/>
      <c r="F177" s="128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</row>
    <row r="178" ht="12.0" customHeight="1">
      <c r="A178" s="94"/>
      <c r="D178" s="109"/>
      <c r="E178" s="127"/>
      <c r="F178" s="128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</row>
    <row r="179" ht="12.0" customHeight="1">
      <c r="A179" s="94"/>
      <c r="D179" s="109"/>
      <c r="E179" s="127"/>
      <c r="F179" s="128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</row>
    <row r="180" ht="12.0" customHeight="1">
      <c r="A180" s="94"/>
      <c r="D180" s="109"/>
      <c r="E180" s="127"/>
      <c r="F180" s="128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</row>
    <row r="181" ht="12.0" customHeight="1">
      <c r="A181" s="94"/>
      <c r="D181" s="109"/>
      <c r="E181" s="127"/>
      <c r="F181" s="128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</row>
    <row r="182" ht="12.0" customHeight="1">
      <c r="A182" s="94"/>
      <c r="D182" s="109"/>
      <c r="E182" s="127"/>
      <c r="F182" s="128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</row>
    <row r="183" ht="12.0" customHeight="1">
      <c r="A183" s="94"/>
      <c r="D183" s="109"/>
      <c r="E183" s="127"/>
      <c r="F183" s="128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</row>
    <row r="184" ht="12.0" customHeight="1">
      <c r="A184" s="94"/>
      <c r="D184" s="109"/>
      <c r="E184" s="127"/>
      <c r="F184" s="128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</row>
    <row r="185" ht="12.0" customHeight="1">
      <c r="A185" s="94"/>
      <c r="D185" s="109"/>
      <c r="E185" s="127"/>
      <c r="F185" s="128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</row>
    <row r="186" ht="12.0" customHeight="1">
      <c r="A186" s="94"/>
      <c r="D186" s="109"/>
      <c r="E186" s="127"/>
      <c r="F186" s="128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</row>
    <row r="187" ht="12.0" customHeight="1">
      <c r="A187" s="94"/>
      <c r="D187" s="109"/>
      <c r="E187" s="127"/>
      <c r="F187" s="128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</row>
    <row r="188" ht="12.0" customHeight="1">
      <c r="A188" s="94"/>
      <c r="D188" s="109"/>
      <c r="E188" s="127"/>
      <c r="F188" s="128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</row>
    <row r="189" ht="12.0" customHeight="1">
      <c r="A189" s="94"/>
      <c r="D189" s="109"/>
      <c r="E189" s="127"/>
      <c r="F189" s="128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</row>
    <row r="190" ht="12.0" customHeight="1">
      <c r="A190" s="94"/>
      <c r="D190" s="109"/>
      <c r="E190" s="127"/>
      <c r="F190" s="128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</row>
    <row r="191" ht="12.0" customHeight="1">
      <c r="A191" s="94"/>
      <c r="D191" s="109"/>
      <c r="E191" s="127"/>
      <c r="F191" s="128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</row>
    <row r="192" ht="12.0" customHeight="1">
      <c r="A192" s="94"/>
      <c r="D192" s="109"/>
      <c r="E192" s="127"/>
      <c r="F192" s="128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</row>
    <row r="193" ht="12.0" customHeight="1">
      <c r="A193" s="94"/>
      <c r="D193" s="109"/>
      <c r="E193" s="127"/>
      <c r="F193" s="128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</row>
    <row r="194" ht="12.0" customHeight="1">
      <c r="A194" s="94"/>
      <c r="D194" s="109"/>
      <c r="E194" s="127"/>
      <c r="F194" s="128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</row>
    <row r="195" ht="12.0" customHeight="1">
      <c r="A195" s="94"/>
      <c r="D195" s="109"/>
      <c r="E195" s="127"/>
      <c r="F195" s="128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</row>
    <row r="196" ht="12.0" customHeight="1">
      <c r="A196" s="94"/>
      <c r="D196" s="109"/>
      <c r="E196" s="127"/>
      <c r="F196" s="128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</row>
    <row r="197" ht="12.0" customHeight="1">
      <c r="A197" s="94"/>
      <c r="D197" s="109"/>
      <c r="E197" s="127"/>
      <c r="F197" s="128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</row>
    <row r="198" ht="12.0" customHeight="1">
      <c r="A198" s="94"/>
      <c r="D198" s="109"/>
      <c r="E198" s="127"/>
      <c r="F198" s="128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</row>
    <row r="199" ht="12.0" customHeight="1">
      <c r="A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</row>
    <row r="200" ht="12.0" customHeight="1">
      <c r="A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</row>
    <row r="201" ht="12.0" customHeight="1">
      <c r="A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</row>
    <row r="202" ht="12.0" customHeight="1">
      <c r="A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</row>
    <row r="203" ht="12.0" customHeight="1">
      <c r="A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</row>
    <row r="204" ht="12.0" customHeight="1">
      <c r="A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</row>
    <row r="205" ht="12.0" customHeight="1">
      <c r="A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</row>
    <row r="206" ht="12.0" customHeight="1">
      <c r="A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</row>
    <row r="207" ht="12.0" customHeight="1">
      <c r="A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</row>
    <row r="208" ht="12.0" customHeight="1">
      <c r="A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</row>
    <row r="209" ht="12.0" customHeight="1">
      <c r="A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</row>
    <row r="210" ht="12.0" customHeight="1">
      <c r="A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</row>
    <row r="211" ht="12.0" customHeight="1">
      <c r="A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</row>
    <row r="212" ht="12.0" customHeight="1">
      <c r="A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</row>
    <row r="213" ht="12.0" customHeight="1">
      <c r="A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</row>
    <row r="214" ht="12.0" customHeight="1">
      <c r="A214" s="94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</row>
    <row r="215" ht="12.0" customHeight="1">
      <c r="A215" s="94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</row>
    <row r="216" ht="12.0" customHeight="1">
      <c r="A216" s="94"/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</row>
    <row r="217" ht="12.0" customHeight="1">
      <c r="A217" s="94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</row>
    <row r="218" ht="12.0" customHeight="1">
      <c r="A218" s="94"/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</row>
    <row r="219" ht="12.0" customHeight="1">
      <c r="A219" s="94"/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</row>
    <row r="220" ht="12.0" customHeight="1">
      <c r="A220" s="94"/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</row>
    <row r="221" ht="12.0" customHeight="1">
      <c r="A221" s="94"/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</row>
    <row r="222" ht="12.0" customHeight="1">
      <c r="A222" s="94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</row>
    <row r="223" ht="12.0" customHeight="1">
      <c r="A223" s="94"/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</row>
    <row r="224" ht="12.0" customHeight="1">
      <c r="A224" s="94"/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</row>
    <row r="225" ht="12.0" customHeight="1">
      <c r="A225" s="94"/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</row>
    <row r="226" ht="12.0" customHeight="1">
      <c r="A226" s="94"/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</row>
    <row r="227" ht="12.0" customHeight="1">
      <c r="A227" s="94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</row>
    <row r="228" ht="12.0" customHeight="1">
      <c r="A228" s="94"/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</row>
    <row r="229" ht="12.0" customHeight="1">
      <c r="A229" s="94"/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</row>
    <row r="230" ht="12.0" customHeight="1">
      <c r="A230" s="94"/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</row>
    <row r="231" ht="12.0" customHeight="1">
      <c r="A231" s="94"/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</row>
    <row r="232" ht="12.0" customHeight="1">
      <c r="A232" s="94"/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</row>
    <row r="233" ht="12.0" customHeight="1">
      <c r="A233" s="94"/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</row>
    <row r="234" ht="12.0" customHeight="1">
      <c r="A234" s="94"/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</row>
    <row r="235" ht="12.0" customHeight="1">
      <c r="A235" s="94"/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</row>
    <row r="236" ht="12.0" customHeight="1">
      <c r="A236" s="94"/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</row>
    <row r="237" ht="12.0" customHeight="1">
      <c r="A237" s="94"/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</row>
    <row r="238" ht="12.0" customHeight="1">
      <c r="A238" s="94"/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</row>
    <row r="239" ht="12.0" customHeight="1">
      <c r="A239" s="94"/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</row>
    <row r="240" ht="12.0" customHeight="1">
      <c r="A240" s="94"/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</row>
    <row r="241" ht="12.0" customHeight="1">
      <c r="A241" s="94"/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</row>
    <row r="242" ht="12.0" customHeight="1">
      <c r="A242" s="94"/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</row>
    <row r="243" ht="12.0" customHeight="1">
      <c r="A243" s="94"/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</row>
    <row r="244" ht="12.0" customHeight="1">
      <c r="A244" s="94"/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</row>
    <row r="245" ht="12.0" customHeight="1">
      <c r="A245" s="94"/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</row>
    <row r="246" ht="12.0" customHeight="1">
      <c r="A246" s="94"/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</row>
    <row r="247" ht="12.0" customHeight="1">
      <c r="A247" s="94"/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</row>
    <row r="248" ht="12.0" customHeight="1">
      <c r="A248" s="94"/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</row>
    <row r="249" ht="12.0" customHeight="1">
      <c r="A249" s="94"/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</row>
    <row r="250" ht="12.0" customHeight="1">
      <c r="A250" s="94"/>
      <c r="B250" s="94"/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</row>
    <row r="251" ht="12.0" customHeight="1">
      <c r="A251" s="94"/>
      <c r="B251" s="94"/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</row>
    <row r="252" ht="12.0" customHeight="1">
      <c r="A252" s="94"/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</row>
    <row r="253" ht="12.0" customHeight="1">
      <c r="A253" s="94"/>
      <c r="B253" s="94"/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</row>
    <row r="254" ht="12.0" customHeight="1">
      <c r="A254" s="94"/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</row>
    <row r="255" ht="12.0" customHeight="1">
      <c r="A255" s="94"/>
      <c r="B255" s="94"/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</row>
    <row r="256" ht="12.0" customHeight="1">
      <c r="A256" s="94"/>
      <c r="B256" s="94"/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</row>
    <row r="257" ht="12.0" customHeight="1">
      <c r="A257" s="94"/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</row>
    <row r="258" ht="12.0" customHeight="1">
      <c r="A258" s="94"/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</row>
    <row r="259" ht="12.0" customHeight="1">
      <c r="A259" s="94"/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</row>
    <row r="260" ht="12.0" customHeight="1">
      <c r="A260" s="94"/>
      <c r="B260" s="94"/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</row>
    <row r="261" ht="12.0" customHeight="1">
      <c r="A261" s="94"/>
      <c r="B261" s="94"/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</row>
    <row r="262" ht="12.0" customHeight="1">
      <c r="A262" s="94"/>
      <c r="B262" s="94"/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</row>
    <row r="263" ht="12.0" customHeight="1">
      <c r="A263" s="94"/>
      <c r="B263" s="94"/>
      <c r="C263" s="94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</row>
    <row r="264" ht="12.0" customHeight="1">
      <c r="A264" s="94"/>
      <c r="B264" s="94"/>
      <c r="C264" s="94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</row>
    <row r="265" ht="12.0" customHeight="1">
      <c r="A265" s="94"/>
      <c r="B265" s="94"/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</row>
    <row r="266" ht="12.0" customHeight="1">
      <c r="A266" s="94"/>
      <c r="B266" s="94"/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</row>
    <row r="267" ht="12.0" customHeight="1">
      <c r="A267" s="94"/>
      <c r="B267" s="94"/>
      <c r="C267" s="94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</row>
    <row r="268" ht="12.0" customHeight="1">
      <c r="A268" s="94"/>
      <c r="B268" s="94"/>
      <c r="C268" s="94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</row>
    <row r="269" ht="12.0" customHeight="1">
      <c r="A269" s="94"/>
      <c r="B269" s="94"/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</row>
    <row r="270" ht="12.0" customHeight="1">
      <c r="A270" s="94"/>
      <c r="B270" s="94"/>
      <c r="C270" s="94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</row>
    <row r="271" ht="12.0" customHeight="1">
      <c r="A271" s="94"/>
      <c r="B271" s="94"/>
      <c r="C271" s="94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</row>
    <row r="272" ht="12.0" customHeight="1">
      <c r="A272" s="94"/>
      <c r="B272" s="94"/>
      <c r="C272" s="94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</row>
    <row r="273" ht="12.0" customHeight="1">
      <c r="A273" s="94"/>
      <c r="B273" s="94"/>
      <c r="C273" s="94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</row>
    <row r="274" ht="12.0" customHeight="1">
      <c r="A274" s="94"/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</row>
    <row r="275" ht="12.0" customHeight="1">
      <c r="A275" s="94"/>
      <c r="B275" s="94"/>
      <c r="C275" s="94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</row>
    <row r="276" ht="12.0" customHeight="1">
      <c r="A276" s="94"/>
      <c r="B276" s="94"/>
      <c r="C276" s="94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</row>
    <row r="277" ht="12.0" customHeight="1">
      <c r="A277" s="94"/>
      <c r="B277" s="94"/>
      <c r="C277" s="94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</row>
    <row r="278" ht="12.0" customHeight="1">
      <c r="A278" s="94"/>
      <c r="B278" s="94"/>
      <c r="C278" s="94"/>
      <c r="D278" s="94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</row>
    <row r="279" ht="12.0" customHeight="1">
      <c r="A279" s="94"/>
      <c r="B279" s="94"/>
      <c r="C279" s="94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</row>
    <row r="280" ht="12.0" customHeight="1">
      <c r="A280" s="94"/>
      <c r="B280" s="94"/>
      <c r="C280" s="94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</row>
    <row r="281" ht="12.0" customHeight="1">
      <c r="A281" s="94"/>
      <c r="B281" s="94"/>
      <c r="C281" s="94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</row>
    <row r="282" ht="12.0" customHeight="1">
      <c r="A282" s="94"/>
      <c r="B282" s="94"/>
      <c r="C282" s="94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</row>
    <row r="283" ht="12.0" customHeight="1">
      <c r="A283" s="94"/>
      <c r="B283" s="94"/>
      <c r="C283" s="94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</row>
    <row r="284" ht="12.0" customHeight="1">
      <c r="A284" s="94"/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</row>
    <row r="285" ht="12.0" customHeight="1">
      <c r="A285" s="94"/>
      <c r="B285" s="94"/>
      <c r="C285" s="94"/>
      <c r="D285" s="94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</row>
    <row r="286" ht="12.0" customHeight="1">
      <c r="A286" s="94"/>
      <c r="B286" s="94"/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</row>
    <row r="287" ht="12.0" customHeight="1">
      <c r="A287" s="94"/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</row>
    <row r="288" ht="12.0" customHeight="1">
      <c r="A288" s="94"/>
      <c r="B288" s="94"/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</row>
    <row r="289" ht="12.0" customHeight="1">
      <c r="A289" s="94"/>
      <c r="B289" s="94"/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</row>
    <row r="290" ht="12.0" customHeight="1">
      <c r="A290" s="94"/>
      <c r="B290" s="94"/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</row>
    <row r="291" ht="12.0" customHeight="1">
      <c r="A291" s="94"/>
      <c r="B291" s="94"/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</row>
    <row r="292" ht="12.0" customHeight="1">
      <c r="A292" s="94"/>
      <c r="B292" s="94"/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</row>
    <row r="293" ht="12.0" customHeight="1">
      <c r="A293" s="94"/>
      <c r="B293" s="94"/>
      <c r="C293" s="94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</row>
    <row r="294" ht="12.0" customHeight="1">
      <c r="A294" s="94"/>
      <c r="B294" s="94"/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</row>
    <row r="295" ht="12.0" customHeight="1">
      <c r="A295" s="94"/>
      <c r="B295" s="94"/>
      <c r="C295" s="94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</row>
    <row r="296" ht="12.0" customHeight="1">
      <c r="A296" s="94"/>
      <c r="B296" s="94"/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</row>
    <row r="297" ht="12.0" customHeight="1">
      <c r="A297" s="94"/>
      <c r="B297" s="94"/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</row>
    <row r="298" ht="12.0" customHeight="1">
      <c r="A298" s="94"/>
      <c r="B298" s="94"/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</row>
    <row r="299" ht="12.0" customHeight="1">
      <c r="A299" s="94"/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</row>
    <row r="300" ht="12.0" customHeight="1">
      <c r="A300" s="94"/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</row>
    <row r="301" ht="12.0" customHeight="1">
      <c r="A301" s="94"/>
      <c r="B301" s="94"/>
      <c r="C301" s="94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</row>
    <row r="302" ht="12.0" customHeight="1">
      <c r="A302" s="94"/>
      <c r="B302" s="94"/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</row>
    <row r="303" ht="12.0" customHeight="1">
      <c r="A303" s="94"/>
      <c r="B303" s="94"/>
      <c r="C303" s="94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</row>
    <row r="304" ht="12.0" customHeight="1">
      <c r="A304" s="94"/>
      <c r="B304" s="94"/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</row>
    <row r="305" ht="12.0" customHeight="1">
      <c r="A305" s="94"/>
      <c r="B305" s="94"/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</row>
    <row r="306" ht="12.0" customHeight="1">
      <c r="A306" s="94"/>
      <c r="B306" s="94"/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</row>
    <row r="307" ht="12.0" customHeight="1">
      <c r="A307" s="94"/>
      <c r="B307" s="94"/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</row>
    <row r="308" ht="12.0" customHeight="1">
      <c r="A308" s="94"/>
      <c r="B308" s="94"/>
      <c r="C308" s="94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</row>
    <row r="309" ht="12.0" customHeight="1">
      <c r="A309" s="94"/>
      <c r="B309" s="94"/>
      <c r="C309" s="94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</row>
    <row r="310" ht="12.0" customHeight="1">
      <c r="A310" s="94"/>
      <c r="B310" s="94"/>
      <c r="C310" s="94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</row>
    <row r="311" ht="12.0" customHeight="1">
      <c r="A311" s="94"/>
      <c r="B311" s="94"/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</row>
    <row r="312" ht="12.0" customHeight="1">
      <c r="A312" s="94"/>
      <c r="B312" s="94"/>
      <c r="C312" s="94"/>
      <c r="D312" s="94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</row>
    <row r="313" ht="12.0" customHeight="1">
      <c r="A313" s="94"/>
      <c r="B313" s="94"/>
      <c r="C313" s="94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</row>
    <row r="314" ht="12.0" customHeight="1">
      <c r="A314" s="94"/>
      <c r="B314" s="94"/>
      <c r="C314" s="94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</row>
    <row r="315" ht="12.0" customHeight="1">
      <c r="A315" s="94"/>
      <c r="B315" s="94"/>
      <c r="C315" s="94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</row>
    <row r="316" ht="12.0" customHeight="1">
      <c r="A316" s="94"/>
      <c r="B316" s="94"/>
      <c r="C316" s="94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</row>
    <row r="317" ht="12.0" customHeight="1">
      <c r="A317" s="94"/>
      <c r="B317" s="94"/>
      <c r="C317" s="94"/>
      <c r="D317" s="94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</row>
    <row r="318" ht="12.0" customHeight="1">
      <c r="A318" s="94"/>
      <c r="B318" s="94"/>
      <c r="C318" s="94"/>
      <c r="D318" s="94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</row>
    <row r="319" ht="12.0" customHeight="1">
      <c r="A319" s="94"/>
      <c r="B319" s="94"/>
      <c r="C319" s="94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</row>
    <row r="320" ht="12.0" customHeight="1">
      <c r="A320" s="94"/>
      <c r="B320" s="94"/>
      <c r="C320" s="94"/>
      <c r="D320" s="94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</row>
    <row r="321" ht="12.0" customHeight="1">
      <c r="A321" s="94"/>
      <c r="B321" s="94"/>
      <c r="C321" s="94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</row>
    <row r="322" ht="12.0" customHeight="1">
      <c r="A322" s="94"/>
      <c r="B322" s="94"/>
      <c r="C322" s="94"/>
      <c r="D322" s="94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</row>
    <row r="323" ht="12.0" customHeight="1">
      <c r="A323" s="94"/>
      <c r="B323" s="94"/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</row>
    <row r="324" ht="12.0" customHeight="1">
      <c r="A324" s="94"/>
      <c r="B324" s="94"/>
      <c r="C324" s="94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</row>
    <row r="325" ht="12.0" customHeight="1">
      <c r="A325" s="94"/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</row>
    <row r="326" ht="12.0" customHeight="1">
      <c r="A326" s="94"/>
      <c r="B326" s="94"/>
      <c r="C326" s="94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</row>
    <row r="327" ht="12.0" customHeight="1">
      <c r="A327" s="94"/>
      <c r="B327" s="94"/>
      <c r="C327" s="94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</row>
    <row r="328" ht="12.0" customHeight="1">
      <c r="A328" s="94"/>
      <c r="B328" s="94"/>
      <c r="C328" s="94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</row>
    <row r="329" ht="12.0" customHeight="1">
      <c r="A329" s="94"/>
      <c r="B329" s="94"/>
      <c r="C329" s="94"/>
      <c r="D329" s="94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</row>
    <row r="330" ht="12.0" customHeight="1">
      <c r="A330" s="94"/>
      <c r="B330" s="94"/>
      <c r="C330" s="94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</row>
    <row r="331" ht="12.0" customHeight="1">
      <c r="A331" s="94"/>
      <c r="B331" s="94"/>
      <c r="C331" s="94"/>
      <c r="D331" s="94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</row>
    <row r="332" ht="12.0" customHeight="1">
      <c r="A332" s="94"/>
      <c r="B332" s="94"/>
      <c r="C332" s="94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</row>
    <row r="333" ht="12.0" customHeight="1">
      <c r="A333" s="94"/>
      <c r="B333" s="94"/>
      <c r="C333" s="94"/>
      <c r="D333" s="94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</row>
    <row r="334" ht="12.0" customHeight="1">
      <c r="A334" s="94"/>
      <c r="B334" s="94"/>
      <c r="C334" s="94"/>
      <c r="D334" s="94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</row>
    <row r="335" ht="12.0" customHeight="1">
      <c r="A335" s="94"/>
      <c r="B335" s="94"/>
      <c r="C335" s="94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</row>
    <row r="336" ht="12.0" customHeight="1">
      <c r="A336" s="94"/>
      <c r="B336" s="94"/>
      <c r="C336" s="94"/>
      <c r="D336" s="94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</row>
    <row r="337" ht="12.0" customHeight="1">
      <c r="A337" s="94"/>
      <c r="B337" s="94"/>
      <c r="C337" s="94"/>
      <c r="D337" s="94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</row>
    <row r="338" ht="12.0" customHeight="1">
      <c r="A338" s="94"/>
      <c r="B338" s="94"/>
      <c r="C338" s="94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</row>
    <row r="339" ht="12.0" customHeight="1">
      <c r="A339" s="94"/>
      <c r="B339" s="94"/>
      <c r="C339" s="94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</row>
    <row r="340" ht="12.0" customHeight="1">
      <c r="A340" s="94"/>
      <c r="B340" s="94"/>
      <c r="C340" s="94"/>
      <c r="D340" s="94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</row>
    <row r="341" ht="12.0" customHeight="1">
      <c r="A341" s="94"/>
      <c r="B341" s="94"/>
      <c r="C341" s="94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</row>
    <row r="342" ht="12.0" customHeight="1">
      <c r="A342" s="94"/>
      <c r="B342" s="94"/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</row>
    <row r="343" ht="12.0" customHeight="1">
      <c r="A343" s="94"/>
      <c r="B343" s="94"/>
      <c r="C343" s="94"/>
      <c r="D343" s="94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</row>
    <row r="344" ht="12.0" customHeight="1">
      <c r="A344" s="94"/>
      <c r="B344" s="94"/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</row>
    <row r="345" ht="12.0" customHeight="1">
      <c r="A345" s="94"/>
      <c r="B345" s="94"/>
      <c r="C345" s="94"/>
      <c r="D345" s="94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</row>
    <row r="346" ht="12.0" customHeight="1">
      <c r="A346" s="94"/>
      <c r="B346" s="94"/>
      <c r="C346" s="94"/>
      <c r="D346" s="94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</row>
    <row r="347" ht="12.0" customHeight="1">
      <c r="A347" s="94"/>
      <c r="B347" s="94"/>
      <c r="C347" s="94"/>
      <c r="D347" s="94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</row>
    <row r="348" ht="12.0" customHeight="1">
      <c r="A348" s="94"/>
      <c r="B348" s="94"/>
      <c r="C348" s="94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</row>
    <row r="349" ht="12.0" customHeight="1">
      <c r="A349" s="94"/>
      <c r="B349" s="94"/>
      <c r="C349" s="94"/>
      <c r="D349" s="94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</row>
    <row r="350" ht="12.0" customHeight="1">
      <c r="A350" s="94"/>
      <c r="B350" s="94"/>
      <c r="C350" s="94"/>
      <c r="D350" s="94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</row>
    <row r="351" ht="12.0" customHeight="1">
      <c r="A351" s="94"/>
      <c r="B351" s="94"/>
      <c r="C351" s="94"/>
      <c r="D351" s="94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</row>
    <row r="352" ht="12.0" customHeight="1">
      <c r="A352" s="94"/>
      <c r="B352" s="94"/>
      <c r="C352" s="94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</row>
    <row r="353" ht="12.0" customHeight="1">
      <c r="A353" s="94"/>
      <c r="B353" s="94"/>
      <c r="C353" s="94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</row>
    <row r="354" ht="12.0" customHeight="1">
      <c r="A354" s="94"/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</row>
    <row r="355" ht="12.0" customHeight="1">
      <c r="A355" s="94"/>
      <c r="B355" s="94"/>
      <c r="C355" s="94"/>
      <c r="D355" s="94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</row>
    <row r="356" ht="12.0" customHeight="1">
      <c r="A356" s="94"/>
      <c r="B356" s="94"/>
      <c r="C356" s="94"/>
      <c r="D356" s="94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</row>
    <row r="357" ht="12.0" customHeight="1">
      <c r="A357" s="94"/>
      <c r="B357" s="94"/>
      <c r="C357" s="94"/>
      <c r="D357" s="94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</row>
    <row r="358" ht="12.0" customHeight="1">
      <c r="A358" s="94"/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</row>
    <row r="359" ht="12.0" customHeight="1">
      <c r="A359" s="94"/>
      <c r="B359" s="94"/>
      <c r="C359" s="94"/>
      <c r="D359" s="94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</row>
    <row r="360" ht="12.0" customHeight="1">
      <c r="A360" s="94"/>
      <c r="B360" s="94"/>
      <c r="C360" s="94"/>
      <c r="D360" s="94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</row>
    <row r="361" ht="12.0" customHeight="1">
      <c r="A361" s="94"/>
      <c r="B361" s="94"/>
      <c r="C361" s="94"/>
      <c r="D361" s="94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</row>
    <row r="362" ht="12.0" customHeight="1">
      <c r="A362" s="94"/>
      <c r="B362" s="94"/>
      <c r="C362" s="94"/>
      <c r="D362" s="94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</row>
    <row r="363" ht="12.0" customHeight="1">
      <c r="A363" s="94"/>
      <c r="B363" s="94"/>
      <c r="C363" s="94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</row>
    <row r="364" ht="12.0" customHeight="1">
      <c r="A364" s="94"/>
      <c r="B364" s="94"/>
      <c r="C364" s="94"/>
      <c r="D364" s="94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</row>
    <row r="365" ht="12.0" customHeight="1">
      <c r="A365" s="94"/>
      <c r="B365" s="94"/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</row>
    <row r="366" ht="12.0" customHeight="1">
      <c r="A366" s="94"/>
      <c r="B366" s="94"/>
      <c r="C366" s="94"/>
      <c r="D366" s="94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</row>
    <row r="367" ht="12.0" customHeight="1">
      <c r="A367" s="94"/>
      <c r="B367" s="94"/>
      <c r="C367" s="94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</row>
    <row r="368" ht="12.0" customHeight="1">
      <c r="A368" s="94"/>
      <c r="B368" s="94"/>
      <c r="C368" s="94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</row>
    <row r="369" ht="12.0" customHeight="1">
      <c r="A369" s="94"/>
      <c r="B369" s="94"/>
      <c r="C369" s="94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</row>
    <row r="370" ht="12.0" customHeight="1">
      <c r="A370" s="94"/>
      <c r="B370" s="94"/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</row>
    <row r="371" ht="12.0" customHeight="1">
      <c r="A371" s="94"/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</row>
    <row r="372" ht="12.0" customHeight="1">
      <c r="A372" s="94"/>
      <c r="B372" s="94"/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</row>
    <row r="373" ht="12.0" customHeight="1">
      <c r="A373" s="94"/>
      <c r="B373" s="94"/>
      <c r="C373" s="94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</row>
    <row r="374" ht="12.0" customHeight="1">
      <c r="A374" s="94"/>
      <c r="B374" s="94"/>
      <c r="C374" s="94"/>
      <c r="D374" s="94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</row>
    <row r="375" ht="12.0" customHeight="1">
      <c r="A375" s="94"/>
      <c r="B375" s="94"/>
      <c r="C375" s="94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</row>
    <row r="376" ht="12.0" customHeight="1">
      <c r="A376" s="94"/>
      <c r="B376" s="94"/>
      <c r="C376" s="94"/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</row>
    <row r="377" ht="12.0" customHeight="1">
      <c r="A377" s="94"/>
      <c r="B377" s="94"/>
      <c r="C377" s="94"/>
      <c r="D377" s="94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</row>
    <row r="378" ht="12.0" customHeight="1">
      <c r="A378" s="94"/>
      <c r="B378" s="94"/>
      <c r="C378" s="94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</row>
    <row r="379" ht="12.0" customHeight="1">
      <c r="A379" s="94"/>
      <c r="B379" s="94"/>
      <c r="C379" s="94"/>
      <c r="D379" s="94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</row>
    <row r="380" ht="12.0" customHeight="1">
      <c r="A380" s="94"/>
      <c r="B380" s="94"/>
      <c r="C380" s="94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</row>
    <row r="381" ht="12.0" customHeight="1">
      <c r="A381" s="94"/>
      <c r="B381" s="94"/>
      <c r="C381" s="94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</row>
    <row r="382" ht="12.0" customHeight="1">
      <c r="A382" s="94"/>
      <c r="B382" s="94"/>
      <c r="C382" s="94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</row>
    <row r="383" ht="12.0" customHeight="1">
      <c r="A383" s="94"/>
      <c r="B383" s="94"/>
      <c r="C383" s="94"/>
      <c r="D383" s="94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</row>
    <row r="384" ht="12.0" customHeight="1">
      <c r="A384" s="94"/>
      <c r="B384" s="94"/>
      <c r="C384" s="94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</row>
    <row r="385" ht="12.0" customHeight="1">
      <c r="A385" s="94"/>
      <c r="B385" s="94"/>
      <c r="C385" s="94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</row>
    <row r="386" ht="12.0" customHeight="1">
      <c r="A386" s="94"/>
      <c r="B386" s="94"/>
      <c r="C386" s="94"/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</row>
    <row r="387" ht="12.0" customHeight="1">
      <c r="A387" s="94"/>
      <c r="B387" s="94"/>
      <c r="C387" s="94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</row>
    <row r="388" ht="12.0" customHeight="1">
      <c r="A388" s="94"/>
      <c r="B388" s="94"/>
      <c r="C388" s="94"/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</row>
    <row r="389" ht="12.0" customHeight="1">
      <c r="A389" s="94"/>
      <c r="B389" s="94"/>
      <c r="C389" s="94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</row>
    <row r="390" ht="12.0" customHeight="1">
      <c r="A390" s="94"/>
      <c r="B390" s="94"/>
      <c r="C390" s="94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</row>
    <row r="391" ht="12.0" customHeight="1">
      <c r="A391" s="94"/>
      <c r="B391" s="94"/>
      <c r="C391" s="94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</row>
    <row r="392" ht="12.0" customHeight="1">
      <c r="A392" s="94"/>
      <c r="B392" s="94"/>
      <c r="C392" s="94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</row>
    <row r="393" ht="12.0" customHeight="1">
      <c r="A393" s="94"/>
      <c r="B393" s="94"/>
      <c r="C393" s="94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</row>
    <row r="394" ht="12.0" customHeight="1">
      <c r="A394" s="94"/>
      <c r="B394" s="94"/>
      <c r="C394" s="94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</row>
    <row r="395" ht="12.0" customHeight="1">
      <c r="A395" s="94"/>
      <c r="B395" s="94"/>
      <c r="C395" s="94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</row>
    <row r="396" ht="12.0" customHeight="1">
      <c r="A396" s="94"/>
      <c r="B396" s="94"/>
      <c r="C396" s="94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</row>
    <row r="397" ht="12.0" customHeight="1">
      <c r="A397" s="94"/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</row>
    <row r="398" ht="12.0" customHeight="1">
      <c r="A398" s="94"/>
      <c r="B398" s="94"/>
      <c r="C398" s="94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</row>
    <row r="399" ht="12.0" customHeight="1">
      <c r="A399" s="94"/>
      <c r="B399" s="94"/>
      <c r="C399" s="94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</row>
    <row r="400" ht="12.0" customHeight="1">
      <c r="A400" s="94"/>
      <c r="B400" s="94"/>
      <c r="C400" s="94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</row>
    <row r="401" ht="12.0" customHeight="1">
      <c r="A401" s="94"/>
      <c r="B401" s="94"/>
      <c r="C401" s="94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</row>
    <row r="402" ht="12.0" customHeight="1">
      <c r="A402" s="94"/>
      <c r="B402" s="94"/>
      <c r="C402" s="94"/>
      <c r="D402" s="94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</row>
    <row r="403" ht="12.0" customHeight="1">
      <c r="A403" s="94"/>
      <c r="B403" s="94"/>
      <c r="C403" s="94"/>
      <c r="D403" s="94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</row>
    <row r="404" ht="12.0" customHeight="1">
      <c r="A404" s="94"/>
      <c r="B404" s="94"/>
      <c r="C404" s="94"/>
      <c r="D404" s="94"/>
      <c r="E404" s="94"/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</row>
    <row r="405" ht="12.0" customHeight="1">
      <c r="A405" s="94"/>
      <c r="B405" s="94"/>
      <c r="C405" s="94"/>
      <c r="D405" s="94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</row>
    <row r="406" ht="12.0" customHeight="1">
      <c r="A406" s="94"/>
      <c r="B406" s="94"/>
      <c r="C406" s="94"/>
      <c r="D406" s="94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</row>
    <row r="407" ht="12.0" customHeight="1">
      <c r="A407" s="94"/>
      <c r="B407" s="94"/>
      <c r="C407" s="94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</row>
    <row r="408" ht="12.0" customHeight="1">
      <c r="A408" s="94"/>
      <c r="B408" s="94"/>
      <c r="C408" s="94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</row>
    <row r="409" ht="12.0" customHeight="1">
      <c r="A409" s="94"/>
      <c r="B409" s="94"/>
      <c r="C409" s="94"/>
      <c r="D409" s="94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</row>
    <row r="410" ht="12.0" customHeight="1">
      <c r="A410" s="94"/>
      <c r="B410" s="94"/>
      <c r="C410" s="94"/>
      <c r="D410" s="94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</row>
    <row r="411" ht="12.0" customHeight="1">
      <c r="A411" s="94"/>
      <c r="B411" s="94"/>
      <c r="C411" s="94"/>
      <c r="D411" s="94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</row>
    <row r="412" ht="12.0" customHeight="1">
      <c r="A412" s="94"/>
      <c r="B412" s="94"/>
      <c r="C412" s="94"/>
      <c r="D412" s="94"/>
      <c r="E412" s="94"/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</row>
    <row r="413" ht="12.0" customHeight="1">
      <c r="A413" s="94"/>
      <c r="B413" s="94"/>
      <c r="C413" s="94"/>
      <c r="D413" s="94"/>
      <c r="E413" s="94"/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</row>
    <row r="414" ht="12.0" customHeight="1">
      <c r="A414" s="94"/>
      <c r="B414" s="94"/>
      <c r="C414" s="94"/>
      <c r="D414" s="94"/>
      <c r="E414" s="94"/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</row>
    <row r="415" ht="12.0" customHeight="1">
      <c r="A415" s="94"/>
      <c r="B415" s="94"/>
      <c r="C415" s="94"/>
      <c r="D415" s="94"/>
      <c r="E415" s="94"/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</row>
    <row r="416" ht="12.0" customHeight="1">
      <c r="A416" s="94"/>
      <c r="B416" s="94"/>
      <c r="C416" s="94"/>
      <c r="D416" s="94"/>
      <c r="E416" s="94"/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</row>
    <row r="417" ht="12.0" customHeight="1">
      <c r="A417" s="94"/>
      <c r="B417" s="94"/>
      <c r="C417" s="94"/>
      <c r="D417" s="94"/>
      <c r="E417" s="94"/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</row>
    <row r="418" ht="12.0" customHeight="1">
      <c r="A418" s="94"/>
      <c r="B418" s="94"/>
      <c r="C418" s="94"/>
      <c r="D418" s="94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</row>
    <row r="419" ht="12.0" customHeight="1">
      <c r="A419" s="94"/>
      <c r="B419" s="94"/>
      <c r="C419" s="94"/>
      <c r="D419" s="94"/>
      <c r="E419" s="94"/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</row>
    <row r="420" ht="12.0" customHeight="1">
      <c r="A420" s="94"/>
      <c r="B420" s="94"/>
      <c r="C420" s="94"/>
      <c r="D420" s="94"/>
      <c r="E420" s="94"/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</row>
    <row r="421" ht="12.0" customHeight="1">
      <c r="A421" s="94"/>
      <c r="B421" s="94"/>
      <c r="C421" s="94"/>
      <c r="D421" s="94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</row>
    <row r="422" ht="12.0" customHeight="1">
      <c r="A422" s="94"/>
      <c r="B422" s="94"/>
      <c r="C422" s="94"/>
      <c r="D422" s="94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</row>
    <row r="423" ht="12.0" customHeight="1">
      <c r="A423" s="94"/>
      <c r="B423" s="94"/>
      <c r="C423" s="94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</row>
    <row r="424" ht="12.0" customHeight="1">
      <c r="A424" s="94"/>
      <c r="B424" s="94"/>
      <c r="C424" s="94"/>
      <c r="D424" s="94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</row>
    <row r="425" ht="12.0" customHeight="1">
      <c r="A425" s="94"/>
      <c r="B425" s="94"/>
      <c r="C425" s="94"/>
      <c r="D425" s="94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</row>
    <row r="426" ht="12.0" customHeight="1">
      <c r="A426" s="94"/>
      <c r="B426" s="94"/>
      <c r="C426" s="94"/>
      <c r="D426" s="94"/>
      <c r="E426" s="94"/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</row>
    <row r="427" ht="12.0" customHeight="1">
      <c r="A427" s="94"/>
      <c r="B427" s="94"/>
      <c r="C427" s="94"/>
      <c r="D427" s="94"/>
      <c r="E427" s="94"/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</row>
    <row r="428" ht="12.0" customHeight="1">
      <c r="A428" s="94"/>
      <c r="B428" s="94"/>
      <c r="C428" s="94"/>
      <c r="D428" s="94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</row>
    <row r="429" ht="12.0" customHeight="1">
      <c r="A429" s="94"/>
      <c r="B429" s="94"/>
      <c r="C429" s="94"/>
      <c r="D429" s="94"/>
      <c r="E429" s="94"/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</row>
    <row r="430" ht="12.0" customHeight="1">
      <c r="A430" s="94"/>
      <c r="B430" s="94"/>
      <c r="C430" s="94"/>
      <c r="D430" s="94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</row>
    <row r="431" ht="12.0" customHeight="1">
      <c r="A431" s="94"/>
      <c r="B431" s="94"/>
      <c r="C431" s="94"/>
      <c r="D431" s="94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</row>
    <row r="432" ht="12.0" customHeight="1">
      <c r="A432" s="94"/>
      <c r="B432" s="94"/>
      <c r="C432" s="94"/>
      <c r="D432" s="94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</row>
    <row r="433" ht="12.0" customHeight="1">
      <c r="A433" s="94"/>
      <c r="B433" s="94"/>
      <c r="C433" s="94"/>
      <c r="D433" s="94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</row>
    <row r="434" ht="12.0" customHeight="1">
      <c r="A434" s="94"/>
      <c r="B434" s="94"/>
      <c r="C434" s="94"/>
      <c r="D434" s="94"/>
      <c r="E434" s="94"/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</row>
    <row r="435" ht="12.0" customHeight="1">
      <c r="A435" s="94"/>
      <c r="B435" s="94"/>
      <c r="C435" s="94"/>
      <c r="D435" s="94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</row>
    <row r="436" ht="12.0" customHeight="1">
      <c r="A436" s="94"/>
      <c r="B436" s="94"/>
      <c r="C436" s="94"/>
      <c r="D436" s="94"/>
      <c r="E436" s="94"/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</row>
    <row r="437" ht="12.0" customHeight="1">
      <c r="A437" s="94"/>
      <c r="B437" s="94"/>
      <c r="C437" s="94"/>
      <c r="D437" s="94"/>
      <c r="E437" s="94"/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</row>
    <row r="438" ht="12.0" customHeight="1">
      <c r="A438" s="94"/>
      <c r="B438" s="94"/>
      <c r="C438" s="94"/>
      <c r="D438" s="94"/>
      <c r="E438" s="94"/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</row>
    <row r="439" ht="12.0" customHeight="1">
      <c r="A439" s="94"/>
      <c r="B439" s="94"/>
      <c r="C439" s="94"/>
      <c r="D439" s="94"/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</row>
    <row r="440" ht="12.0" customHeight="1">
      <c r="A440" s="94"/>
      <c r="B440" s="94"/>
      <c r="C440" s="94"/>
      <c r="D440" s="94"/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</row>
    <row r="441" ht="12.0" customHeight="1">
      <c r="A441" s="94"/>
      <c r="B441" s="94"/>
      <c r="C441" s="94"/>
      <c r="D441" s="94"/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</row>
    <row r="442" ht="12.0" customHeight="1">
      <c r="A442" s="94"/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</row>
    <row r="443" ht="12.0" customHeight="1">
      <c r="A443" s="94"/>
      <c r="B443" s="94"/>
      <c r="C443" s="94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</row>
    <row r="444" ht="12.0" customHeight="1">
      <c r="A444" s="94"/>
      <c r="B444" s="94"/>
      <c r="C444" s="94"/>
      <c r="D444" s="94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</row>
    <row r="445" ht="12.0" customHeight="1">
      <c r="A445" s="94"/>
      <c r="B445" s="94"/>
      <c r="C445" s="94"/>
      <c r="D445" s="94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</row>
    <row r="446" ht="12.0" customHeight="1">
      <c r="A446" s="94"/>
      <c r="B446" s="94"/>
      <c r="C446" s="94"/>
      <c r="D446" s="94"/>
      <c r="E446" s="94"/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</row>
    <row r="447" ht="12.0" customHeight="1">
      <c r="A447" s="94"/>
      <c r="B447" s="94"/>
      <c r="C447" s="94"/>
      <c r="D447" s="94"/>
      <c r="E447" s="94"/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</row>
    <row r="448" ht="12.0" customHeight="1">
      <c r="A448" s="94"/>
      <c r="B448" s="94"/>
      <c r="C448" s="94"/>
      <c r="D448" s="94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</row>
    <row r="449" ht="12.0" customHeight="1">
      <c r="A449" s="94"/>
      <c r="B449" s="94"/>
      <c r="C449" s="94"/>
      <c r="D449" s="94"/>
      <c r="E449" s="94"/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</row>
    <row r="450" ht="12.0" customHeight="1">
      <c r="A450" s="94"/>
      <c r="B450" s="94"/>
      <c r="C450" s="94"/>
      <c r="D450" s="94"/>
      <c r="E450" s="94"/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</row>
    <row r="451" ht="12.0" customHeight="1">
      <c r="A451" s="94"/>
      <c r="B451" s="94"/>
      <c r="C451" s="94"/>
      <c r="D451" s="94"/>
      <c r="E451" s="94"/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</row>
    <row r="452" ht="12.0" customHeight="1">
      <c r="A452" s="94"/>
      <c r="B452" s="94"/>
      <c r="C452" s="94"/>
      <c r="D452" s="94"/>
      <c r="E452" s="94"/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</row>
    <row r="453" ht="12.0" customHeight="1">
      <c r="A453" s="94"/>
      <c r="B453" s="94"/>
      <c r="C453" s="94"/>
      <c r="D453" s="94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</row>
    <row r="454" ht="12.0" customHeight="1">
      <c r="A454" s="94"/>
      <c r="B454" s="94"/>
      <c r="C454" s="94"/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</row>
    <row r="455" ht="12.0" customHeight="1">
      <c r="A455" s="94"/>
      <c r="B455" s="94"/>
      <c r="C455" s="94"/>
      <c r="D455" s="94"/>
      <c r="E455" s="94"/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</row>
    <row r="456" ht="12.0" customHeight="1">
      <c r="A456" s="94"/>
      <c r="B456" s="94"/>
      <c r="C456" s="94"/>
      <c r="D456" s="94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</row>
    <row r="457" ht="12.0" customHeight="1">
      <c r="A457" s="94"/>
      <c r="B457" s="94"/>
      <c r="C457" s="94"/>
      <c r="D457" s="94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</row>
    <row r="458" ht="12.0" customHeight="1">
      <c r="A458" s="94"/>
      <c r="B458" s="94"/>
      <c r="C458" s="94"/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</row>
    <row r="459" ht="12.0" customHeight="1">
      <c r="A459" s="94"/>
      <c r="B459" s="94"/>
      <c r="C459" s="94"/>
      <c r="D459" s="94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</row>
    <row r="460" ht="12.0" customHeight="1">
      <c r="A460" s="94"/>
      <c r="B460" s="94"/>
      <c r="C460" s="94"/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</row>
    <row r="461" ht="12.0" customHeight="1">
      <c r="A461" s="94"/>
      <c r="B461" s="94"/>
      <c r="C461" s="94"/>
      <c r="D461" s="94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</row>
    <row r="462" ht="12.0" customHeight="1">
      <c r="A462" s="94"/>
      <c r="B462" s="94"/>
      <c r="C462" s="94"/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</row>
    <row r="463" ht="12.0" customHeight="1">
      <c r="A463" s="94"/>
      <c r="B463" s="94"/>
      <c r="C463" s="94"/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</row>
    <row r="464" ht="12.0" customHeight="1">
      <c r="A464" s="94"/>
      <c r="B464" s="94"/>
      <c r="C464" s="94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</row>
    <row r="465" ht="12.0" customHeight="1">
      <c r="A465" s="94"/>
      <c r="B465" s="94"/>
      <c r="C465" s="94"/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</row>
    <row r="466" ht="12.0" customHeight="1">
      <c r="A466" s="94"/>
      <c r="B466" s="94"/>
      <c r="C466" s="94"/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</row>
    <row r="467" ht="12.0" customHeight="1">
      <c r="A467" s="94"/>
      <c r="B467" s="94"/>
      <c r="C467" s="94"/>
      <c r="D467" s="94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</row>
    <row r="468" ht="12.0" customHeight="1">
      <c r="A468" s="94"/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</row>
    <row r="469" ht="12.0" customHeight="1">
      <c r="A469" s="94"/>
      <c r="B469" s="94"/>
      <c r="C469" s="94"/>
      <c r="D469" s="94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</row>
    <row r="470" ht="12.0" customHeight="1">
      <c r="A470" s="94"/>
      <c r="B470" s="94"/>
      <c r="C470" s="94"/>
      <c r="D470" s="94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</row>
    <row r="471" ht="12.0" customHeight="1">
      <c r="A471" s="94"/>
      <c r="B471" s="94"/>
      <c r="C471" s="94"/>
      <c r="D471" s="94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</row>
    <row r="472" ht="12.0" customHeight="1">
      <c r="A472" s="94"/>
      <c r="B472" s="94"/>
      <c r="C472" s="94"/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</row>
    <row r="473" ht="12.0" customHeight="1">
      <c r="A473" s="94"/>
      <c r="B473" s="94"/>
      <c r="C473" s="94"/>
      <c r="D473" s="94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</row>
    <row r="474" ht="12.0" customHeight="1">
      <c r="A474" s="94"/>
      <c r="B474" s="94"/>
      <c r="C474" s="94"/>
      <c r="D474" s="94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</row>
    <row r="475" ht="12.0" customHeight="1">
      <c r="A475" s="94"/>
      <c r="B475" s="94"/>
      <c r="C475" s="94"/>
      <c r="D475" s="94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</row>
    <row r="476" ht="12.0" customHeight="1">
      <c r="A476" s="94"/>
      <c r="B476" s="94"/>
      <c r="C476" s="94"/>
      <c r="D476" s="94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</row>
    <row r="477" ht="12.0" customHeight="1">
      <c r="A477" s="94"/>
      <c r="B477" s="94"/>
      <c r="C477" s="94"/>
      <c r="D477" s="94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</row>
    <row r="478" ht="12.0" customHeight="1">
      <c r="A478" s="94"/>
      <c r="B478" s="94"/>
      <c r="C478" s="94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</row>
    <row r="479" ht="12.0" customHeight="1">
      <c r="A479" s="94"/>
      <c r="B479" s="94"/>
      <c r="C479" s="94"/>
      <c r="D479" s="94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</row>
    <row r="480" ht="12.0" customHeight="1">
      <c r="A480" s="94"/>
      <c r="B480" s="94"/>
      <c r="C480" s="94"/>
      <c r="D480" s="94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</row>
    <row r="481" ht="12.0" customHeight="1">
      <c r="A481" s="94"/>
      <c r="B481" s="94"/>
      <c r="C481" s="94"/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</row>
    <row r="482" ht="12.0" customHeight="1">
      <c r="A482" s="94"/>
      <c r="B482" s="94"/>
      <c r="C482" s="94"/>
      <c r="D482" s="94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</row>
    <row r="483" ht="12.0" customHeight="1">
      <c r="A483" s="94"/>
      <c r="B483" s="94"/>
      <c r="C483" s="94"/>
      <c r="D483" s="94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</row>
    <row r="484" ht="12.0" customHeight="1">
      <c r="A484" s="94"/>
      <c r="B484" s="94"/>
      <c r="C484" s="94"/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</row>
    <row r="485" ht="12.0" customHeight="1">
      <c r="A485" s="94"/>
      <c r="B485" s="94"/>
      <c r="C485" s="94"/>
      <c r="D485" s="94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</row>
    <row r="486" ht="12.0" customHeight="1">
      <c r="A486" s="94"/>
      <c r="B486" s="94"/>
      <c r="C486" s="94"/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</row>
    <row r="487" ht="12.0" customHeight="1">
      <c r="A487" s="94"/>
      <c r="B487" s="94"/>
      <c r="C487" s="94"/>
      <c r="D487" s="94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</row>
    <row r="488" ht="12.0" customHeight="1">
      <c r="A488" s="94"/>
      <c r="B488" s="94"/>
      <c r="C488" s="94"/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</row>
    <row r="489" ht="12.0" customHeight="1">
      <c r="A489" s="94"/>
      <c r="B489" s="94"/>
      <c r="C489" s="94"/>
      <c r="D489" s="94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</row>
    <row r="490" ht="12.0" customHeight="1">
      <c r="A490" s="94"/>
      <c r="B490" s="94"/>
      <c r="C490" s="94"/>
      <c r="D490" s="94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</row>
    <row r="491" ht="12.0" customHeight="1">
      <c r="A491" s="94"/>
      <c r="B491" s="94"/>
      <c r="C491" s="94"/>
      <c r="D491" s="94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</row>
    <row r="492" ht="12.0" customHeight="1">
      <c r="A492" s="94"/>
      <c r="B492" s="94"/>
      <c r="C492" s="94"/>
      <c r="D492" s="94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</row>
    <row r="493" ht="12.0" customHeight="1">
      <c r="A493" s="94"/>
      <c r="B493" s="94"/>
      <c r="C493" s="94"/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</row>
    <row r="494" ht="12.0" customHeight="1">
      <c r="A494" s="94"/>
      <c r="B494" s="94"/>
      <c r="C494" s="94"/>
      <c r="D494" s="94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</row>
    <row r="495" ht="12.0" customHeight="1">
      <c r="A495" s="94"/>
      <c r="B495" s="94"/>
      <c r="C495" s="94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</row>
    <row r="496" ht="12.0" customHeight="1">
      <c r="A496" s="94"/>
      <c r="B496" s="94"/>
      <c r="C496" s="94"/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</row>
    <row r="497" ht="12.0" customHeight="1">
      <c r="A497" s="94"/>
      <c r="B497" s="94"/>
      <c r="C497" s="94"/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</row>
    <row r="498" ht="12.0" customHeight="1">
      <c r="A498" s="94"/>
      <c r="B498" s="94"/>
      <c r="C498" s="94"/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</row>
    <row r="499" ht="12.0" customHeight="1">
      <c r="A499" s="94"/>
      <c r="B499" s="94"/>
      <c r="C499" s="94"/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</row>
    <row r="500" ht="12.0" customHeight="1">
      <c r="A500" s="94"/>
      <c r="B500" s="94"/>
      <c r="C500" s="94"/>
      <c r="D500" s="94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</row>
    <row r="501" ht="12.0" customHeight="1">
      <c r="A501" s="94"/>
      <c r="B501" s="94"/>
      <c r="C501" s="94"/>
      <c r="D501" s="94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</row>
    <row r="502" ht="12.0" customHeight="1">
      <c r="A502" s="94"/>
      <c r="B502" s="94"/>
      <c r="C502" s="94"/>
      <c r="D502" s="94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</row>
    <row r="503" ht="12.0" customHeight="1">
      <c r="A503" s="94"/>
      <c r="B503" s="94"/>
      <c r="C503" s="94"/>
      <c r="D503" s="94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</row>
    <row r="504" ht="12.0" customHeight="1">
      <c r="A504" s="94"/>
      <c r="B504" s="94"/>
      <c r="C504" s="94"/>
      <c r="D504" s="94"/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</row>
    <row r="505" ht="12.0" customHeight="1">
      <c r="A505" s="94"/>
      <c r="B505" s="94"/>
      <c r="C505" s="94"/>
      <c r="D505" s="94"/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</row>
    <row r="506" ht="12.0" customHeight="1">
      <c r="A506" s="94"/>
      <c r="B506" s="94"/>
      <c r="C506" s="94"/>
      <c r="D506" s="94"/>
      <c r="E506" s="94"/>
      <c r="F506" s="94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</row>
    <row r="507" ht="12.0" customHeight="1">
      <c r="A507" s="94"/>
      <c r="B507" s="94"/>
      <c r="C507" s="94"/>
      <c r="D507" s="94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</row>
    <row r="508" ht="12.0" customHeight="1">
      <c r="A508" s="94"/>
      <c r="B508" s="94"/>
      <c r="C508" s="94"/>
      <c r="D508" s="94"/>
      <c r="E508" s="94"/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</row>
    <row r="509" ht="12.0" customHeight="1">
      <c r="A509" s="94"/>
      <c r="B509" s="94"/>
      <c r="C509" s="94"/>
      <c r="D509" s="94"/>
      <c r="E509" s="94"/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</row>
    <row r="510" ht="12.0" customHeight="1">
      <c r="A510" s="94"/>
      <c r="B510" s="94"/>
      <c r="C510" s="94"/>
      <c r="D510" s="94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</row>
    <row r="511" ht="12.0" customHeight="1">
      <c r="A511" s="94"/>
      <c r="B511" s="94"/>
      <c r="C511" s="94"/>
      <c r="D511" s="94"/>
      <c r="E511" s="94"/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</row>
    <row r="512" ht="12.0" customHeight="1">
      <c r="A512" s="94"/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</row>
    <row r="513" ht="12.0" customHeight="1">
      <c r="A513" s="94"/>
      <c r="B513" s="94"/>
      <c r="C513" s="94"/>
      <c r="D513" s="94"/>
      <c r="E513" s="94"/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</row>
    <row r="514" ht="12.0" customHeight="1">
      <c r="A514" s="94"/>
      <c r="B514" s="94"/>
      <c r="C514" s="94"/>
      <c r="D514" s="94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</row>
    <row r="515" ht="12.0" customHeight="1">
      <c r="A515" s="94"/>
      <c r="B515" s="94"/>
      <c r="C515" s="94"/>
      <c r="D515" s="94"/>
      <c r="E515" s="94"/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</row>
    <row r="516" ht="12.0" customHeight="1">
      <c r="A516" s="94"/>
      <c r="B516" s="94"/>
      <c r="C516" s="94"/>
      <c r="D516" s="94"/>
      <c r="E516" s="94"/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</row>
    <row r="517" ht="12.0" customHeight="1">
      <c r="A517" s="94"/>
      <c r="B517" s="94"/>
      <c r="C517" s="94"/>
      <c r="D517" s="94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</row>
    <row r="518" ht="12.0" customHeight="1">
      <c r="A518" s="94"/>
      <c r="B518" s="94"/>
      <c r="C518" s="94"/>
      <c r="D518" s="94"/>
      <c r="E518" s="94"/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</row>
    <row r="519" ht="12.0" customHeight="1">
      <c r="A519" s="94"/>
      <c r="B519" s="94"/>
      <c r="C519" s="94"/>
      <c r="D519" s="94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</row>
    <row r="520" ht="12.0" customHeight="1">
      <c r="A520" s="94"/>
      <c r="B520" s="94"/>
      <c r="C520" s="94"/>
      <c r="D520" s="94"/>
      <c r="E520" s="94"/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</row>
    <row r="521" ht="12.0" customHeight="1">
      <c r="A521" s="94"/>
      <c r="B521" s="94"/>
      <c r="C521" s="94"/>
      <c r="D521" s="94"/>
      <c r="E521" s="94"/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</row>
    <row r="522" ht="12.0" customHeight="1">
      <c r="A522" s="94"/>
      <c r="B522" s="94"/>
      <c r="C522" s="94"/>
      <c r="D522" s="94"/>
      <c r="E522" s="94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</row>
    <row r="523" ht="12.0" customHeight="1">
      <c r="A523" s="94"/>
      <c r="B523" s="94"/>
      <c r="C523" s="94"/>
      <c r="D523" s="94"/>
      <c r="E523" s="94"/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</row>
    <row r="524" ht="12.0" customHeight="1">
      <c r="A524" s="94"/>
      <c r="B524" s="94"/>
      <c r="C524" s="94"/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</row>
    <row r="525" ht="12.0" customHeight="1">
      <c r="A525" s="94"/>
      <c r="B525" s="94"/>
      <c r="C525" s="94"/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</row>
    <row r="526" ht="12.0" customHeight="1">
      <c r="A526" s="94"/>
      <c r="B526" s="94"/>
      <c r="C526" s="94"/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</row>
    <row r="527" ht="12.0" customHeight="1">
      <c r="A527" s="94"/>
      <c r="B527" s="94"/>
      <c r="C527" s="94"/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</row>
    <row r="528" ht="12.0" customHeight="1">
      <c r="A528" s="94"/>
      <c r="B528" s="94"/>
      <c r="C528" s="94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</row>
    <row r="529" ht="12.0" customHeight="1">
      <c r="A529" s="94"/>
      <c r="B529" s="94"/>
      <c r="C529" s="94"/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</row>
    <row r="530" ht="12.0" customHeight="1">
      <c r="A530" s="94"/>
      <c r="B530" s="94"/>
      <c r="C530" s="94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</row>
    <row r="531" ht="12.0" customHeight="1">
      <c r="A531" s="94"/>
      <c r="B531" s="94"/>
      <c r="C531" s="94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</row>
    <row r="532" ht="12.0" customHeight="1">
      <c r="A532" s="94"/>
      <c r="B532" s="94"/>
      <c r="C532" s="94"/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</row>
    <row r="533" ht="12.0" customHeight="1">
      <c r="A533" s="94"/>
      <c r="B533" s="94"/>
      <c r="C533" s="94"/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</row>
    <row r="534" ht="12.0" customHeight="1">
      <c r="A534" s="94"/>
      <c r="B534" s="94"/>
      <c r="C534" s="94"/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</row>
    <row r="535" ht="12.0" customHeight="1">
      <c r="A535" s="94"/>
      <c r="B535" s="94"/>
      <c r="C535" s="94"/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</row>
    <row r="536" ht="12.0" customHeight="1">
      <c r="A536" s="94"/>
      <c r="B536" s="94"/>
      <c r="C536" s="94"/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</row>
    <row r="537" ht="12.0" customHeight="1">
      <c r="A537" s="94"/>
      <c r="B537" s="94"/>
      <c r="C537" s="94"/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</row>
    <row r="538" ht="12.0" customHeight="1">
      <c r="A538" s="94"/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</row>
    <row r="539" ht="12.0" customHeight="1">
      <c r="A539" s="94"/>
      <c r="B539" s="94"/>
      <c r="C539" s="94"/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</row>
    <row r="540" ht="12.0" customHeight="1">
      <c r="A540" s="94"/>
      <c r="B540" s="94"/>
      <c r="C540" s="94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</row>
    <row r="541" ht="12.0" customHeight="1">
      <c r="A541" s="94"/>
      <c r="B541" s="94"/>
      <c r="C541" s="94"/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</row>
    <row r="542" ht="12.0" customHeight="1">
      <c r="A542" s="94"/>
      <c r="B542" s="94"/>
      <c r="C542" s="94"/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</row>
    <row r="543" ht="12.0" customHeight="1">
      <c r="A543" s="94"/>
      <c r="B543" s="94"/>
      <c r="C543" s="94"/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</row>
    <row r="544" ht="12.0" customHeight="1">
      <c r="A544" s="94"/>
      <c r="B544" s="94"/>
      <c r="C544" s="94"/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</row>
    <row r="545" ht="12.0" customHeight="1">
      <c r="A545" s="94"/>
      <c r="B545" s="94"/>
      <c r="C545" s="94"/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</row>
    <row r="546" ht="12.0" customHeight="1">
      <c r="A546" s="94"/>
      <c r="B546" s="94"/>
      <c r="C546" s="94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</row>
    <row r="547" ht="12.0" customHeight="1">
      <c r="A547" s="94"/>
      <c r="B547" s="94"/>
      <c r="C547" s="94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</row>
    <row r="548" ht="12.0" customHeight="1">
      <c r="A548" s="94"/>
      <c r="B548" s="94"/>
      <c r="C548" s="94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</row>
    <row r="549" ht="12.0" customHeight="1">
      <c r="A549" s="94"/>
      <c r="B549" s="94"/>
      <c r="C549" s="94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</row>
    <row r="550" ht="12.0" customHeight="1">
      <c r="A550" s="94"/>
      <c r="B550" s="94"/>
      <c r="C550" s="94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</row>
    <row r="551" ht="12.0" customHeight="1">
      <c r="A551" s="94"/>
      <c r="B551" s="94"/>
      <c r="C551" s="94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</row>
    <row r="552" ht="12.0" customHeight="1">
      <c r="A552" s="94"/>
      <c r="B552" s="94"/>
      <c r="C552" s="94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</row>
    <row r="553" ht="12.0" customHeight="1">
      <c r="A553" s="94"/>
      <c r="B553" s="94"/>
      <c r="C553" s="94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</row>
    <row r="554" ht="12.0" customHeight="1">
      <c r="A554" s="94"/>
      <c r="B554" s="94"/>
      <c r="C554" s="94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</row>
    <row r="555" ht="12.0" customHeight="1">
      <c r="A555" s="94"/>
      <c r="B555" s="94"/>
      <c r="C555" s="94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</row>
    <row r="556" ht="12.0" customHeight="1">
      <c r="A556" s="94"/>
      <c r="B556" s="94"/>
      <c r="C556" s="94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</row>
    <row r="557" ht="12.0" customHeight="1">
      <c r="A557" s="94"/>
      <c r="B557" s="94"/>
      <c r="C557" s="94"/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</row>
    <row r="558" ht="12.0" customHeight="1">
      <c r="A558" s="94"/>
      <c r="B558" s="94"/>
      <c r="C558" s="94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</row>
    <row r="559" ht="12.0" customHeight="1">
      <c r="A559" s="94"/>
      <c r="B559" s="94"/>
      <c r="C559" s="94"/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</row>
    <row r="560" ht="12.0" customHeight="1">
      <c r="A560" s="94"/>
      <c r="B560" s="94"/>
      <c r="C560" s="94"/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</row>
    <row r="561" ht="12.0" customHeight="1">
      <c r="A561" s="94"/>
      <c r="B561" s="94"/>
      <c r="C561" s="94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</row>
    <row r="562" ht="12.0" customHeight="1">
      <c r="A562" s="94"/>
      <c r="B562" s="94"/>
      <c r="C562" s="94"/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</row>
    <row r="563" ht="12.0" customHeight="1">
      <c r="A563" s="94"/>
      <c r="B563" s="94"/>
      <c r="C563" s="94"/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</row>
    <row r="564" ht="12.0" customHeight="1">
      <c r="A564" s="94"/>
      <c r="B564" s="94"/>
      <c r="C564" s="94"/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</row>
    <row r="565" ht="12.0" customHeight="1">
      <c r="A565" s="94"/>
      <c r="B565" s="94"/>
      <c r="C565" s="94"/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</row>
    <row r="566" ht="12.0" customHeight="1">
      <c r="A566" s="94"/>
      <c r="B566" s="94"/>
      <c r="C566" s="94"/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</row>
    <row r="567" ht="12.0" customHeight="1">
      <c r="A567" s="94"/>
      <c r="B567" s="94"/>
      <c r="C567" s="94"/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</row>
    <row r="568" ht="12.0" customHeight="1">
      <c r="A568" s="94"/>
      <c r="B568" s="94"/>
      <c r="C568" s="94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</row>
    <row r="569" ht="12.0" customHeight="1">
      <c r="A569" s="94"/>
      <c r="B569" s="94"/>
      <c r="C569" s="94"/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</row>
    <row r="570" ht="12.0" customHeight="1">
      <c r="A570" s="94"/>
      <c r="B570" s="94"/>
      <c r="C570" s="94"/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</row>
    <row r="571" ht="12.0" customHeight="1">
      <c r="A571" s="94"/>
      <c r="B571" s="94"/>
      <c r="C571" s="94"/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</row>
    <row r="572" ht="12.0" customHeight="1">
      <c r="A572" s="94"/>
      <c r="B572" s="94"/>
      <c r="C572" s="94"/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</row>
    <row r="573" ht="12.0" customHeight="1">
      <c r="A573" s="94"/>
      <c r="B573" s="94"/>
      <c r="C573" s="94"/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</row>
    <row r="574" ht="12.0" customHeight="1">
      <c r="A574" s="94"/>
      <c r="B574" s="94"/>
      <c r="C574" s="94"/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</row>
    <row r="575" ht="12.0" customHeight="1">
      <c r="A575" s="94"/>
      <c r="B575" s="94"/>
      <c r="C575" s="94"/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</row>
    <row r="576" ht="12.0" customHeight="1">
      <c r="A576" s="94"/>
      <c r="B576" s="94"/>
      <c r="C576" s="94"/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</row>
    <row r="577" ht="12.0" customHeight="1">
      <c r="A577" s="94"/>
      <c r="B577" s="94"/>
      <c r="C577" s="94"/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</row>
    <row r="578" ht="12.0" customHeight="1">
      <c r="A578" s="94"/>
      <c r="B578" s="94"/>
      <c r="C578" s="94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</row>
    <row r="579" ht="12.0" customHeight="1">
      <c r="A579" s="94"/>
      <c r="B579" s="94"/>
      <c r="C579" s="94"/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</row>
    <row r="580" ht="12.0" customHeight="1">
      <c r="A580" s="94"/>
      <c r="B580" s="94"/>
      <c r="C580" s="94"/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</row>
    <row r="581" ht="12.0" customHeight="1">
      <c r="A581" s="94"/>
      <c r="B581" s="94"/>
      <c r="C581" s="94"/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</row>
    <row r="582" ht="12.0" customHeight="1">
      <c r="A582" s="94"/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</row>
    <row r="583" ht="12.0" customHeight="1">
      <c r="A583" s="94"/>
      <c r="B583" s="94"/>
      <c r="C583" s="94"/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</row>
    <row r="584" ht="12.0" customHeight="1">
      <c r="A584" s="94"/>
      <c r="B584" s="94"/>
      <c r="C584" s="94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</row>
    <row r="585" ht="12.0" customHeight="1">
      <c r="A585" s="94"/>
      <c r="B585" s="94"/>
      <c r="C585" s="94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</row>
    <row r="586" ht="12.0" customHeight="1">
      <c r="A586" s="94"/>
      <c r="B586" s="94"/>
      <c r="C586" s="94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</row>
    <row r="587" ht="12.0" customHeight="1">
      <c r="A587" s="94"/>
      <c r="B587" s="94"/>
      <c r="C587" s="94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</row>
    <row r="588" ht="12.0" customHeight="1">
      <c r="A588" s="94"/>
      <c r="B588" s="94"/>
      <c r="C588" s="94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</row>
    <row r="589" ht="12.0" customHeight="1">
      <c r="A589" s="94"/>
      <c r="B589" s="94"/>
      <c r="C589" s="94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</row>
    <row r="590" ht="12.0" customHeight="1">
      <c r="A590" s="94"/>
      <c r="B590" s="94"/>
      <c r="C590" s="94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</row>
    <row r="591" ht="12.0" customHeight="1">
      <c r="A591" s="94"/>
      <c r="B591" s="94"/>
      <c r="C591" s="94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</row>
    <row r="592" ht="12.0" customHeight="1">
      <c r="A592" s="94"/>
      <c r="B592" s="94"/>
      <c r="C592" s="94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</row>
    <row r="593" ht="12.0" customHeight="1">
      <c r="A593" s="94"/>
      <c r="B593" s="94"/>
      <c r="C593" s="94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</row>
    <row r="594" ht="12.0" customHeight="1">
      <c r="A594" s="94"/>
      <c r="B594" s="94"/>
      <c r="C594" s="94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</row>
    <row r="595" ht="12.0" customHeight="1">
      <c r="A595" s="94"/>
      <c r="B595" s="94"/>
      <c r="C595" s="94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</row>
    <row r="596" ht="12.0" customHeight="1">
      <c r="A596" s="94"/>
      <c r="B596" s="94"/>
      <c r="C596" s="94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</row>
    <row r="597" ht="12.0" customHeight="1">
      <c r="A597" s="94"/>
      <c r="B597" s="94"/>
      <c r="C597" s="94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</row>
    <row r="598" ht="12.0" customHeight="1">
      <c r="A598" s="94"/>
      <c r="B598" s="94"/>
      <c r="C598" s="94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</row>
    <row r="599" ht="12.0" customHeight="1">
      <c r="A599" s="94"/>
      <c r="B599" s="94"/>
      <c r="C599" s="94"/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</row>
    <row r="600" ht="12.0" customHeight="1">
      <c r="A600" s="94"/>
      <c r="B600" s="94"/>
      <c r="C600" s="94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</row>
    <row r="601" ht="12.0" customHeight="1">
      <c r="A601" s="94"/>
      <c r="B601" s="94"/>
      <c r="C601" s="94"/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</row>
    <row r="602" ht="12.0" customHeight="1">
      <c r="A602" s="94"/>
      <c r="B602" s="94"/>
      <c r="C602" s="94"/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</row>
    <row r="603" ht="12.0" customHeight="1">
      <c r="A603" s="94"/>
      <c r="B603" s="94"/>
      <c r="C603" s="94"/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</row>
    <row r="604" ht="12.0" customHeight="1">
      <c r="A604" s="94"/>
      <c r="B604" s="94"/>
      <c r="C604" s="94"/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</row>
    <row r="605" ht="12.0" customHeight="1">
      <c r="A605" s="94"/>
      <c r="B605" s="94"/>
      <c r="C605" s="94"/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</row>
    <row r="606" ht="12.0" customHeight="1">
      <c r="A606" s="94"/>
      <c r="B606" s="94"/>
      <c r="C606" s="94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</row>
    <row r="607" ht="12.0" customHeight="1">
      <c r="A607" s="94"/>
      <c r="B607" s="94"/>
      <c r="C607" s="94"/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</row>
    <row r="608" ht="12.0" customHeight="1">
      <c r="A608" s="94"/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</row>
    <row r="609" ht="12.0" customHeight="1">
      <c r="A609" s="94"/>
      <c r="B609" s="94"/>
      <c r="C609" s="94"/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</row>
    <row r="610" ht="12.0" customHeight="1">
      <c r="A610" s="94"/>
      <c r="B610" s="94"/>
      <c r="C610" s="94"/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</row>
    <row r="611" ht="12.0" customHeight="1">
      <c r="A611" s="94"/>
      <c r="B611" s="94"/>
      <c r="C611" s="94"/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</row>
    <row r="612" ht="12.0" customHeight="1">
      <c r="A612" s="94"/>
      <c r="B612" s="94"/>
      <c r="C612" s="94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</row>
    <row r="613" ht="12.0" customHeight="1">
      <c r="A613" s="94"/>
      <c r="B613" s="94"/>
      <c r="C613" s="94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</row>
    <row r="614" ht="12.0" customHeight="1">
      <c r="A614" s="94"/>
      <c r="B614" s="94"/>
      <c r="C614" s="94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</row>
    <row r="615" ht="12.0" customHeight="1">
      <c r="A615" s="94"/>
      <c r="B615" s="94"/>
      <c r="C615" s="94"/>
      <c r="D615" s="94"/>
      <c r="E615" s="94"/>
      <c r="F615" s="94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</row>
    <row r="616" ht="12.0" customHeight="1">
      <c r="A616" s="94"/>
      <c r="B616" s="94"/>
      <c r="C616" s="94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</row>
    <row r="617" ht="12.0" customHeight="1">
      <c r="A617" s="94"/>
      <c r="B617" s="94"/>
      <c r="C617" s="94"/>
      <c r="D617" s="94"/>
      <c r="E617" s="94"/>
      <c r="F617" s="94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</row>
    <row r="618" ht="12.0" customHeight="1">
      <c r="A618" s="94"/>
      <c r="B618" s="94"/>
      <c r="C618" s="94"/>
      <c r="D618" s="94"/>
      <c r="E618" s="94"/>
      <c r="F618" s="94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</row>
    <row r="619" ht="12.0" customHeight="1">
      <c r="A619" s="94"/>
      <c r="B619" s="94"/>
      <c r="C619" s="94"/>
      <c r="D619" s="94"/>
      <c r="E619" s="94"/>
      <c r="F619" s="94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</row>
    <row r="620" ht="12.0" customHeight="1">
      <c r="A620" s="94"/>
      <c r="B620" s="94"/>
      <c r="C620" s="94"/>
      <c r="D620" s="94"/>
      <c r="E620" s="94"/>
      <c r="F620" s="94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</row>
    <row r="621" ht="12.0" customHeight="1">
      <c r="A621" s="94"/>
      <c r="B621" s="94"/>
      <c r="C621" s="94"/>
      <c r="D621" s="94"/>
      <c r="E621" s="94"/>
      <c r="F621" s="94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</row>
    <row r="622" ht="12.0" customHeight="1">
      <c r="A622" s="94"/>
      <c r="B622" s="94"/>
      <c r="C622" s="94"/>
      <c r="D622" s="94"/>
      <c r="E622" s="94"/>
      <c r="F622" s="94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</row>
    <row r="623" ht="12.0" customHeight="1">
      <c r="A623" s="94"/>
      <c r="B623" s="94"/>
      <c r="C623" s="94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</row>
    <row r="624" ht="12.0" customHeight="1">
      <c r="A624" s="94"/>
      <c r="B624" s="94"/>
      <c r="C624" s="94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</row>
    <row r="625" ht="12.0" customHeight="1">
      <c r="A625" s="94"/>
      <c r="B625" s="94"/>
      <c r="C625" s="94"/>
      <c r="D625" s="94"/>
      <c r="E625" s="94"/>
      <c r="F625" s="94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</row>
    <row r="626" ht="12.0" customHeight="1">
      <c r="A626" s="94"/>
      <c r="B626" s="94"/>
      <c r="C626" s="94"/>
      <c r="D626" s="94"/>
      <c r="E626" s="94"/>
      <c r="F626" s="94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</row>
    <row r="627" ht="12.0" customHeight="1">
      <c r="A627" s="94"/>
      <c r="B627" s="94"/>
      <c r="C627" s="94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</row>
    <row r="628" ht="12.0" customHeight="1">
      <c r="A628" s="94"/>
      <c r="B628" s="94"/>
      <c r="C628" s="94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</row>
    <row r="629" ht="12.0" customHeight="1">
      <c r="A629" s="94"/>
      <c r="B629" s="94"/>
      <c r="C629" s="94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</row>
    <row r="630" ht="12.0" customHeight="1">
      <c r="A630" s="94"/>
      <c r="B630" s="94"/>
      <c r="C630" s="94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</row>
    <row r="631" ht="12.0" customHeight="1">
      <c r="A631" s="94"/>
      <c r="B631" s="94"/>
      <c r="C631" s="94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</row>
    <row r="632" ht="12.0" customHeight="1">
      <c r="A632" s="94"/>
      <c r="B632" s="94"/>
      <c r="C632" s="94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</row>
    <row r="633" ht="12.0" customHeight="1">
      <c r="A633" s="94"/>
      <c r="B633" s="94"/>
      <c r="C633" s="94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</row>
    <row r="634" ht="12.0" customHeight="1">
      <c r="A634" s="94"/>
      <c r="B634" s="94"/>
      <c r="C634" s="94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</row>
    <row r="635" ht="12.0" customHeight="1">
      <c r="A635" s="94"/>
      <c r="B635" s="94"/>
      <c r="C635" s="94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</row>
    <row r="636" ht="12.0" customHeight="1">
      <c r="A636" s="94"/>
      <c r="B636" s="94"/>
      <c r="C636" s="94"/>
      <c r="D636" s="94"/>
      <c r="E636" s="94"/>
      <c r="F636" s="94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</row>
    <row r="637" ht="12.0" customHeight="1">
      <c r="A637" s="94"/>
      <c r="B637" s="94"/>
      <c r="C637" s="94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</row>
    <row r="638" ht="12.0" customHeight="1">
      <c r="A638" s="94"/>
      <c r="B638" s="94"/>
      <c r="C638" s="94"/>
      <c r="D638" s="94"/>
      <c r="E638" s="94"/>
      <c r="F638" s="94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</row>
    <row r="639" ht="12.0" customHeight="1">
      <c r="A639" s="94"/>
      <c r="B639" s="94"/>
      <c r="C639" s="94"/>
      <c r="D639" s="94"/>
      <c r="E639" s="94"/>
      <c r="F639" s="94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</row>
    <row r="640" ht="12.0" customHeight="1">
      <c r="A640" s="94"/>
      <c r="B640" s="94"/>
      <c r="C640" s="94"/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</row>
    <row r="641" ht="12.0" customHeight="1">
      <c r="A641" s="94"/>
      <c r="B641" s="94"/>
      <c r="C641" s="94"/>
      <c r="D641" s="94"/>
      <c r="E641" s="94"/>
      <c r="F641" s="94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</row>
    <row r="642" ht="12.0" customHeight="1">
      <c r="A642" s="94"/>
      <c r="B642" s="94"/>
      <c r="C642" s="94"/>
      <c r="D642" s="94"/>
      <c r="E642" s="94"/>
      <c r="F642" s="94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</row>
    <row r="643" ht="12.0" customHeight="1">
      <c r="A643" s="94"/>
      <c r="B643" s="94"/>
      <c r="C643" s="94"/>
      <c r="D643" s="94"/>
      <c r="E643" s="94"/>
      <c r="F643" s="94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</row>
    <row r="644" ht="12.0" customHeight="1">
      <c r="A644" s="94"/>
      <c r="B644" s="94"/>
      <c r="C644" s="94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</row>
    <row r="645" ht="12.0" customHeight="1">
      <c r="A645" s="94"/>
      <c r="B645" s="94"/>
      <c r="C645" s="94"/>
      <c r="D645" s="94"/>
      <c r="E645" s="94"/>
      <c r="F645" s="94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</row>
    <row r="646" ht="12.0" customHeight="1">
      <c r="A646" s="94"/>
      <c r="B646" s="94"/>
      <c r="C646" s="94"/>
      <c r="D646" s="94"/>
      <c r="E646" s="94"/>
      <c r="F646" s="94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</row>
    <row r="647" ht="12.0" customHeight="1">
      <c r="A647" s="94"/>
      <c r="B647" s="94"/>
      <c r="C647" s="94"/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</row>
    <row r="648" ht="12.0" customHeight="1">
      <c r="A648" s="94"/>
      <c r="B648" s="94"/>
      <c r="C648" s="94"/>
      <c r="D648" s="94"/>
      <c r="E648" s="94"/>
      <c r="F648" s="94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</row>
    <row r="649" ht="12.0" customHeight="1">
      <c r="A649" s="94"/>
      <c r="B649" s="94"/>
      <c r="C649" s="94"/>
      <c r="D649" s="94"/>
      <c r="E649" s="94"/>
      <c r="F649" s="94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</row>
    <row r="650" ht="12.0" customHeight="1">
      <c r="A650" s="94"/>
      <c r="B650" s="94"/>
      <c r="C650" s="94"/>
      <c r="D650" s="94"/>
      <c r="E650" s="94"/>
      <c r="F650" s="94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</row>
    <row r="651" ht="12.0" customHeight="1">
      <c r="A651" s="94"/>
      <c r="B651" s="94"/>
      <c r="C651" s="94"/>
      <c r="D651" s="94"/>
      <c r="E651" s="94"/>
      <c r="F651" s="94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</row>
    <row r="652" ht="12.0" customHeight="1">
      <c r="A652" s="94"/>
      <c r="B652" s="94"/>
      <c r="C652" s="94"/>
      <c r="D652" s="94"/>
      <c r="E652" s="94"/>
      <c r="F652" s="94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</row>
    <row r="653" ht="12.0" customHeight="1">
      <c r="A653" s="94"/>
      <c r="B653" s="94"/>
      <c r="C653" s="94"/>
      <c r="D653" s="94"/>
      <c r="E653" s="94"/>
      <c r="F653" s="94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</row>
    <row r="654" ht="12.0" customHeight="1">
      <c r="A654" s="94"/>
      <c r="B654" s="94"/>
      <c r="C654" s="94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</row>
    <row r="655" ht="12.0" customHeight="1">
      <c r="A655" s="94"/>
      <c r="B655" s="94"/>
      <c r="C655" s="94"/>
      <c r="D655" s="94"/>
      <c r="E655" s="94"/>
      <c r="F655" s="94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</row>
    <row r="656" ht="12.0" customHeight="1">
      <c r="A656" s="94"/>
      <c r="B656" s="94"/>
      <c r="C656" s="94"/>
      <c r="D656" s="94"/>
      <c r="E656" s="94"/>
      <c r="F656" s="94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</row>
    <row r="657" ht="12.0" customHeight="1">
      <c r="A657" s="94"/>
      <c r="B657" s="94"/>
      <c r="C657" s="94"/>
      <c r="D657" s="94"/>
      <c r="E657" s="94"/>
      <c r="F657" s="94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</row>
    <row r="658" ht="12.0" customHeight="1">
      <c r="A658" s="94"/>
      <c r="B658" s="94"/>
      <c r="C658" s="94"/>
      <c r="D658" s="94"/>
      <c r="E658" s="94"/>
      <c r="F658" s="94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</row>
    <row r="659" ht="12.0" customHeight="1">
      <c r="A659" s="94"/>
      <c r="B659" s="94"/>
      <c r="C659" s="94"/>
      <c r="D659" s="94"/>
      <c r="E659" s="94"/>
      <c r="F659" s="94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</row>
    <row r="660" ht="12.0" customHeight="1">
      <c r="A660" s="94"/>
      <c r="B660" s="94"/>
      <c r="C660" s="94"/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</row>
    <row r="661" ht="12.0" customHeight="1">
      <c r="A661" s="94"/>
      <c r="B661" s="94"/>
      <c r="C661" s="94"/>
      <c r="D661" s="94"/>
      <c r="E661" s="94"/>
      <c r="F661" s="94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</row>
    <row r="662" ht="12.0" customHeight="1">
      <c r="A662" s="94"/>
      <c r="B662" s="94"/>
      <c r="C662" s="94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</row>
    <row r="663" ht="12.0" customHeight="1">
      <c r="A663" s="94"/>
      <c r="B663" s="94"/>
      <c r="C663" s="94"/>
      <c r="D663" s="94"/>
      <c r="E663" s="94"/>
      <c r="F663" s="94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</row>
    <row r="664" ht="12.0" customHeight="1">
      <c r="A664" s="94"/>
      <c r="B664" s="94"/>
      <c r="C664" s="94"/>
      <c r="D664" s="94"/>
      <c r="E664" s="94"/>
      <c r="F664" s="94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</row>
    <row r="665" ht="12.0" customHeight="1">
      <c r="A665" s="94"/>
      <c r="B665" s="94"/>
      <c r="C665" s="94"/>
      <c r="D665" s="94"/>
      <c r="E665" s="94"/>
      <c r="F665" s="94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</row>
    <row r="666" ht="12.0" customHeight="1">
      <c r="A666" s="94"/>
      <c r="B666" s="94"/>
      <c r="C666" s="94"/>
      <c r="D666" s="94"/>
      <c r="E666" s="94"/>
      <c r="F666" s="94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</row>
    <row r="667" ht="12.0" customHeight="1">
      <c r="A667" s="94"/>
      <c r="B667" s="94"/>
      <c r="C667" s="94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</row>
    <row r="668" ht="12.0" customHeight="1">
      <c r="A668" s="94"/>
      <c r="B668" s="94"/>
      <c r="C668" s="94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</row>
    <row r="669" ht="12.0" customHeight="1">
      <c r="A669" s="94"/>
      <c r="B669" s="94"/>
      <c r="C669" s="94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</row>
    <row r="670" ht="12.0" customHeight="1">
      <c r="A670" s="94"/>
      <c r="B670" s="94"/>
      <c r="C670" s="94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</row>
    <row r="671" ht="12.0" customHeight="1">
      <c r="A671" s="94"/>
      <c r="B671" s="94"/>
      <c r="C671" s="94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</row>
    <row r="672" ht="12.0" customHeight="1">
      <c r="A672" s="94"/>
      <c r="B672" s="94"/>
      <c r="C672" s="94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</row>
    <row r="673" ht="12.0" customHeight="1">
      <c r="A673" s="94"/>
      <c r="B673" s="94"/>
      <c r="C673" s="94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</row>
    <row r="674" ht="12.0" customHeight="1">
      <c r="A674" s="94"/>
      <c r="B674" s="94"/>
      <c r="C674" s="94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</row>
    <row r="675" ht="12.0" customHeight="1">
      <c r="A675" s="94"/>
      <c r="B675" s="94"/>
      <c r="C675" s="94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</row>
    <row r="676" ht="12.0" customHeight="1">
      <c r="A676" s="94"/>
      <c r="B676" s="94"/>
      <c r="C676" s="94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</row>
    <row r="677" ht="12.0" customHeight="1">
      <c r="A677" s="94"/>
      <c r="B677" s="94"/>
      <c r="C677" s="94"/>
      <c r="D677" s="94"/>
      <c r="E677" s="94"/>
      <c r="F677" s="94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</row>
    <row r="678" ht="12.0" customHeight="1">
      <c r="A678" s="94"/>
      <c r="B678" s="94"/>
      <c r="C678" s="94"/>
      <c r="D678" s="94"/>
      <c r="E678" s="94"/>
      <c r="F678" s="94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</row>
    <row r="679" ht="12.0" customHeight="1">
      <c r="A679" s="94"/>
      <c r="B679" s="94"/>
      <c r="C679" s="94"/>
      <c r="D679" s="94"/>
      <c r="E679" s="94"/>
      <c r="F679" s="94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</row>
    <row r="680" ht="12.0" customHeight="1">
      <c r="A680" s="94"/>
      <c r="B680" s="94"/>
      <c r="C680" s="94"/>
      <c r="D680" s="94"/>
      <c r="E680" s="94"/>
      <c r="F680" s="94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</row>
    <row r="681" ht="12.0" customHeight="1">
      <c r="A681" s="94"/>
      <c r="B681" s="94"/>
      <c r="C681" s="94"/>
      <c r="D681" s="94"/>
      <c r="E681" s="94"/>
      <c r="F681" s="94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</row>
    <row r="682" ht="12.0" customHeight="1">
      <c r="A682" s="94"/>
      <c r="B682" s="94"/>
      <c r="C682" s="94"/>
      <c r="D682" s="94"/>
      <c r="E682" s="94"/>
      <c r="F682" s="94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</row>
    <row r="683" ht="12.0" customHeight="1">
      <c r="A683" s="94"/>
      <c r="B683" s="94"/>
      <c r="C683" s="94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</row>
    <row r="684" ht="12.0" customHeight="1">
      <c r="A684" s="94"/>
      <c r="B684" s="94"/>
      <c r="C684" s="94"/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</row>
    <row r="685" ht="12.0" customHeight="1">
      <c r="A685" s="94"/>
      <c r="B685" s="94"/>
      <c r="C685" s="94"/>
      <c r="D685" s="94"/>
      <c r="E685" s="94"/>
      <c r="F685" s="94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</row>
    <row r="686" ht="12.0" customHeight="1">
      <c r="A686" s="94"/>
      <c r="B686" s="94"/>
      <c r="C686" s="94"/>
      <c r="D686" s="94"/>
      <c r="E686" s="94"/>
      <c r="F686" s="94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</row>
    <row r="687" ht="12.0" customHeight="1">
      <c r="A687" s="94"/>
      <c r="B687" s="94"/>
      <c r="C687" s="94"/>
      <c r="D687" s="94"/>
      <c r="E687" s="94"/>
      <c r="F687" s="94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</row>
    <row r="688" ht="12.0" customHeight="1">
      <c r="A688" s="94"/>
      <c r="B688" s="94"/>
      <c r="C688" s="94"/>
      <c r="D688" s="94"/>
      <c r="E688" s="94"/>
      <c r="F688" s="94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</row>
    <row r="689" ht="12.0" customHeight="1">
      <c r="A689" s="94"/>
      <c r="B689" s="94"/>
      <c r="C689" s="94"/>
      <c r="D689" s="94"/>
      <c r="E689" s="94"/>
      <c r="F689" s="94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</row>
    <row r="690" ht="12.0" customHeight="1">
      <c r="A690" s="94"/>
      <c r="B690" s="94"/>
      <c r="C690" s="94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</row>
    <row r="691" ht="12.0" customHeight="1">
      <c r="A691" s="94"/>
      <c r="B691" s="94"/>
      <c r="C691" s="94"/>
      <c r="D691" s="94"/>
      <c r="E691" s="94"/>
      <c r="F691" s="94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</row>
    <row r="692" ht="12.0" customHeight="1">
      <c r="A692" s="94"/>
      <c r="B692" s="94"/>
      <c r="C692" s="94"/>
      <c r="D692" s="94"/>
      <c r="E692" s="94"/>
      <c r="F692" s="94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</row>
    <row r="693" ht="12.0" customHeight="1">
      <c r="A693" s="94"/>
      <c r="B693" s="94"/>
      <c r="C693" s="94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</row>
    <row r="694" ht="12.0" customHeight="1">
      <c r="A694" s="94"/>
      <c r="B694" s="94"/>
      <c r="C694" s="94"/>
      <c r="D694" s="94"/>
      <c r="E694" s="94"/>
      <c r="F694" s="94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</row>
    <row r="695" ht="12.0" customHeight="1">
      <c r="A695" s="94"/>
      <c r="B695" s="94"/>
      <c r="C695" s="94"/>
      <c r="D695" s="94"/>
      <c r="E695" s="94"/>
      <c r="F695" s="94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</row>
    <row r="696" ht="12.0" customHeight="1">
      <c r="A696" s="94"/>
      <c r="B696" s="94"/>
      <c r="C696" s="94"/>
      <c r="D696" s="94"/>
      <c r="E696" s="94"/>
      <c r="F696" s="94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</row>
    <row r="697" ht="12.0" customHeight="1">
      <c r="A697" s="94"/>
      <c r="B697" s="94"/>
      <c r="C697" s="94"/>
      <c r="D697" s="94"/>
      <c r="E697" s="94"/>
      <c r="F697" s="94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</row>
    <row r="698" ht="12.0" customHeight="1">
      <c r="A698" s="94"/>
      <c r="B698" s="94"/>
      <c r="C698" s="94"/>
      <c r="D698" s="94"/>
      <c r="E698" s="94"/>
      <c r="F698" s="94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</row>
    <row r="699" ht="12.0" customHeight="1">
      <c r="A699" s="94"/>
      <c r="B699" s="94"/>
      <c r="C699" s="94"/>
      <c r="D699" s="94"/>
      <c r="E699" s="94"/>
      <c r="F699" s="94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</row>
    <row r="700" ht="12.0" customHeight="1">
      <c r="A700" s="94"/>
      <c r="B700" s="94"/>
      <c r="C700" s="94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</row>
    <row r="701" ht="12.0" customHeight="1">
      <c r="A701" s="94"/>
      <c r="B701" s="94"/>
      <c r="C701" s="94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</row>
    <row r="702" ht="12.0" customHeight="1">
      <c r="A702" s="94"/>
      <c r="B702" s="94"/>
      <c r="C702" s="94"/>
      <c r="D702" s="94"/>
      <c r="E702" s="94"/>
      <c r="F702" s="94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</row>
    <row r="703" ht="12.0" customHeight="1">
      <c r="A703" s="94"/>
      <c r="B703" s="94"/>
      <c r="C703" s="94"/>
      <c r="D703" s="94"/>
      <c r="E703" s="94"/>
      <c r="F703" s="94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</row>
    <row r="704" ht="12.0" customHeight="1">
      <c r="A704" s="94"/>
      <c r="B704" s="94"/>
      <c r="C704" s="94"/>
      <c r="D704" s="94"/>
      <c r="E704" s="94"/>
      <c r="F704" s="94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</row>
    <row r="705" ht="12.0" customHeight="1">
      <c r="A705" s="94"/>
      <c r="B705" s="94"/>
      <c r="C705" s="94"/>
      <c r="D705" s="94"/>
      <c r="E705" s="94"/>
      <c r="F705" s="94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</row>
    <row r="706" ht="12.0" customHeight="1">
      <c r="A706" s="94"/>
      <c r="B706" s="94"/>
      <c r="C706" s="94"/>
      <c r="D706" s="94"/>
      <c r="E706" s="94"/>
      <c r="F706" s="94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</row>
    <row r="707" ht="12.0" customHeight="1">
      <c r="A707" s="94"/>
      <c r="B707" s="94"/>
      <c r="C707" s="94"/>
      <c r="D707" s="94"/>
      <c r="E707" s="94"/>
      <c r="F707" s="94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</row>
    <row r="708" ht="12.0" customHeight="1">
      <c r="A708" s="94"/>
      <c r="B708" s="94"/>
      <c r="C708" s="94"/>
      <c r="D708" s="94"/>
      <c r="E708" s="94"/>
      <c r="F708" s="94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</row>
    <row r="709" ht="12.0" customHeight="1">
      <c r="A709" s="94"/>
      <c r="B709" s="94"/>
      <c r="C709" s="94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</row>
    <row r="710" ht="12.0" customHeight="1">
      <c r="A710" s="94"/>
      <c r="B710" s="94"/>
      <c r="C710" s="94"/>
      <c r="D710" s="94"/>
      <c r="E710" s="94"/>
      <c r="F710" s="94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</row>
    <row r="711" ht="12.0" customHeight="1">
      <c r="A711" s="94"/>
      <c r="B711" s="94"/>
      <c r="C711" s="94"/>
      <c r="D711" s="94"/>
      <c r="E711" s="94"/>
      <c r="F711" s="94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</row>
    <row r="712" ht="12.0" customHeight="1">
      <c r="A712" s="94"/>
      <c r="B712" s="94"/>
      <c r="C712" s="94"/>
      <c r="D712" s="94"/>
      <c r="E712" s="94"/>
      <c r="F712" s="94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</row>
    <row r="713" ht="12.0" customHeight="1">
      <c r="A713" s="94"/>
      <c r="B713" s="94"/>
      <c r="C713" s="94"/>
      <c r="D713" s="94"/>
      <c r="E713" s="94"/>
      <c r="F713" s="94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</row>
    <row r="714" ht="12.0" customHeight="1">
      <c r="A714" s="94"/>
      <c r="B714" s="94"/>
      <c r="C714" s="94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</row>
    <row r="715" ht="12.0" customHeight="1">
      <c r="A715" s="94"/>
      <c r="B715" s="94"/>
      <c r="C715" s="94"/>
      <c r="D715" s="94"/>
      <c r="E715" s="94"/>
      <c r="F715" s="94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</row>
    <row r="716" ht="12.0" customHeight="1">
      <c r="A716" s="94"/>
      <c r="B716" s="94"/>
      <c r="C716" s="94"/>
      <c r="D716" s="94"/>
      <c r="E716" s="94"/>
      <c r="F716" s="94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</row>
    <row r="717" ht="12.0" customHeight="1">
      <c r="A717" s="94"/>
      <c r="B717" s="94"/>
      <c r="C717" s="94"/>
      <c r="D717" s="94"/>
      <c r="E717" s="94"/>
      <c r="F717" s="94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</row>
    <row r="718" ht="12.0" customHeight="1">
      <c r="A718" s="94"/>
      <c r="B718" s="94"/>
      <c r="C718" s="94"/>
      <c r="D718" s="94"/>
      <c r="E718" s="94"/>
      <c r="F718" s="94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</row>
    <row r="719" ht="12.0" customHeight="1">
      <c r="A719" s="94"/>
      <c r="B719" s="94"/>
      <c r="C719" s="94"/>
      <c r="D719" s="94"/>
      <c r="E719" s="94"/>
      <c r="F719" s="94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</row>
    <row r="720" ht="12.0" customHeight="1">
      <c r="A720" s="94"/>
      <c r="B720" s="94"/>
      <c r="C720" s="94"/>
      <c r="D720" s="94"/>
      <c r="E720" s="94"/>
      <c r="F720" s="94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</row>
    <row r="721" ht="12.0" customHeight="1">
      <c r="A721" s="94"/>
      <c r="B721" s="94"/>
      <c r="C721" s="94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</row>
    <row r="722" ht="12.0" customHeight="1">
      <c r="A722" s="94"/>
      <c r="B722" s="94"/>
      <c r="C722" s="94"/>
      <c r="D722" s="94"/>
      <c r="E722" s="94"/>
      <c r="F722" s="94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</row>
    <row r="723" ht="12.0" customHeight="1">
      <c r="A723" s="94"/>
      <c r="B723" s="94"/>
      <c r="C723" s="94"/>
      <c r="D723" s="94"/>
      <c r="E723" s="94"/>
      <c r="F723" s="94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</row>
    <row r="724" ht="12.0" customHeight="1">
      <c r="A724" s="94"/>
      <c r="B724" s="94"/>
      <c r="C724" s="94"/>
      <c r="D724" s="94"/>
      <c r="E724" s="94"/>
      <c r="F724" s="94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</row>
    <row r="725" ht="12.0" customHeight="1">
      <c r="A725" s="94"/>
      <c r="B725" s="94"/>
      <c r="C725" s="94"/>
      <c r="D725" s="94"/>
      <c r="E725" s="94"/>
      <c r="F725" s="94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</row>
    <row r="726" ht="12.0" customHeight="1">
      <c r="A726" s="94"/>
      <c r="B726" s="94"/>
      <c r="C726" s="94"/>
      <c r="D726" s="94"/>
      <c r="E726" s="94"/>
      <c r="F726" s="94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</row>
    <row r="727" ht="12.0" customHeight="1">
      <c r="A727" s="94"/>
      <c r="B727" s="94"/>
      <c r="C727" s="94"/>
      <c r="D727" s="94"/>
      <c r="E727" s="94"/>
      <c r="F727" s="94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</row>
    <row r="728" ht="12.0" customHeight="1">
      <c r="A728" s="94"/>
      <c r="B728" s="94"/>
      <c r="C728" s="94"/>
      <c r="D728" s="94"/>
      <c r="E728" s="94"/>
      <c r="F728" s="94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</row>
    <row r="729" ht="12.0" customHeight="1">
      <c r="A729" s="94"/>
      <c r="B729" s="94"/>
      <c r="C729" s="94"/>
      <c r="D729" s="94"/>
      <c r="E729" s="94"/>
      <c r="F729" s="94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</row>
    <row r="730" ht="12.0" customHeight="1">
      <c r="A730" s="94"/>
      <c r="B730" s="94"/>
      <c r="C730" s="94"/>
      <c r="D730" s="94"/>
      <c r="E730" s="94"/>
      <c r="F730" s="94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</row>
    <row r="731" ht="12.0" customHeight="1">
      <c r="A731" s="94"/>
      <c r="B731" s="94"/>
      <c r="C731" s="94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</row>
    <row r="732" ht="12.0" customHeight="1">
      <c r="A732" s="94"/>
      <c r="B732" s="94"/>
      <c r="C732" s="94"/>
      <c r="D732" s="94"/>
      <c r="E732" s="94"/>
      <c r="F732" s="94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</row>
    <row r="733" ht="12.0" customHeight="1">
      <c r="A733" s="94"/>
      <c r="B733" s="94"/>
      <c r="C733" s="94"/>
      <c r="D733" s="94"/>
      <c r="E733" s="94"/>
      <c r="F733" s="94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</row>
    <row r="734" ht="12.0" customHeight="1">
      <c r="A734" s="94"/>
      <c r="B734" s="94"/>
      <c r="C734" s="94"/>
      <c r="D734" s="94"/>
      <c r="E734" s="94"/>
      <c r="F734" s="94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</row>
    <row r="735" ht="12.0" customHeight="1">
      <c r="A735" s="94"/>
      <c r="B735" s="94"/>
      <c r="C735" s="94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</row>
    <row r="736" ht="12.0" customHeight="1">
      <c r="A736" s="94"/>
      <c r="B736" s="94"/>
      <c r="C736" s="94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</row>
    <row r="737" ht="12.0" customHeight="1">
      <c r="A737" s="94"/>
      <c r="B737" s="94"/>
      <c r="C737" s="94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</row>
    <row r="738" ht="12.0" customHeight="1">
      <c r="A738" s="94"/>
      <c r="B738" s="94"/>
      <c r="C738" s="94"/>
      <c r="D738" s="94"/>
      <c r="E738" s="94"/>
      <c r="F738" s="94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</row>
    <row r="739" ht="12.0" customHeight="1">
      <c r="A739" s="94"/>
      <c r="B739" s="94"/>
      <c r="C739" s="94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</row>
    <row r="740" ht="12.0" customHeight="1">
      <c r="A740" s="94"/>
      <c r="B740" s="94"/>
      <c r="C740" s="94"/>
      <c r="D740" s="94"/>
      <c r="E740" s="94"/>
      <c r="F740" s="94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</row>
    <row r="741" ht="12.0" customHeight="1">
      <c r="A741" s="94"/>
      <c r="B741" s="94"/>
      <c r="C741" s="94"/>
      <c r="D741" s="94"/>
      <c r="E741" s="94"/>
      <c r="F741" s="94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</row>
    <row r="742" ht="12.0" customHeight="1">
      <c r="A742" s="94"/>
      <c r="B742" s="94"/>
      <c r="C742" s="94"/>
      <c r="D742" s="94"/>
      <c r="E742" s="94"/>
      <c r="F742" s="94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</row>
    <row r="743" ht="12.0" customHeight="1">
      <c r="A743" s="94"/>
      <c r="B743" s="94"/>
      <c r="C743" s="94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</row>
    <row r="744" ht="12.0" customHeight="1">
      <c r="A744" s="94"/>
      <c r="B744" s="94"/>
      <c r="C744" s="94"/>
      <c r="D744" s="94"/>
      <c r="E744" s="94"/>
      <c r="F744" s="94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</row>
    <row r="745" ht="12.0" customHeight="1">
      <c r="A745" s="94"/>
      <c r="B745" s="94"/>
      <c r="C745" s="94"/>
      <c r="D745" s="94"/>
      <c r="E745" s="94"/>
      <c r="F745" s="94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</row>
    <row r="746" ht="12.0" customHeight="1">
      <c r="A746" s="94"/>
      <c r="B746" s="94"/>
      <c r="C746" s="94"/>
      <c r="D746" s="94"/>
      <c r="E746" s="94"/>
      <c r="F746" s="94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</row>
    <row r="747" ht="12.0" customHeight="1">
      <c r="A747" s="94"/>
      <c r="B747" s="94"/>
      <c r="C747" s="94"/>
      <c r="D747" s="94"/>
      <c r="E747" s="94"/>
      <c r="F747" s="94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</row>
    <row r="748" ht="12.0" customHeight="1">
      <c r="A748" s="94"/>
      <c r="B748" s="94"/>
      <c r="C748" s="94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</row>
    <row r="749" ht="12.0" customHeight="1">
      <c r="A749" s="94"/>
      <c r="B749" s="94"/>
      <c r="C749" s="94"/>
      <c r="D749" s="94"/>
      <c r="E749" s="94"/>
      <c r="F749" s="94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</row>
    <row r="750" ht="12.0" customHeight="1">
      <c r="A750" s="94"/>
      <c r="B750" s="94"/>
      <c r="C750" s="94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</row>
    <row r="751" ht="12.0" customHeight="1">
      <c r="A751" s="94"/>
      <c r="B751" s="94"/>
      <c r="C751" s="94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</row>
    <row r="752" ht="12.0" customHeight="1">
      <c r="A752" s="94"/>
      <c r="B752" s="94"/>
      <c r="C752" s="94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</row>
    <row r="753" ht="12.0" customHeight="1">
      <c r="A753" s="94"/>
      <c r="B753" s="94"/>
      <c r="C753" s="94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</row>
    <row r="754" ht="12.0" customHeight="1">
      <c r="A754" s="94"/>
      <c r="B754" s="94"/>
      <c r="C754" s="94"/>
      <c r="D754" s="94"/>
      <c r="E754" s="94"/>
      <c r="F754" s="94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</row>
    <row r="755" ht="12.0" customHeight="1">
      <c r="A755" s="94"/>
      <c r="B755" s="94"/>
      <c r="C755" s="94"/>
      <c r="D755" s="94"/>
      <c r="E755" s="94"/>
      <c r="F755" s="94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</row>
    <row r="756" ht="12.0" customHeight="1">
      <c r="A756" s="94"/>
      <c r="B756" s="94"/>
      <c r="C756" s="94"/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</row>
    <row r="757" ht="12.0" customHeight="1">
      <c r="A757" s="94"/>
      <c r="B757" s="94"/>
      <c r="C757" s="94"/>
      <c r="D757" s="94"/>
      <c r="E757" s="94"/>
      <c r="F757" s="94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</row>
    <row r="758" ht="12.0" customHeight="1">
      <c r="A758" s="94"/>
      <c r="B758" s="94"/>
      <c r="C758" s="94"/>
      <c r="D758" s="94"/>
      <c r="E758" s="94"/>
      <c r="F758" s="94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</row>
    <row r="759" ht="12.0" customHeight="1">
      <c r="A759" s="94"/>
      <c r="B759" s="94"/>
      <c r="C759" s="94"/>
      <c r="D759" s="94"/>
      <c r="E759" s="94"/>
      <c r="F759" s="94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</row>
    <row r="760" ht="12.0" customHeight="1">
      <c r="A760" s="94"/>
      <c r="B760" s="94"/>
      <c r="C760" s="94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</row>
    <row r="761" ht="12.0" customHeight="1">
      <c r="A761" s="94"/>
      <c r="B761" s="94"/>
      <c r="C761" s="94"/>
      <c r="D761" s="94"/>
      <c r="E761" s="94"/>
      <c r="F761" s="94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</row>
    <row r="762" ht="12.0" customHeight="1">
      <c r="A762" s="94"/>
      <c r="B762" s="94"/>
      <c r="C762" s="94"/>
      <c r="D762" s="94"/>
      <c r="E762" s="94"/>
      <c r="F762" s="94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</row>
    <row r="763" ht="12.0" customHeight="1">
      <c r="A763" s="94"/>
      <c r="B763" s="94"/>
      <c r="C763" s="94"/>
      <c r="D763" s="94"/>
      <c r="E763" s="94"/>
      <c r="F763" s="94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</row>
    <row r="764" ht="12.0" customHeight="1">
      <c r="A764" s="94"/>
      <c r="B764" s="94"/>
      <c r="C764" s="94"/>
      <c r="D764" s="94"/>
      <c r="E764" s="94"/>
      <c r="F764" s="94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</row>
    <row r="765" ht="12.0" customHeight="1">
      <c r="A765" s="94"/>
      <c r="B765" s="94"/>
      <c r="C765" s="94"/>
      <c r="D765" s="94"/>
      <c r="E765" s="94"/>
      <c r="F765" s="94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</row>
    <row r="766" ht="12.0" customHeight="1">
      <c r="A766" s="94"/>
      <c r="B766" s="94"/>
      <c r="C766" s="94"/>
      <c r="D766" s="94"/>
      <c r="E766" s="94"/>
      <c r="F766" s="94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</row>
    <row r="767" ht="12.0" customHeight="1">
      <c r="A767" s="94"/>
      <c r="B767" s="94"/>
      <c r="C767" s="94"/>
      <c r="D767" s="94"/>
      <c r="E767" s="94"/>
      <c r="F767" s="94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</row>
    <row r="768" ht="12.0" customHeight="1">
      <c r="A768" s="94"/>
      <c r="B768" s="94"/>
      <c r="C768" s="94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</row>
    <row r="769" ht="12.0" customHeight="1">
      <c r="A769" s="94"/>
      <c r="B769" s="94"/>
      <c r="C769" s="94"/>
      <c r="D769" s="94"/>
      <c r="E769" s="94"/>
      <c r="F769" s="94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</row>
    <row r="770" ht="12.0" customHeight="1">
      <c r="A770" s="94"/>
      <c r="B770" s="94"/>
      <c r="C770" s="94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</row>
    <row r="771" ht="12.0" customHeight="1">
      <c r="A771" s="94"/>
      <c r="B771" s="94"/>
      <c r="C771" s="94"/>
      <c r="D771" s="94"/>
      <c r="E771" s="94"/>
      <c r="F771" s="94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</row>
    <row r="772" ht="12.0" customHeight="1">
      <c r="A772" s="94"/>
      <c r="B772" s="94"/>
      <c r="C772" s="94"/>
      <c r="D772" s="94"/>
      <c r="E772" s="94"/>
      <c r="F772" s="94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</row>
    <row r="773" ht="12.0" customHeight="1">
      <c r="A773" s="94"/>
      <c r="B773" s="94"/>
      <c r="C773" s="94"/>
      <c r="D773" s="94"/>
      <c r="E773" s="94"/>
      <c r="F773" s="94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</row>
    <row r="774" ht="12.0" customHeight="1">
      <c r="A774" s="94"/>
      <c r="B774" s="94"/>
      <c r="C774" s="94"/>
      <c r="D774" s="94"/>
      <c r="E774" s="94"/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</row>
    <row r="775" ht="12.0" customHeight="1">
      <c r="A775" s="94"/>
      <c r="B775" s="94"/>
      <c r="C775" s="94"/>
      <c r="D775" s="94"/>
      <c r="E775" s="94"/>
      <c r="F775" s="94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</row>
    <row r="776" ht="12.0" customHeight="1">
      <c r="A776" s="94"/>
      <c r="B776" s="94"/>
      <c r="C776" s="94"/>
      <c r="D776" s="94"/>
      <c r="E776" s="94"/>
      <c r="F776" s="94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</row>
    <row r="777" ht="12.0" customHeight="1">
      <c r="A777" s="94"/>
      <c r="B777" s="94"/>
      <c r="C777" s="94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</row>
    <row r="778" ht="12.0" customHeight="1">
      <c r="A778" s="94"/>
      <c r="B778" s="94"/>
      <c r="C778" s="94"/>
      <c r="D778" s="94"/>
      <c r="E778" s="94"/>
      <c r="F778" s="94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</row>
    <row r="779" ht="12.0" customHeight="1">
      <c r="A779" s="94"/>
      <c r="B779" s="94"/>
      <c r="C779" s="94"/>
      <c r="D779" s="94"/>
      <c r="E779" s="94"/>
      <c r="F779" s="94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</row>
    <row r="780" ht="12.0" customHeight="1">
      <c r="A780" s="94"/>
      <c r="B780" s="94"/>
      <c r="C780" s="94"/>
      <c r="D780" s="94"/>
      <c r="E780" s="94"/>
      <c r="F780" s="94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</row>
    <row r="781" ht="12.0" customHeight="1">
      <c r="A781" s="94"/>
      <c r="B781" s="94"/>
      <c r="C781" s="94"/>
      <c r="D781" s="94"/>
      <c r="E781" s="94"/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</row>
    <row r="782" ht="12.0" customHeight="1">
      <c r="A782" s="94"/>
      <c r="B782" s="94"/>
      <c r="C782" s="94"/>
      <c r="D782" s="94"/>
      <c r="E782" s="94"/>
      <c r="F782" s="94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</row>
    <row r="783" ht="12.0" customHeight="1">
      <c r="A783" s="94"/>
      <c r="B783" s="94"/>
      <c r="C783" s="94"/>
      <c r="D783" s="94"/>
      <c r="E783" s="94"/>
      <c r="F783" s="94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</row>
    <row r="784" ht="12.0" customHeight="1">
      <c r="A784" s="94"/>
      <c r="B784" s="94"/>
      <c r="C784" s="94"/>
      <c r="D784" s="94"/>
      <c r="E784" s="94"/>
      <c r="F784" s="94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</row>
    <row r="785" ht="12.0" customHeight="1">
      <c r="A785" s="94"/>
      <c r="B785" s="94"/>
      <c r="C785" s="94"/>
      <c r="D785" s="94"/>
      <c r="E785" s="94"/>
      <c r="F785" s="94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</row>
    <row r="786" ht="12.0" customHeight="1">
      <c r="A786" s="94"/>
      <c r="B786" s="94"/>
      <c r="C786" s="94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</row>
    <row r="787" ht="12.0" customHeight="1">
      <c r="A787" s="94"/>
      <c r="B787" s="94"/>
      <c r="C787" s="94"/>
      <c r="D787" s="94"/>
      <c r="E787" s="94"/>
      <c r="F787" s="94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</row>
    <row r="788" ht="12.0" customHeight="1">
      <c r="A788" s="94"/>
      <c r="B788" s="94"/>
      <c r="C788" s="94"/>
      <c r="D788" s="94"/>
      <c r="E788" s="94"/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</row>
    <row r="789" ht="12.0" customHeight="1">
      <c r="A789" s="94"/>
      <c r="B789" s="94"/>
      <c r="C789" s="94"/>
      <c r="D789" s="94"/>
      <c r="E789" s="94"/>
      <c r="F789" s="94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</row>
    <row r="790" ht="12.0" customHeight="1">
      <c r="A790" s="94"/>
      <c r="B790" s="94"/>
      <c r="C790" s="94"/>
      <c r="D790" s="94"/>
      <c r="E790" s="94"/>
      <c r="F790" s="94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</row>
    <row r="791" ht="12.0" customHeight="1">
      <c r="A791" s="94"/>
      <c r="B791" s="94"/>
      <c r="C791" s="94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</row>
    <row r="792" ht="12.0" customHeight="1">
      <c r="A792" s="94"/>
      <c r="B792" s="94"/>
      <c r="C792" s="94"/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</row>
    <row r="793" ht="12.0" customHeight="1">
      <c r="A793" s="94"/>
      <c r="B793" s="94"/>
      <c r="C793" s="94"/>
      <c r="D793" s="94"/>
      <c r="E793" s="94"/>
      <c r="F793" s="94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</row>
    <row r="794" ht="12.0" customHeight="1">
      <c r="A794" s="94"/>
      <c r="B794" s="94"/>
      <c r="C794" s="94"/>
      <c r="D794" s="94"/>
      <c r="E794" s="94"/>
      <c r="F794" s="94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</row>
    <row r="795" ht="12.0" customHeight="1">
      <c r="A795" s="94"/>
      <c r="B795" s="94"/>
      <c r="C795" s="94"/>
      <c r="D795" s="94"/>
      <c r="E795" s="94"/>
      <c r="F795" s="94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</row>
    <row r="796" ht="12.0" customHeight="1">
      <c r="A796" s="94"/>
      <c r="B796" s="94"/>
      <c r="C796" s="94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</row>
    <row r="797" ht="12.0" customHeight="1">
      <c r="A797" s="94"/>
      <c r="B797" s="94"/>
      <c r="C797" s="94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</row>
    <row r="798" ht="12.0" customHeight="1">
      <c r="A798" s="94"/>
      <c r="B798" s="94"/>
      <c r="C798" s="94"/>
      <c r="D798" s="94"/>
      <c r="E798" s="94"/>
      <c r="F798" s="94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</row>
    <row r="799" ht="12.0" customHeight="1">
      <c r="A799" s="94"/>
      <c r="B799" s="94"/>
      <c r="C799" s="94"/>
      <c r="D799" s="94"/>
      <c r="E799" s="94"/>
      <c r="F799" s="94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</row>
    <row r="800" ht="12.0" customHeight="1">
      <c r="A800" s="94"/>
      <c r="B800" s="94"/>
      <c r="C800" s="94"/>
      <c r="D800" s="94"/>
      <c r="E800" s="94"/>
      <c r="F800" s="94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</row>
    <row r="801" ht="12.0" customHeight="1">
      <c r="A801" s="94"/>
      <c r="B801" s="94"/>
      <c r="C801" s="94"/>
      <c r="D801" s="94"/>
      <c r="E801" s="94"/>
      <c r="F801" s="94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</row>
    <row r="802" ht="12.0" customHeight="1">
      <c r="A802" s="94"/>
      <c r="B802" s="94"/>
      <c r="C802" s="94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</row>
    <row r="803" ht="12.0" customHeight="1">
      <c r="A803" s="94"/>
      <c r="B803" s="94"/>
      <c r="C803" s="94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</row>
    <row r="804" ht="12.0" customHeight="1">
      <c r="A804" s="94"/>
      <c r="B804" s="94"/>
      <c r="C804" s="94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</row>
    <row r="805" ht="12.0" customHeight="1">
      <c r="A805" s="94"/>
      <c r="B805" s="94"/>
      <c r="C805" s="94"/>
      <c r="D805" s="94"/>
      <c r="E805" s="94"/>
      <c r="F805" s="94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</row>
    <row r="806" ht="12.0" customHeight="1">
      <c r="A806" s="94"/>
      <c r="B806" s="94"/>
      <c r="C806" s="94"/>
      <c r="D806" s="94"/>
      <c r="E806" s="94"/>
      <c r="F806" s="94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</row>
    <row r="807" ht="12.0" customHeight="1">
      <c r="A807" s="94"/>
      <c r="B807" s="94"/>
      <c r="C807" s="94"/>
      <c r="D807" s="94"/>
      <c r="E807" s="94"/>
      <c r="F807" s="94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</row>
    <row r="808" ht="12.0" customHeight="1">
      <c r="A808" s="94"/>
      <c r="B808" s="94"/>
      <c r="C808" s="94"/>
      <c r="D808" s="94"/>
      <c r="E808" s="94"/>
      <c r="F808" s="94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</row>
    <row r="809" ht="12.0" customHeight="1">
      <c r="A809" s="94"/>
      <c r="B809" s="94"/>
      <c r="C809" s="94"/>
      <c r="D809" s="94"/>
      <c r="E809" s="94"/>
      <c r="F809" s="94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</row>
    <row r="810" ht="12.0" customHeight="1">
      <c r="A810" s="94"/>
      <c r="B810" s="94"/>
      <c r="C810" s="94"/>
      <c r="D810" s="94"/>
      <c r="E810" s="94"/>
      <c r="F810" s="94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</row>
    <row r="811" ht="12.0" customHeight="1">
      <c r="A811" s="94"/>
      <c r="B811" s="94"/>
      <c r="C811" s="94"/>
      <c r="D811" s="94"/>
      <c r="E811" s="94"/>
      <c r="F811" s="94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</row>
    <row r="812" ht="12.0" customHeight="1">
      <c r="A812" s="94"/>
      <c r="B812" s="94"/>
      <c r="C812" s="94"/>
      <c r="D812" s="94"/>
      <c r="E812" s="94"/>
      <c r="F812" s="94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</row>
    <row r="813" ht="12.0" customHeight="1">
      <c r="A813" s="94"/>
      <c r="B813" s="94"/>
      <c r="C813" s="94"/>
      <c r="D813" s="94"/>
      <c r="E813" s="94"/>
      <c r="F813" s="94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</row>
    <row r="814" ht="12.0" customHeight="1">
      <c r="A814" s="94"/>
      <c r="B814" s="94"/>
      <c r="C814" s="94"/>
      <c r="D814" s="94"/>
      <c r="E814" s="94"/>
      <c r="F814" s="94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</row>
    <row r="815" ht="12.0" customHeight="1">
      <c r="A815" s="94"/>
      <c r="B815" s="94"/>
      <c r="C815" s="94"/>
      <c r="D815" s="94"/>
      <c r="E815" s="94"/>
      <c r="F815" s="94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</row>
    <row r="816" ht="12.0" customHeight="1">
      <c r="A816" s="94"/>
      <c r="B816" s="94"/>
      <c r="C816" s="94"/>
      <c r="D816" s="94"/>
      <c r="E816" s="94"/>
      <c r="F816" s="94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</row>
    <row r="817" ht="12.0" customHeight="1">
      <c r="A817" s="94"/>
      <c r="B817" s="94"/>
      <c r="C817" s="94"/>
      <c r="D817" s="94"/>
      <c r="E817" s="94"/>
      <c r="F817" s="94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</row>
    <row r="818" ht="12.0" customHeight="1">
      <c r="A818" s="94"/>
      <c r="B818" s="94"/>
      <c r="C818" s="94"/>
      <c r="D818" s="94"/>
      <c r="E818" s="94"/>
      <c r="F818" s="94"/>
      <c r="G818" s="94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</row>
    <row r="819" ht="12.0" customHeight="1">
      <c r="A819" s="94"/>
      <c r="B819" s="94"/>
      <c r="C819" s="94"/>
      <c r="D819" s="94"/>
      <c r="E819" s="94"/>
      <c r="F819" s="94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</row>
    <row r="820" ht="12.0" customHeight="1">
      <c r="A820" s="94"/>
      <c r="B820" s="94"/>
      <c r="C820" s="94"/>
      <c r="D820" s="94"/>
      <c r="E820" s="94"/>
      <c r="F820" s="94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</row>
    <row r="821" ht="12.0" customHeight="1">
      <c r="A821" s="94"/>
      <c r="B821" s="94"/>
      <c r="C821" s="94"/>
      <c r="D821" s="94"/>
      <c r="E821" s="94"/>
      <c r="F821" s="94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</row>
    <row r="822" ht="12.0" customHeight="1">
      <c r="A822" s="94"/>
      <c r="B822" s="94"/>
      <c r="C822" s="94"/>
      <c r="D822" s="94"/>
      <c r="E822" s="94"/>
      <c r="F822" s="94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</row>
    <row r="823" ht="12.0" customHeight="1">
      <c r="A823" s="94"/>
      <c r="B823" s="94"/>
      <c r="C823" s="94"/>
      <c r="D823" s="94"/>
      <c r="E823" s="94"/>
      <c r="F823" s="94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</row>
    <row r="824" ht="12.0" customHeight="1">
      <c r="A824" s="94"/>
      <c r="B824" s="94"/>
      <c r="C824" s="94"/>
      <c r="D824" s="94"/>
      <c r="E824" s="94"/>
      <c r="F824" s="94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</row>
    <row r="825" ht="12.0" customHeight="1">
      <c r="A825" s="94"/>
      <c r="B825" s="94"/>
      <c r="C825" s="94"/>
      <c r="D825" s="94"/>
      <c r="E825" s="94"/>
      <c r="F825" s="94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</row>
    <row r="826" ht="12.0" customHeight="1">
      <c r="A826" s="94"/>
      <c r="B826" s="94"/>
      <c r="C826" s="94"/>
      <c r="D826" s="94"/>
      <c r="E826" s="94"/>
      <c r="F826" s="94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</row>
    <row r="827" ht="12.0" customHeight="1">
      <c r="A827" s="94"/>
      <c r="B827" s="94"/>
      <c r="C827" s="94"/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</row>
    <row r="828" ht="12.0" customHeight="1">
      <c r="A828" s="94"/>
      <c r="B828" s="94"/>
      <c r="C828" s="94"/>
      <c r="D828" s="94"/>
      <c r="E828" s="94"/>
      <c r="F828" s="94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</row>
    <row r="829" ht="12.0" customHeight="1">
      <c r="A829" s="94"/>
      <c r="B829" s="94"/>
      <c r="C829" s="94"/>
      <c r="D829" s="94"/>
      <c r="E829" s="94"/>
      <c r="F829" s="94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</row>
    <row r="830" ht="12.0" customHeight="1">
      <c r="A830" s="94"/>
      <c r="B830" s="94"/>
      <c r="C830" s="94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</row>
    <row r="831" ht="12.0" customHeight="1">
      <c r="A831" s="94"/>
      <c r="B831" s="94"/>
      <c r="C831" s="94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</row>
    <row r="832" ht="12.0" customHeight="1">
      <c r="A832" s="94"/>
      <c r="B832" s="94"/>
      <c r="C832" s="94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</row>
    <row r="833" ht="12.0" customHeight="1">
      <c r="A833" s="94"/>
      <c r="B833" s="94"/>
      <c r="C833" s="94"/>
      <c r="D833" s="94"/>
      <c r="E833" s="94"/>
      <c r="F833" s="94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</row>
    <row r="834" ht="12.0" customHeight="1">
      <c r="A834" s="94"/>
      <c r="B834" s="94"/>
      <c r="C834" s="94"/>
      <c r="D834" s="94"/>
      <c r="E834" s="94"/>
      <c r="F834" s="94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</row>
    <row r="835" ht="12.0" customHeight="1">
      <c r="A835" s="94"/>
      <c r="B835" s="94"/>
      <c r="C835" s="94"/>
      <c r="D835" s="94"/>
      <c r="E835" s="94"/>
      <c r="F835" s="94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</row>
    <row r="836" ht="12.0" customHeight="1">
      <c r="A836" s="94"/>
      <c r="B836" s="94"/>
      <c r="C836" s="94"/>
      <c r="D836" s="94"/>
      <c r="E836" s="94"/>
      <c r="F836" s="94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</row>
    <row r="837" ht="12.0" customHeight="1">
      <c r="A837" s="94"/>
      <c r="B837" s="94"/>
      <c r="C837" s="94"/>
      <c r="D837" s="94"/>
      <c r="E837" s="94"/>
      <c r="F837" s="94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</row>
    <row r="838" ht="12.0" customHeight="1">
      <c r="A838" s="94"/>
      <c r="B838" s="94"/>
      <c r="C838" s="94"/>
      <c r="D838" s="94"/>
      <c r="E838" s="94"/>
      <c r="F838" s="94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</row>
    <row r="839" ht="12.0" customHeight="1">
      <c r="A839" s="94"/>
      <c r="B839" s="94"/>
      <c r="C839" s="94"/>
      <c r="D839" s="94"/>
      <c r="E839" s="94"/>
      <c r="F839" s="94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</row>
    <row r="840" ht="12.0" customHeight="1">
      <c r="A840" s="94"/>
      <c r="B840" s="94"/>
      <c r="C840" s="94"/>
      <c r="D840" s="94"/>
      <c r="E840" s="94"/>
      <c r="F840" s="94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</row>
    <row r="841" ht="12.0" customHeight="1">
      <c r="A841" s="94"/>
      <c r="B841" s="94"/>
      <c r="C841" s="94"/>
      <c r="D841" s="94"/>
      <c r="E841" s="94"/>
      <c r="F841" s="94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</row>
    <row r="842" ht="12.0" customHeight="1">
      <c r="A842" s="94"/>
      <c r="B842" s="94"/>
      <c r="C842" s="94"/>
      <c r="D842" s="94"/>
      <c r="E842" s="94"/>
      <c r="F842" s="94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</row>
    <row r="843" ht="12.0" customHeight="1">
      <c r="A843" s="94"/>
      <c r="B843" s="94"/>
      <c r="C843" s="94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</row>
    <row r="844" ht="12.0" customHeight="1">
      <c r="A844" s="94"/>
      <c r="B844" s="94"/>
      <c r="C844" s="94"/>
      <c r="D844" s="94"/>
      <c r="E844" s="94"/>
      <c r="F844" s="94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</row>
    <row r="845" ht="12.0" customHeight="1">
      <c r="A845" s="94"/>
      <c r="B845" s="94"/>
      <c r="C845" s="94"/>
      <c r="D845" s="94"/>
      <c r="E845" s="94"/>
      <c r="F845" s="94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</row>
    <row r="846" ht="12.0" customHeight="1">
      <c r="A846" s="94"/>
      <c r="B846" s="94"/>
      <c r="C846" s="94"/>
      <c r="D846" s="94"/>
      <c r="E846" s="94"/>
      <c r="F846" s="94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</row>
    <row r="847" ht="12.0" customHeight="1">
      <c r="A847" s="94"/>
      <c r="B847" s="94"/>
      <c r="C847" s="94"/>
      <c r="D847" s="94"/>
      <c r="E847" s="94"/>
      <c r="F847" s="94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</row>
    <row r="848" ht="12.0" customHeight="1">
      <c r="A848" s="94"/>
      <c r="B848" s="94"/>
      <c r="C848" s="94"/>
      <c r="D848" s="94"/>
      <c r="E848" s="94"/>
      <c r="F848" s="94"/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</row>
    <row r="849" ht="12.0" customHeight="1">
      <c r="A849" s="94"/>
      <c r="B849" s="94"/>
      <c r="C849" s="94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</row>
    <row r="850" ht="12.0" customHeight="1">
      <c r="A850" s="94"/>
      <c r="B850" s="94"/>
      <c r="C850" s="94"/>
      <c r="D850" s="94"/>
      <c r="E850" s="94"/>
      <c r="F850" s="94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</row>
    <row r="851" ht="12.0" customHeight="1">
      <c r="A851" s="94"/>
      <c r="B851" s="94"/>
      <c r="C851" s="94"/>
      <c r="D851" s="94"/>
      <c r="E851" s="94"/>
      <c r="F851" s="94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</row>
    <row r="852" ht="12.0" customHeight="1">
      <c r="A852" s="94"/>
      <c r="B852" s="94"/>
      <c r="C852" s="94"/>
      <c r="D852" s="94"/>
      <c r="E852" s="94"/>
      <c r="F852" s="94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</row>
    <row r="853" ht="12.0" customHeight="1">
      <c r="A853" s="94"/>
      <c r="B853" s="94"/>
      <c r="C853" s="94"/>
      <c r="D853" s="94"/>
      <c r="E853" s="94"/>
      <c r="F853" s="94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</row>
    <row r="854" ht="12.0" customHeight="1">
      <c r="A854" s="94"/>
      <c r="B854" s="94"/>
      <c r="C854" s="94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</row>
    <row r="855" ht="12.0" customHeight="1">
      <c r="A855" s="94"/>
      <c r="B855" s="94"/>
      <c r="C855" s="94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</row>
    <row r="856" ht="12.0" customHeight="1">
      <c r="A856" s="94"/>
      <c r="B856" s="94"/>
      <c r="C856" s="94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</row>
    <row r="857" ht="12.0" customHeight="1">
      <c r="A857" s="94"/>
      <c r="B857" s="94"/>
      <c r="C857" s="94"/>
      <c r="D857" s="94"/>
      <c r="E857" s="94"/>
      <c r="F857" s="94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</row>
    <row r="858" ht="12.0" customHeight="1">
      <c r="A858" s="94"/>
      <c r="B858" s="94"/>
      <c r="C858" s="94"/>
      <c r="D858" s="94"/>
      <c r="E858" s="94"/>
      <c r="F858" s="94"/>
      <c r="G858" s="94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</row>
    <row r="859" ht="12.0" customHeight="1">
      <c r="A859" s="94"/>
      <c r="B859" s="94"/>
      <c r="C859" s="94"/>
      <c r="D859" s="94"/>
      <c r="E859" s="94"/>
      <c r="F859" s="94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</row>
    <row r="860" ht="12.0" customHeight="1">
      <c r="A860" s="94"/>
      <c r="B860" s="94"/>
      <c r="C860" s="94"/>
      <c r="D860" s="94"/>
      <c r="E860" s="94"/>
      <c r="F860" s="94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</row>
    <row r="861" ht="12.0" customHeight="1">
      <c r="A861" s="94"/>
      <c r="B861" s="94"/>
      <c r="C861" s="94"/>
      <c r="D861" s="94"/>
      <c r="E861" s="94"/>
      <c r="F861" s="94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</row>
    <row r="862" ht="12.0" customHeight="1">
      <c r="A862" s="94"/>
      <c r="B862" s="94"/>
      <c r="C862" s="94"/>
      <c r="D862" s="94"/>
      <c r="E862" s="94"/>
      <c r="F862" s="94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</row>
    <row r="863" ht="12.0" customHeight="1">
      <c r="A863" s="94"/>
      <c r="B863" s="94"/>
      <c r="C863" s="94"/>
      <c r="D863" s="94"/>
      <c r="E863" s="94"/>
      <c r="F863" s="94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</row>
    <row r="864" ht="12.0" customHeight="1">
      <c r="A864" s="94"/>
      <c r="B864" s="94"/>
      <c r="C864" s="94"/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</row>
    <row r="865" ht="12.0" customHeight="1">
      <c r="A865" s="94"/>
      <c r="B865" s="94"/>
      <c r="C865" s="94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</row>
    <row r="866" ht="12.0" customHeight="1">
      <c r="A866" s="94"/>
      <c r="B866" s="94"/>
      <c r="C866" s="94"/>
      <c r="D866" s="94"/>
      <c r="E866" s="94"/>
      <c r="F866" s="94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</row>
    <row r="867" ht="12.0" customHeight="1">
      <c r="A867" s="94"/>
      <c r="B867" s="94"/>
      <c r="C867" s="94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</row>
    <row r="868" ht="12.0" customHeight="1">
      <c r="A868" s="94"/>
      <c r="B868" s="94"/>
      <c r="C868" s="94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</row>
    <row r="869" ht="12.0" customHeight="1">
      <c r="A869" s="94"/>
      <c r="B869" s="94"/>
      <c r="C869" s="94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</row>
    <row r="870" ht="12.0" customHeight="1">
      <c r="A870" s="94"/>
      <c r="B870" s="94"/>
      <c r="C870" s="94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</row>
    <row r="871" ht="12.0" customHeight="1">
      <c r="A871" s="94"/>
      <c r="B871" s="94"/>
      <c r="C871" s="94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</row>
    <row r="872" ht="12.0" customHeight="1">
      <c r="A872" s="94"/>
      <c r="B872" s="94"/>
      <c r="C872" s="94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</row>
    <row r="873" ht="12.0" customHeight="1">
      <c r="A873" s="94"/>
      <c r="B873" s="94"/>
      <c r="C873" s="94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</row>
    <row r="874" ht="12.0" customHeight="1">
      <c r="A874" s="94"/>
      <c r="B874" s="94"/>
      <c r="C874" s="94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</row>
    <row r="875" ht="12.0" customHeight="1">
      <c r="A875" s="94"/>
      <c r="B875" s="94"/>
      <c r="C875" s="94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</row>
    <row r="876" ht="12.0" customHeight="1">
      <c r="A876" s="94"/>
      <c r="B876" s="94"/>
      <c r="C876" s="94"/>
      <c r="D876" s="94"/>
      <c r="E876" s="94"/>
      <c r="F876" s="94"/>
      <c r="G876" s="94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</row>
    <row r="877" ht="12.0" customHeight="1">
      <c r="A877" s="94"/>
      <c r="B877" s="94"/>
      <c r="C877" s="94"/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</row>
    <row r="878" ht="12.0" customHeight="1">
      <c r="A878" s="94"/>
      <c r="B878" s="94"/>
      <c r="C878" s="94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</row>
    <row r="879" ht="12.0" customHeight="1">
      <c r="A879" s="94"/>
      <c r="B879" s="94"/>
      <c r="C879" s="94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</row>
    <row r="880" ht="12.0" customHeight="1">
      <c r="A880" s="94"/>
      <c r="B880" s="94"/>
      <c r="C880" s="94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</row>
    <row r="881" ht="12.0" customHeight="1">
      <c r="A881" s="94"/>
      <c r="B881" s="94"/>
      <c r="C881" s="94"/>
      <c r="D881" s="94"/>
      <c r="E881" s="94"/>
      <c r="F881" s="94"/>
      <c r="G881" s="94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</row>
    <row r="882" ht="12.0" customHeight="1">
      <c r="A882" s="94"/>
      <c r="B882" s="94"/>
      <c r="C882" s="94"/>
      <c r="D882" s="94"/>
      <c r="E882" s="94"/>
      <c r="F882" s="94"/>
      <c r="G882" s="94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</row>
    <row r="883" ht="12.0" customHeight="1">
      <c r="A883" s="94"/>
      <c r="B883" s="94"/>
      <c r="C883" s="94"/>
      <c r="D883" s="94"/>
      <c r="E883" s="94"/>
      <c r="F883" s="94"/>
      <c r="G883" s="94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</row>
    <row r="884" ht="12.0" customHeight="1">
      <c r="A884" s="94"/>
      <c r="B884" s="94"/>
      <c r="C884" s="94"/>
      <c r="D884" s="94"/>
      <c r="E884" s="94"/>
      <c r="F884" s="94"/>
      <c r="G884" s="94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</row>
    <row r="885" ht="12.0" customHeight="1">
      <c r="A885" s="94"/>
      <c r="B885" s="94"/>
      <c r="C885" s="94"/>
      <c r="D885" s="94"/>
      <c r="E885" s="94"/>
      <c r="F885" s="94"/>
      <c r="G885" s="94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</row>
    <row r="886" ht="12.0" customHeight="1">
      <c r="A886" s="94"/>
      <c r="B886" s="94"/>
      <c r="C886" s="94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</row>
    <row r="887" ht="12.0" customHeight="1">
      <c r="A887" s="94"/>
      <c r="B887" s="94"/>
      <c r="C887" s="94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</row>
    <row r="888" ht="12.0" customHeight="1">
      <c r="A888" s="94"/>
      <c r="B888" s="94"/>
      <c r="C888" s="94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</row>
    <row r="889" ht="12.0" customHeight="1">
      <c r="A889" s="94"/>
      <c r="B889" s="94"/>
      <c r="C889" s="94"/>
      <c r="D889" s="94"/>
      <c r="E889" s="94"/>
      <c r="F889" s="94"/>
      <c r="G889" s="94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</row>
    <row r="890" ht="12.0" customHeight="1">
      <c r="A890" s="94"/>
      <c r="B890" s="94"/>
      <c r="C890" s="94"/>
      <c r="D890" s="94"/>
      <c r="E890" s="94"/>
      <c r="F890" s="94"/>
      <c r="G890" s="94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</row>
    <row r="891" ht="12.0" customHeight="1">
      <c r="A891" s="94"/>
      <c r="B891" s="94"/>
      <c r="C891" s="94"/>
      <c r="D891" s="94"/>
      <c r="E891" s="94"/>
      <c r="F891" s="94"/>
      <c r="G891" s="94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</row>
    <row r="892" ht="12.0" customHeight="1">
      <c r="A892" s="94"/>
      <c r="B892" s="94"/>
      <c r="C892" s="94"/>
      <c r="D892" s="94"/>
      <c r="E892" s="94"/>
      <c r="F892" s="94"/>
      <c r="G892" s="94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</row>
    <row r="893" ht="12.0" customHeight="1">
      <c r="A893" s="94"/>
      <c r="B893" s="94"/>
      <c r="C893" s="94"/>
      <c r="D893" s="94"/>
      <c r="E893" s="94"/>
      <c r="F893" s="94"/>
      <c r="G893" s="94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</row>
    <row r="894" ht="12.0" customHeight="1">
      <c r="A894" s="94"/>
      <c r="B894" s="94"/>
      <c r="C894" s="94"/>
      <c r="D894" s="94"/>
      <c r="E894" s="94"/>
      <c r="F894" s="94"/>
      <c r="G894" s="94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</row>
    <row r="895" ht="12.0" customHeight="1">
      <c r="A895" s="94"/>
      <c r="B895" s="94"/>
      <c r="C895" s="94"/>
      <c r="D895" s="94"/>
      <c r="E895" s="94"/>
      <c r="F895" s="94"/>
      <c r="G895" s="94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</row>
    <row r="896" ht="12.0" customHeight="1">
      <c r="A896" s="94"/>
      <c r="B896" s="94"/>
      <c r="C896" s="94"/>
      <c r="D896" s="94"/>
      <c r="E896" s="94"/>
      <c r="F896" s="94"/>
      <c r="G896" s="94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</row>
    <row r="897" ht="12.0" customHeight="1">
      <c r="A897" s="94"/>
      <c r="B897" s="94"/>
      <c r="C897" s="94"/>
      <c r="D897" s="94"/>
      <c r="E897" s="94"/>
      <c r="F897" s="94"/>
      <c r="G897" s="94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</row>
    <row r="898" ht="12.0" customHeight="1">
      <c r="A898" s="94"/>
      <c r="B898" s="94"/>
      <c r="C898" s="94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</row>
    <row r="899" ht="12.0" customHeight="1">
      <c r="A899" s="94"/>
      <c r="B899" s="94"/>
      <c r="C899" s="94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</row>
    <row r="900" ht="12.0" customHeight="1">
      <c r="A900" s="94"/>
      <c r="B900" s="94"/>
      <c r="C900" s="94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</row>
    <row r="901" ht="12.0" customHeight="1">
      <c r="A901" s="94"/>
      <c r="B901" s="94"/>
      <c r="C901" s="94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</row>
    <row r="902" ht="12.0" customHeight="1">
      <c r="A902" s="94"/>
      <c r="B902" s="94"/>
      <c r="C902" s="94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</row>
    <row r="903" ht="12.0" customHeight="1">
      <c r="A903" s="94"/>
      <c r="B903" s="94"/>
      <c r="C903" s="94"/>
      <c r="D903" s="94"/>
      <c r="E903" s="94"/>
      <c r="F903" s="94"/>
      <c r="G903" s="94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</row>
    <row r="904" ht="12.0" customHeight="1">
      <c r="A904" s="94"/>
      <c r="B904" s="94"/>
      <c r="C904" s="94"/>
      <c r="D904" s="94"/>
      <c r="E904" s="94"/>
      <c r="F904" s="94"/>
      <c r="G904" s="94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</row>
    <row r="905" ht="12.0" customHeight="1">
      <c r="A905" s="94"/>
      <c r="B905" s="94"/>
      <c r="C905" s="94"/>
      <c r="D905" s="94"/>
      <c r="E905" s="94"/>
      <c r="F905" s="94"/>
      <c r="G905" s="94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</row>
    <row r="906" ht="12.0" customHeight="1">
      <c r="A906" s="94"/>
      <c r="B906" s="94"/>
      <c r="C906" s="94"/>
      <c r="D906" s="94"/>
      <c r="E906" s="94"/>
      <c r="F906" s="94"/>
      <c r="G906" s="94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</row>
    <row r="907" ht="12.0" customHeight="1">
      <c r="A907" s="94"/>
      <c r="B907" s="94"/>
      <c r="C907" s="94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</row>
    <row r="908" ht="12.0" customHeight="1">
      <c r="A908" s="94"/>
      <c r="B908" s="94"/>
      <c r="C908" s="94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</row>
    <row r="909" ht="12.0" customHeight="1">
      <c r="A909" s="94"/>
      <c r="B909" s="94"/>
      <c r="C909" s="94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</row>
    <row r="910" ht="12.0" customHeight="1">
      <c r="A910" s="94"/>
      <c r="B910" s="94"/>
      <c r="C910" s="94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</row>
    <row r="911" ht="12.0" customHeight="1">
      <c r="A911" s="94"/>
      <c r="B911" s="94"/>
      <c r="C911" s="94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</row>
    <row r="912" ht="12.0" customHeight="1">
      <c r="A912" s="94"/>
      <c r="B912" s="94"/>
      <c r="C912" s="94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</row>
    <row r="913" ht="12.0" customHeight="1">
      <c r="A913" s="94"/>
      <c r="B913" s="94"/>
      <c r="C913" s="94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</row>
    <row r="914" ht="12.0" customHeight="1">
      <c r="A914" s="94"/>
      <c r="B914" s="94"/>
      <c r="C914" s="94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</row>
    <row r="915" ht="12.0" customHeight="1">
      <c r="A915" s="94"/>
      <c r="B915" s="94"/>
      <c r="C915" s="94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</row>
    <row r="916" ht="12.0" customHeight="1">
      <c r="A916" s="94"/>
      <c r="B916" s="94"/>
      <c r="C916" s="94"/>
      <c r="D916" s="94"/>
      <c r="E916" s="94"/>
      <c r="F916" s="94"/>
      <c r="G916" s="94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</row>
    <row r="917" ht="12.0" customHeight="1">
      <c r="A917" s="94"/>
      <c r="B917" s="94"/>
      <c r="C917" s="94"/>
      <c r="D917" s="94"/>
      <c r="E917" s="94"/>
      <c r="F917" s="94"/>
      <c r="G917" s="94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</row>
    <row r="918" ht="12.0" customHeight="1">
      <c r="A918" s="94"/>
      <c r="B918" s="94"/>
      <c r="C918" s="94"/>
      <c r="D918" s="94"/>
      <c r="E918" s="94"/>
      <c r="F918" s="94"/>
      <c r="G918" s="94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</row>
    <row r="919" ht="12.0" customHeight="1">
      <c r="A919" s="94"/>
      <c r="B919" s="94"/>
      <c r="C919" s="94"/>
      <c r="D919" s="94"/>
      <c r="E919" s="94"/>
      <c r="F919" s="94"/>
      <c r="G919" s="94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</row>
    <row r="920" ht="12.0" customHeight="1">
      <c r="A920" s="94"/>
      <c r="B920" s="94"/>
      <c r="C920" s="94"/>
      <c r="D920" s="94"/>
      <c r="E920" s="94"/>
      <c r="F920" s="94"/>
      <c r="G920" s="94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</row>
    <row r="921" ht="12.0" customHeight="1">
      <c r="A921" s="94"/>
      <c r="B921" s="94"/>
      <c r="C921" s="94"/>
      <c r="D921" s="94"/>
      <c r="E921" s="94"/>
      <c r="F921" s="94"/>
      <c r="G921" s="94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</row>
    <row r="922" ht="12.0" customHeight="1">
      <c r="A922" s="94"/>
      <c r="B922" s="94"/>
      <c r="C922" s="94"/>
      <c r="D922" s="94"/>
      <c r="E922" s="94"/>
      <c r="F922" s="94"/>
      <c r="G922" s="94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</row>
    <row r="923" ht="12.0" customHeight="1">
      <c r="A923" s="94"/>
      <c r="B923" s="94"/>
      <c r="C923" s="94"/>
      <c r="D923" s="94"/>
      <c r="E923" s="94"/>
      <c r="F923" s="94"/>
      <c r="G923" s="94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</row>
    <row r="924" ht="12.0" customHeight="1">
      <c r="A924" s="94"/>
      <c r="B924" s="94"/>
      <c r="C924" s="94"/>
      <c r="D924" s="94"/>
      <c r="E924" s="94"/>
      <c r="F924" s="94"/>
      <c r="G924" s="94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</row>
    <row r="925" ht="12.0" customHeight="1">
      <c r="A925" s="94"/>
      <c r="B925" s="94"/>
      <c r="C925" s="94"/>
      <c r="D925" s="94"/>
      <c r="E925" s="94"/>
      <c r="F925" s="94"/>
      <c r="G925" s="94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</row>
    <row r="926" ht="12.0" customHeight="1">
      <c r="A926" s="94"/>
      <c r="B926" s="94"/>
      <c r="C926" s="94"/>
      <c r="D926" s="94"/>
      <c r="E926" s="94"/>
      <c r="F926" s="94"/>
      <c r="G926" s="94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</row>
    <row r="927" ht="12.0" customHeight="1">
      <c r="A927" s="94"/>
      <c r="B927" s="94"/>
      <c r="C927" s="94"/>
      <c r="D927" s="94"/>
      <c r="E927" s="94"/>
      <c r="F927" s="94"/>
      <c r="G927" s="94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</row>
    <row r="928" ht="12.0" customHeight="1">
      <c r="A928" s="94"/>
      <c r="B928" s="94"/>
      <c r="C928" s="94"/>
      <c r="D928" s="94"/>
      <c r="E928" s="94"/>
      <c r="F928" s="94"/>
      <c r="G928" s="94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</row>
    <row r="929" ht="12.0" customHeight="1">
      <c r="A929" s="94"/>
      <c r="B929" s="94"/>
      <c r="C929" s="94"/>
      <c r="D929" s="94"/>
      <c r="E929" s="94"/>
      <c r="F929" s="94"/>
      <c r="G929" s="94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</row>
    <row r="930" ht="12.0" customHeight="1">
      <c r="A930" s="94"/>
      <c r="B930" s="94"/>
      <c r="C930" s="94"/>
      <c r="D930" s="94"/>
      <c r="E930" s="94"/>
      <c r="F930" s="94"/>
      <c r="G930" s="94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</row>
    <row r="931" ht="12.0" customHeight="1">
      <c r="A931" s="94"/>
      <c r="B931" s="94"/>
      <c r="C931" s="94"/>
      <c r="D931" s="94"/>
      <c r="E931" s="94"/>
      <c r="F931" s="94"/>
      <c r="G931" s="94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</row>
    <row r="932" ht="12.0" customHeight="1">
      <c r="A932" s="94"/>
      <c r="B932" s="94"/>
      <c r="C932" s="94"/>
      <c r="D932" s="94"/>
      <c r="E932" s="94"/>
      <c r="F932" s="94"/>
      <c r="G932" s="94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</row>
    <row r="933" ht="12.0" customHeight="1">
      <c r="A933" s="94"/>
      <c r="B933" s="94"/>
      <c r="C933" s="94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</row>
    <row r="934" ht="12.0" customHeight="1">
      <c r="A934" s="94"/>
      <c r="B934" s="94"/>
      <c r="C934" s="94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</row>
    <row r="935" ht="12.0" customHeight="1">
      <c r="A935" s="94"/>
      <c r="B935" s="94"/>
      <c r="C935" s="94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</row>
    <row r="936" ht="12.0" customHeight="1">
      <c r="A936" s="94"/>
      <c r="B936" s="94"/>
      <c r="C936" s="94"/>
      <c r="D936" s="94"/>
      <c r="E936" s="94"/>
      <c r="F936" s="94"/>
      <c r="G936" s="94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</row>
    <row r="937" ht="12.0" customHeight="1">
      <c r="A937" s="94"/>
      <c r="B937" s="94"/>
      <c r="C937" s="94"/>
      <c r="D937" s="94"/>
      <c r="E937" s="94"/>
      <c r="F937" s="94"/>
      <c r="G937" s="94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</row>
    <row r="938" ht="12.0" customHeight="1">
      <c r="A938" s="94"/>
      <c r="B938" s="94"/>
      <c r="C938" s="94"/>
      <c r="D938" s="94"/>
      <c r="E938" s="94"/>
      <c r="F938" s="94"/>
      <c r="G938" s="94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</row>
    <row r="939" ht="12.0" customHeight="1">
      <c r="A939" s="94"/>
      <c r="B939" s="94"/>
      <c r="C939" s="94"/>
      <c r="D939" s="94"/>
      <c r="E939" s="94"/>
      <c r="F939" s="94"/>
      <c r="G939" s="94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</row>
    <row r="940" ht="12.0" customHeight="1">
      <c r="A940" s="94"/>
      <c r="B940" s="94"/>
      <c r="C940" s="94"/>
      <c r="D940" s="94"/>
      <c r="E940" s="94"/>
      <c r="F940" s="94"/>
      <c r="G940" s="94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</row>
    <row r="941" ht="12.0" customHeight="1">
      <c r="A941" s="94"/>
      <c r="B941" s="94"/>
      <c r="C941" s="94"/>
      <c r="D941" s="94"/>
      <c r="E941" s="94"/>
      <c r="F941" s="94"/>
      <c r="G941" s="94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</row>
    <row r="942" ht="12.0" customHeight="1">
      <c r="A942" s="94"/>
      <c r="B942" s="94"/>
      <c r="C942" s="94"/>
      <c r="D942" s="94"/>
      <c r="E942" s="94"/>
      <c r="F942" s="94"/>
      <c r="G942" s="94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</row>
    <row r="943" ht="12.0" customHeight="1">
      <c r="A943" s="94"/>
      <c r="B943" s="94"/>
      <c r="C943" s="94"/>
      <c r="D943" s="94"/>
      <c r="E943" s="94"/>
      <c r="F943" s="94"/>
      <c r="G943" s="94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</row>
    <row r="944" ht="12.0" customHeight="1">
      <c r="A944" s="94"/>
      <c r="B944" s="94"/>
      <c r="C944" s="94"/>
      <c r="D944" s="94"/>
      <c r="E944" s="94"/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</row>
    <row r="945" ht="12.0" customHeight="1">
      <c r="A945" s="94"/>
      <c r="B945" s="94"/>
      <c r="C945" s="94"/>
      <c r="D945" s="94"/>
      <c r="E945" s="94"/>
      <c r="F945" s="94"/>
      <c r="G945" s="94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</row>
    <row r="946" ht="12.0" customHeight="1">
      <c r="A946" s="94"/>
      <c r="B946" s="94"/>
      <c r="C946" s="94"/>
      <c r="D946" s="94"/>
      <c r="E946" s="94"/>
      <c r="F946" s="94"/>
      <c r="G946" s="94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</row>
    <row r="947" ht="12.0" customHeight="1">
      <c r="A947" s="94"/>
      <c r="B947" s="94"/>
      <c r="C947" s="94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</row>
    <row r="948" ht="12.0" customHeight="1">
      <c r="A948" s="94"/>
      <c r="B948" s="94"/>
      <c r="C948" s="94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</row>
    <row r="949" ht="12.0" customHeight="1">
      <c r="A949" s="94"/>
      <c r="B949" s="94"/>
      <c r="C949" s="94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</row>
    <row r="950" ht="12.0" customHeight="1">
      <c r="A950" s="94"/>
      <c r="B950" s="94"/>
      <c r="C950" s="94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</row>
    <row r="951" ht="12.0" customHeight="1">
      <c r="A951" s="94"/>
      <c r="B951" s="94"/>
      <c r="C951" s="94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</row>
    <row r="952" ht="12.0" customHeight="1">
      <c r="A952" s="94"/>
      <c r="B952" s="94"/>
      <c r="C952" s="94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</row>
    <row r="953" ht="12.0" customHeight="1">
      <c r="A953" s="94"/>
      <c r="B953" s="94"/>
      <c r="C953" s="94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</row>
    <row r="954" ht="12.0" customHeight="1">
      <c r="A954" s="94"/>
      <c r="B954" s="94"/>
      <c r="C954" s="94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</row>
    <row r="955" ht="12.0" customHeight="1">
      <c r="A955" s="94"/>
      <c r="B955" s="94"/>
      <c r="C955" s="94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</row>
    <row r="956" ht="12.0" customHeight="1">
      <c r="A956" s="94"/>
      <c r="B956" s="94"/>
      <c r="C956" s="94"/>
      <c r="D956" s="94"/>
      <c r="E956" s="94"/>
      <c r="F956" s="94"/>
      <c r="G956" s="94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</row>
    <row r="957" ht="12.0" customHeight="1">
      <c r="A957" s="94"/>
      <c r="B957" s="94"/>
      <c r="C957" s="94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</row>
    <row r="958" ht="12.0" customHeight="1">
      <c r="A958" s="94"/>
      <c r="B958" s="94"/>
      <c r="C958" s="94"/>
      <c r="D958" s="94"/>
      <c r="E958" s="94"/>
      <c r="F958" s="94"/>
      <c r="G958" s="94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</row>
    <row r="959" ht="12.0" customHeight="1">
      <c r="A959" s="94"/>
      <c r="B959" s="94"/>
      <c r="C959" s="94"/>
      <c r="D959" s="94"/>
      <c r="E959" s="94"/>
      <c r="F959" s="94"/>
      <c r="G959" s="94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</row>
    <row r="960" ht="12.0" customHeight="1">
      <c r="A960" s="94"/>
      <c r="B960" s="94"/>
      <c r="C960" s="94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</row>
    <row r="961" ht="12.0" customHeight="1">
      <c r="A961" s="94"/>
      <c r="B961" s="94"/>
      <c r="C961" s="94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</row>
    <row r="962" ht="12.0" customHeight="1">
      <c r="A962" s="94"/>
      <c r="B962" s="94"/>
      <c r="C962" s="94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</row>
    <row r="963" ht="12.0" customHeight="1">
      <c r="A963" s="94"/>
      <c r="B963" s="94"/>
      <c r="C963" s="94"/>
      <c r="D963" s="94"/>
      <c r="E963" s="94"/>
      <c r="F963" s="94"/>
      <c r="G963" s="94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</row>
    <row r="964" ht="12.0" customHeight="1">
      <c r="A964" s="94"/>
      <c r="B964" s="94"/>
      <c r="C964" s="94"/>
      <c r="D964" s="94"/>
      <c r="E964" s="94"/>
      <c r="F964" s="94"/>
      <c r="G964" s="94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</row>
    <row r="965" ht="12.0" customHeight="1">
      <c r="A965" s="94"/>
      <c r="B965" s="94"/>
      <c r="C965" s="94"/>
      <c r="D965" s="94"/>
      <c r="E965" s="94"/>
      <c r="F965" s="94"/>
      <c r="G965" s="94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</row>
    <row r="966" ht="12.0" customHeight="1">
      <c r="A966" s="94"/>
      <c r="B966" s="94"/>
      <c r="C966" s="94"/>
      <c r="D966" s="94"/>
      <c r="E966" s="94"/>
      <c r="F966" s="94"/>
      <c r="G966" s="94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</row>
    <row r="967" ht="12.0" customHeight="1">
      <c r="A967" s="94"/>
      <c r="B967" s="94"/>
      <c r="C967" s="94"/>
      <c r="D967" s="94"/>
      <c r="E967" s="94"/>
      <c r="F967" s="94"/>
      <c r="G967" s="94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</row>
    <row r="968" ht="12.0" customHeight="1">
      <c r="A968" s="94"/>
      <c r="B968" s="94"/>
      <c r="C968" s="94"/>
      <c r="D968" s="94"/>
      <c r="E968" s="94"/>
      <c r="F968" s="94"/>
      <c r="G968" s="94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</row>
    <row r="969" ht="12.0" customHeight="1">
      <c r="A969" s="94"/>
      <c r="B969" s="94"/>
      <c r="C969" s="94"/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</row>
    <row r="970" ht="12.0" customHeight="1">
      <c r="A970" s="94"/>
      <c r="B970" s="94"/>
      <c r="C970" s="94"/>
      <c r="D970" s="94"/>
      <c r="E970" s="94"/>
      <c r="F970" s="94"/>
      <c r="G970" s="94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</row>
    <row r="971" ht="12.0" customHeight="1">
      <c r="A971" s="94"/>
      <c r="B971" s="94"/>
      <c r="C971" s="94"/>
      <c r="D971" s="94"/>
      <c r="E971" s="94"/>
      <c r="F971" s="94"/>
      <c r="G971" s="94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</row>
    <row r="972" ht="12.0" customHeight="1">
      <c r="A972" s="94"/>
      <c r="B972" s="94"/>
      <c r="C972" s="94"/>
      <c r="D972" s="94"/>
      <c r="E972" s="94"/>
      <c r="F972" s="94"/>
      <c r="G972" s="94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</row>
    <row r="973" ht="12.0" customHeight="1">
      <c r="A973" s="94"/>
      <c r="B973" s="94"/>
      <c r="C973" s="94"/>
      <c r="D973" s="94"/>
      <c r="E973" s="94"/>
      <c r="F973" s="94"/>
      <c r="G973" s="94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</row>
    <row r="974" ht="12.0" customHeight="1">
      <c r="A974" s="94"/>
      <c r="B974" s="94"/>
      <c r="C974" s="94"/>
      <c r="D974" s="94"/>
      <c r="E974" s="94"/>
      <c r="F974" s="94"/>
      <c r="G974" s="94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</row>
    <row r="975" ht="12.0" customHeight="1">
      <c r="A975" s="94"/>
      <c r="B975" s="94"/>
      <c r="C975" s="94"/>
      <c r="D975" s="94"/>
      <c r="E975" s="94"/>
      <c r="F975" s="94"/>
      <c r="G975" s="94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</row>
    <row r="976" ht="12.0" customHeight="1">
      <c r="A976" s="94"/>
      <c r="B976" s="94"/>
      <c r="C976" s="94"/>
      <c r="D976" s="94"/>
      <c r="E976" s="94"/>
      <c r="F976" s="94"/>
      <c r="G976" s="94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</row>
    <row r="977" ht="12.0" customHeight="1">
      <c r="A977" s="94"/>
      <c r="B977" s="94"/>
      <c r="C977" s="94"/>
      <c r="D977" s="94"/>
      <c r="E977" s="94"/>
      <c r="F977" s="94"/>
      <c r="G977" s="94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</row>
    <row r="978" ht="12.0" customHeight="1">
      <c r="A978" s="94"/>
      <c r="B978" s="94"/>
      <c r="C978" s="94"/>
      <c r="D978" s="94"/>
      <c r="E978" s="94"/>
      <c r="F978" s="94"/>
      <c r="G978" s="94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</row>
    <row r="979" ht="12.0" customHeight="1">
      <c r="A979" s="94"/>
      <c r="B979" s="94"/>
      <c r="C979" s="94"/>
      <c r="D979" s="94"/>
      <c r="E979" s="94"/>
      <c r="F979" s="94"/>
      <c r="G979" s="94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</row>
    <row r="980" ht="12.0" customHeight="1">
      <c r="A980" s="94"/>
      <c r="B980" s="94"/>
      <c r="C980" s="94"/>
      <c r="D980" s="94"/>
      <c r="E980" s="94"/>
      <c r="F980" s="94"/>
      <c r="G980" s="94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</row>
    <row r="981" ht="12.0" customHeight="1">
      <c r="A981" s="94"/>
      <c r="B981" s="94"/>
      <c r="C981" s="94"/>
      <c r="D981" s="94"/>
      <c r="E981" s="94"/>
      <c r="F981" s="94"/>
      <c r="G981" s="94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</row>
    <row r="982" ht="12.0" customHeight="1">
      <c r="A982" s="94"/>
      <c r="B982" s="94"/>
      <c r="C982" s="94"/>
      <c r="D982" s="94"/>
      <c r="E982" s="94"/>
      <c r="F982" s="94"/>
      <c r="G982" s="94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</row>
    <row r="983" ht="12.0" customHeight="1">
      <c r="A983" s="94"/>
      <c r="B983" s="94"/>
      <c r="C983" s="94"/>
      <c r="D983" s="94"/>
      <c r="E983" s="94"/>
      <c r="F983" s="94"/>
      <c r="G983" s="94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</row>
    <row r="984" ht="12.0" customHeight="1">
      <c r="A984" s="94"/>
      <c r="B984" s="94"/>
      <c r="C984" s="94"/>
      <c r="D984" s="94"/>
      <c r="E984" s="94"/>
      <c r="F984" s="94"/>
      <c r="G984" s="94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</row>
    <row r="985" ht="12.0" customHeight="1">
      <c r="A985" s="94"/>
      <c r="B985" s="94"/>
      <c r="C985" s="94"/>
      <c r="D985" s="94"/>
      <c r="E985" s="94"/>
      <c r="F985" s="94"/>
      <c r="G985" s="94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</row>
    <row r="986" ht="12.0" customHeight="1">
      <c r="A986" s="94"/>
      <c r="B986" s="94"/>
      <c r="C986" s="94"/>
      <c r="D986" s="94"/>
      <c r="E986" s="94"/>
      <c r="F986" s="94"/>
      <c r="G986" s="94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</row>
    <row r="987" ht="12.0" customHeight="1">
      <c r="A987" s="94"/>
      <c r="B987" s="94"/>
      <c r="C987" s="94"/>
      <c r="D987" s="94"/>
      <c r="E987" s="94"/>
      <c r="F987" s="94"/>
      <c r="G987" s="94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</row>
    <row r="988" ht="12.0" customHeight="1">
      <c r="A988" s="94"/>
      <c r="B988" s="94"/>
      <c r="C988" s="94"/>
      <c r="D988" s="94"/>
      <c r="E988" s="94"/>
      <c r="F988" s="94"/>
      <c r="G988" s="94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</row>
    <row r="989" ht="12.0" customHeight="1">
      <c r="A989" s="94"/>
      <c r="B989" s="94"/>
      <c r="C989" s="94"/>
      <c r="D989" s="94"/>
      <c r="E989" s="94"/>
      <c r="F989" s="94"/>
      <c r="G989" s="94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</row>
    <row r="990" ht="12.0" customHeight="1">
      <c r="A990" s="94"/>
      <c r="B990" s="94"/>
      <c r="C990" s="94"/>
      <c r="D990" s="94"/>
      <c r="E990" s="94"/>
      <c r="F990" s="94"/>
      <c r="G990" s="94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</row>
    <row r="991" ht="12.0" customHeight="1">
      <c r="A991" s="94"/>
      <c r="B991" s="94"/>
      <c r="C991" s="94"/>
      <c r="D991" s="94"/>
      <c r="E991" s="94"/>
      <c r="F991" s="94"/>
      <c r="G991" s="94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</row>
    <row r="992" ht="12.0" customHeight="1">
      <c r="A992" s="94"/>
      <c r="B992" s="94"/>
      <c r="C992" s="94"/>
      <c r="D992" s="94"/>
      <c r="E992" s="94"/>
      <c r="F992" s="94"/>
      <c r="G992" s="94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</row>
    <row r="993" ht="12.0" customHeight="1">
      <c r="A993" s="94"/>
      <c r="B993" s="94"/>
      <c r="C993" s="94"/>
      <c r="D993" s="94"/>
      <c r="E993" s="94"/>
      <c r="F993" s="94"/>
      <c r="G993" s="94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</row>
    <row r="994" ht="12.0" customHeight="1">
      <c r="A994" s="94"/>
      <c r="B994" s="94"/>
      <c r="C994" s="94"/>
      <c r="D994" s="94"/>
      <c r="E994" s="94"/>
      <c r="F994" s="94"/>
      <c r="G994" s="94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</row>
    <row r="995" ht="12.0" customHeight="1">
      <c r="A995" s="94"/>
      <c r="B995" s="94"/>
      <c r="C995" s="94"/>
      <c r="D995" s="94"/>
      <c r="E995" s="94"/>
      <c r="F995" s="94"/>
      <c r="G995" s="94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</row>
    <row r="996" ht="12.0" customHeight="1">
      <c r="A996" s="94"/>
      <c r="B996" s="94"/>
      <c r="C996" s="94"/>
      <c r="D996" s="94"/>
      <c r="E996" s="94"/>
      <c r="F996" s="94"/>
      <c r="G996" s="94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</row>
    <row r="997" ht="12.0" customHeight="1">
      <c r="A997" s="94"/>
      <c r="B997" s="94"/>
      <c r="C997" s="94"/>
      <c r="D997" s="94"/>
      <c r="E997" s="94"/>
      <c r="F997" s="94"/>
      <c r="G997" s="94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</row>
    <row r="998" ht="12.0" customHeight="1">
      <c r="A998" s="94"/>
      <c r="B998" s="94"/>
      <c r="C998" s="94"/>
      <c r="D998" s="94"/>
      <c r="E998" s="94"/>
      <c r="F998" s="94"/>
      <c r="G998" s="94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</row>
    <row r="999" ht="12.0" customHeight="1">
      <c r="A999" s="94"/>
      <c r="B999" s="94"/>
      <c r="C999" s="94"/>
      <c r="D999" s="94"/>
      <c r="E999" s="94"/>
      <c r="F999" s="94"/>
      <c r="G999" s="94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</row>
    <row r="1000" ht="12.0" customHeight="1">
      <c r="A1000" s="94"/>
      <c r="B1000" s="94"/>
      <c r="C1000" s="94"/>
      <c r="D1000" s="94"/>
      <c r="E1000" s="94"/>
      <c r="F1000" s="94"/>
      <c r="G1000" s="94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</row>
    <row r="1001" ht="12.0" customHeight="1">
      <c r="A1001" s="94"/>
      <c r="B1001" s="94"/>
      <c r="C1001" s="94"/>
      <c r="D1001" s="94"/>
      <c r="E1001" s="94"/>
      <c r="F1001" s="94"/>
      <c r="G1001" s="94"/>
      <c r="H1001" s="94"/>
      <c r="I1001" s="94"/>
      <c r="J1001" s="94"/>
      <c r="K1001" s="94"/>
      <c r="L1001" s="94"/>
      <c r="M1001" s="94"/>
      <c r="N1001" s="94"/>
      <c r="O1001" s="94"/>
      <c r="P1001" s="94"/>
      <c r="Q1001" s="94"/>
      <c r="R1001" s="94"/>
      <c r="S1001" s="94"/>
      <c r="T1001" s="94"/>
      <c r="U1001" s="94"/>
      <c r="V1001" s="94"/>
      <c r="W1001" s="94"/>
      <c r="X1001" s="94"/>
      <c r="Y1001" s="94"/>
      <c r="Z1001" s="94"/>
    </row>
    <row r="1002" ht="12.0" customHeight="1">
      <c r="A1002" s="94"/>
      <c r="B1002" s="94"/>
      <c r="C1002" s="94"/>
      <c r="D1002" s="94"/>
      <c r="E1002" s="94"/>
      <c r="F1002" s="94"/>
      <c r="G1002" s="94"/>
      <c r="H1002" s="94"/>
      <c r="I1002" s="94"/>
      <c r="J1002" s="94"/>
      <c r="K1002" s="94"/>
      <c r="L1002" s="94"/>
      <c r="M1002" s="94"/>
      <c r="N1002" s="94"/>
      <c r="O1002" s="94"/>
      <c r="P1002" s="94"/>
      <c r="Q1002" s="94"/>
      <c r="R1002" s="94"/>
      <c r="S1002" s="94"/>
      <c r="T1002" s="94"/>
      <c r="U1002" s="94"/>
      <c r="V1002" s="94"/>
      <c r="W1002" s="94"/>
      <c r="X1002" s="94"/>
      <c r="Y1002" s="94"/>
      <c r="Z1002" s="94"/>
    </row>
    <row r="1003" ht="12.0" customHeight="1">
      <c r="A1003" s="94"/>
      <c r="B1003" s="94"/>
      <c r="C1003" s="94"/>
      <c r="D1003" s="94"/>
      <c r="E1003" s="94"/>
      <c r="F1003" s="94"/>
      <c r="G1003" s="94"/>
      <c r="H1003" s="94"/>
      <c r="I1003" s="94"/>
      <c r="J1003" s="94"/>
      <c r="K1003" s="94"/>
      <c r="L1003" s="94"/>
      <c r="M1003" s="94"/>
      <c r="N1003" s="94"/>
      <c r="O1003" s="94"/>
      <c r="P1003" s="94"/>
      <c r="Q1003" s="94"/>
      <c r="R1003" s="94"/>
      <c r="S1003" s="94"/>
      <c r="T1003" s="94"/>
      <c r="U1003" s="94"/>
      <c r="V1003" s="94"/>
      <c r="W1003" s="94"/>
      <c r="X1003" s="94"/>
      <c r="Y1003" s="94"/>
      <c r="Z1003" s="94"/>
    </row>
    <row r="1004" ht="12.0" customHeight="1">
      <c r="A1004" s="94"/>
      <c r="B1004" s="94"/>
      <c r="C1004" s="94"/>
      <c r="D1004" s="94"/>
      <c r="E1004" s="94"/>
      <c r="F1004" s="94"/>
      <c r="G1004" s="94"/>
      <c r="H1004" s="94"/>
      <c r="I1004" s="94"/>
      <c r="J1004" s="94"/>
      <c r="K1004" s="94"/>
      <c r="L1004" s="94"/>
      <c r="M1004" s="94"/>
      <c r="N1004" s="94"/>
      <c r="O1004" s="94"/>
      <c r="P1004" s="94"/>
      <c r="Q1004" s="94"/>
      <c r="R1004" s="94"/>
      <c r="S1004" s="94"/>
      <c r="T1004" s="94"/>
      <c r="U1004" s="94"/>
      <c r="V1004" s="94"/>
      <c r="W1004" s="94"/>
      <c r="X1004" s="94"/>
      <c r="Y1004" s="94"/>
      <c r="Z1004" s="94"/>
    </row>
    <row r="1005" ht="12.0" customHeight="1">
      <c r="A1005" s="94"/>
      <c r="B1005" s="94"/>
      <c r="C1005" s="94"/>
      <c r="D1005" s="94"/>
      <c r="E1005" s="94"/>
      <c r="F1005" s="94"/>
      <c r="G1005" s="94"/>
      <c r="H1005" s="94"/>
      <c r="I1005" s="94"/>
      <c r="J1005" s="94"/>
      <c r="K1005" s="94"/>
      <c r="L1005" s="94"/>
      <c r="M1005" s="94"/>
      <c r="N1005" s="94"/>
      <c r="O1005" s="94"/>
      <c r="P1005" s="94"/>
      <c r="Q1005" s="94"/>
      <c r="R1005" s="94"/>
      <c r="S1005" s="94"/>
      <c r="T1005" s="94"/>
      <c r="U1005" s="94"/>
      <c r="V1005" s="94"/>
      <c r="W1005" s="94"/>
      <c r="X1005" s="94"/>
      <c r="Y1005" s="94"/>
      <c r="Z1005" s="94"/>
    </row>
    <row r="1006" ht="12.0" customHeight="1">
      <c r="A1006" s="94"/>
      <c r="B1006" s="94"/>
      <c r="C1006" s="94"/>
      <c r="D1006" s="94"/>
      <c r="E1006" s="94"/>
      <c r="F1006" s="94"/>
      <c r="G1006" s="94"/>
      <c r="H1006" s="94"/>
      <c r="I1006" s="94"/>
      <c r="J1006" s="94"/>
      <c r="K1006" s="94"/>
      <c r="L1006" s="94"/>
      <c r="M1006" s="94"/>
      <c r="N1006" s="94"/>
      <c r="O1006" s="94"/>
      <c r="P1006" s="94"/>
      <c r="Q1006" s="94"/>
      <c r="R1006" s="94"/>
      <c r="S1006" s="94"/>
      <c r="T1006" s="94"/>
      <c r="U1006" s="94"/>
      <c r="V1006" s="94"/>
      <c r="W1006" s="94"/>
      <c r="X1006" s="94"/>
      <c r="Y1006" s="94"/>
      <c r="Z1006" s="94"/>
    </row>
    <row r="1007" ht="12.0" customHeight="1">
      <c r="A1007" s="94"/>
      <c r="B1007" s="94"/>
      <c r="C1007" s="94"/>
      <c r="D1007" s="94"/>
      <c r="E1007" s="94"/>
      <c r="F1007" s="94"/>
      <c r="G1007" s="94"/>
      <c r="H1007" s="94"/>
      <c r="I1007" s="94"/>
      <c r="J1007" s="94"/>
      <c r="K1007" s="94"/>
      <c r="L1007" s="94"/>
      <c r="M1007" s="94"/>
      <c r="N1007" s="94"/>
      <c r="O1007" s="94"/>
      <c r="P1007" s="94"/>
      <c r="Q1007" s="94"/>
      <c r="R1007" s="94"/>
      <c r="S1007" s="94"/>
      <c r="T1007" s="94"/>
      <c r="U1007" s="94"/>
      <c r="V1007" s="94"/>
      <c r="W1007" s="94"/>
      <c r="X1007" s="94"/>
      <c r="Y1007" s="94"/>
      <c r="Z1007" s="94"/>
    </row>
    <row r="1008" ht="12.0" customHeight="1">
      <c r="A1008" s="94"/>
      <c r="B1008" s="94"/>
      <c r="C1008" s="94"/>
      <c r="D1008" s="94"/>
      <c r="E1008" s="94"/>
      <c r="F1008" s="94"/>
      <c r="G1008" s="94"/>
      <c r="H1008" s="94"/>
      <c r="I1008" s="94"/>
      <c r="J1008" s="94"/>
      <c r="K1008" s="94"/>
      <c r="L1008" s="94"/>
      <c r="M1008" s="94"/>
      <c r="N1008" s="94"/>
      <c r="O1008" s="94"/>
      <c r="P1008" s="94"/>
      <c r="Q1008" s="94"/>
      <c r="R1008" s="94"/>
      <c r="S1008" s="94"/>
      <c r="T1008" s="94"/>
      <c r="U1008" s="94"/>
      <c r="V1008" s="94"/>
      <c r="W1008" s="94"/>
      <c r="X1008" s="94"/>
      <c r="Y1008" s="94"/>
      <c r="Z1008" s="94"/>
    </row>
    <row r="1009" ht="12.0" customHeight="1">
      <c r="A1009" s="94"/>
      <c r="B1009" s="94"/>
      <c r="C1009" s="94"/>
      <c r="D1009" s="94"/>
      <c r="E1009" s="94"/>
      <c r="F1009" s="94"/>
      <c r="G1009" s="94"/>
      <c r="H1009" s="94"/>
      <c r="I1009" s="94"/>
      <c r="J1009" s="94"/>
      <c r="K1009" s="94"/>
      <c r="L1009" s="94"/>
      <c r="M1009" s="94"/>
      <c r="N1009" s="94"/>
      <c r="O1009" s="94"/>
      <c r="P1009" s="94"/>
      <c r="Q1009" s="94"/>
      <c r="R1009" s="94"/>
      <c r="S1009" s="94"/>
      <c r="T1009" s="94"/>
      <c r="U1009" s="94"/>
      <c r="V1009" s="94"/>
      <c r="W1009" s="94"/>
      <c r="X1009" s="94"/>
      <c r="Y1009" s="94"/>
      <c r="Z1009" s="94"/>
    </row>
    <row r="1010" ht="12.0" customHeight="1">
      <c r="A1010" s="94"/>
      <c r="B1010" s="94"/>
      <c r="C1010" s="94"/>
      <c r="D1010" s="94"/>
      <c r="E1010" s="94"/>
      <c r="F1010" s="94"/>
      <c r="G1010" s="94"/>
      <c r="H1010" s="94"/>
      <c r="I1010" s="94"/>
      <c r="J1010" s="94"/>
      <c r="K1010" s="94"/>
      <c r="L1010" s="94"/>
      <c r="M1010" s="94"/>
      <c r="N1010" s="94"/>
      <c r="O1010" s="94"/>
      <c r="P1010" s="94"/>
      <c r="Q1010" s="94"/>
      <c r="R1010" s="94"/>
      <c r="S1010" s="94"/>
      <c r="T1010" s="94"/>
      <c r="U1010" s="94"/>
      <c r="V1010" s="94"/>
      <c r="W1010" s="94"/>
      <c r="X1010" s="94"/>
      <c r="Y1010" s="94"/>
      <c r="Z1010" s="94"/>
    </row>
    <row r="1011" ht="12.0" customHeight="1">
      <c r="A1011" s="94"/>
      <c r="B1011" s="94"/>
      <c r="C1011" s="94"/>
      <c r="D1011" s="94"/>
      <c r="E1011" s="94"/>
      <c r="F1011" s="94"/>
      <c r="G1011" s="94"/>
      <c r="H1011" s="94"/>
      <c r="I1011" s="94"/>
      <c r="J1011" s="94"/>
      <c r="K1011" s="94"/>
      <c r="L1011" s="94"/>
      <c r="M1011" s="94"/>
      <c r="N1011" s="94"/>
      <c r="O1011" s="94"/>
      <c r="P1011" s="94"/>
      <c r="Q1011" s="94"/>
      <c r="R1011" s="94"/>
      <c r="S1011" s="94"/>
      <c r="T1011" s="94"/>
      <c r="U1011" s="94"/>
      <c r="V1011" s="94"/>
      <c r="W1011" s="94"/>
      <c r="X1011" s="94"/>
      <c r="Y1011" s="94"/>
      <c r="Z1011" s="94"/>
    </row>
    <row r="1012" ht="12.0" customHeight="1">
      <c r="A1012" s="94"/>
      <c r="B1012" s="94"/>
      <c r="C1012" s="94"/>
      <c r="D1012" s="94"/>
      <c r="E1012" s="94"/>
      <c r="F1012" s="94"/>
      <c r="G1012" s="94"/>
      <c r="H1012" s="94"/>
      <c r="I1012" s="94"/>
      <c r="J1012" s="94"/>
      <c r="K1012" s="94"/>
      <c r="L1012" s="94"/>
      <c r="M1012" s="94"/>
      <c r="N1012" s="94"/>
      <c r="O1012" s="94"/>
      <c r="P1012" s="94"/>
      <c r="Q1012" s="94"/>
      <c r="R1012" s="94"/>
      <c r="S1012" s="94"/>
      <c r="T1012" s="94"/>
      <c r="U1012" s="94"/>
      <c r="V1012" s="94"/>
      <c r="W1012" s="94"/>
      <c r="X1012" s="94"/>
      <c r="Y1012" s="94"/>
      <c r="Z1012" s="94"/>
    </row>
    <row r="1013" ht="12.0" customHeight="1">
      <c r="A1013" s="94"/>
      <c r="B1013" s="94"/>
      <c r="C1013" s="94"/>
      <c r="D1013" s="94"/>
      <c r="E1013" s="94"/>
      <c r="F1013" s="94"/>
      <c r="G1013" s="94"/>
      <c r="H1013" s="94"/>
      <c r="I1013" s="94"/>
      <c r="J1013" s="94"/>
      <c r="K1013" s="94"/>
      <c r="L1013" s="94"/>
      <c r="M1013" s="94"/>
      <c r="N1013" s="94"/>
      <c r="O1013" s="94"/>
      <c r="P1013" s="94"/>
      <c r="Q1013" s="94"/>
      <c r="R1013" s="94"/>
      <c r="S1013" s="94"/>
      <c r="T1013" s="94"/>
      <c r="U1013" s="94"/>
      <c r="V1013" s="94"/>
      <c r="W1013" s="94"/>
      <c r="X1013" s="94"/>
      <c r="Y1013" s="94"/>
      <c r="Z1013" s="94"/>
    </row>
    <row r="1014" ht="12.0" customHeight="1">
      <c r="A1014" s="94"/>
      <c r="B1014" s="94"/>
      <c r="C1014" s="94"/>
      <c r="D1014" s="94"/>
      <c r="E1014" s="94"/>
      <c r="F1014" s="94"/>
      <c r="G1014" s="94"/>
      <c r="H1014" s="94"/>
      <c r="I1014" s="94"/>
      <c r="J1014" s="94"/>
      <c r="K1014" s="94"/>
      <c r="L1014" s="94"/>
      <c r="M1014" s="94"/>
      <c r="N1014" s="94"/>
      <c r="O1014" s="94"/>
      <c r="P1014" s="94"/>
      <c r="Q1014" s="94"/>
      <c r="R1014" s="94"/>
      <c r="S1014" s="94"/>
      <c r="T1014" s="94"/>
      <c r="U1014" s="94"/>
      <c r="V1014" s="94"/>
      <c r="W1014" s="94"/>
      <c r="X1014" s="94"/>
      <c r="Y1014" s="94"/>
      <c r="Z1014" s="94"/>
    </row>
    <row r="1015" ht="12.0" customHeight="1">
      <c r="A1015" s="94"/>
      <c r="B1015" s="94"/>
      <c r="C1015" s="94"/>
      <c r="D1015" s="94"/>
      <c r="E1015" s="94"/>
      <c r="F1015" s="94"/>
      <c r="G1015" s="94"/>
      <c r="H1015" s="94"/>
      <c r="I1015" s="94"/>
      <c r="J1015" s="94"/>
      <c r="K1015" s="94"/>
      <c r="L1015" s="94"/>
      <c r="M1015" s="94"/>
      <c r="N1015" s="94"/>
      <c r="O1015" s="94"/>
      <c r="P1015" s="94"/>
      <c r="Q1015" s="94"/>
      <c r="R1015" s="94"/>
      <c r="S1015" s="94"/>
      <c r="T1015" s="94"/>
      <c r="U1015" s="94"/>
      <c r="V1015" s="94"/>
      <c r="W1015" s="94"/>
      <c r="X1015" s="94"/>
      <c r="Y1015" s="94"/>
      <c r="Z1015" s="94"/>
    </row>
    <row r="1016" ht="12.0" customHeight="1">
      <c r="A1016" s="94"/>
      <c r="B1016" s="94"/>
      <c r="C1016" s="94"/>
      <c r="D1016" s="94"/>
      <c r="E1016" s="94"/>
      <c r="F1016" s="94"/>
      <c r="G1016" s="94"/>
      <c r="H1016" s="94"/>
      <c r="I1016" s="94"/>
      <c r="J1016" s="94"/>
      <c r="K1016" s="94"/>
      <c r="L1016" s="94"/>
      <c r="M1016" s="94"/>
      <c r="N1016" s="94"/>
      <c r="O1016" s="94"/>
      <c r="P1016" s="94"/>
      <c r="Q1016" s="94"/>
      <c r="R1016" s="94"/>
      <c r="S1016" s="94"/>
      <c r="T1016" s="94"/>
      <c r="U1016" s="94"/>
      <c r="V1016" s="94"/>
      <c r="W1016" s="94"/>
      <c r="X1016" s="94"/>
      <c r="Y1016" s="94"/>
      <c r="Z1016" s="94"/>
    </row>
    <row r="1017" ht="12.0" customHeight="1">
      <c r="A1017" s="94"/>
      <c r="B1017" s="94"/>
      <c r="C1017" s="94"/>
      <c r="D1017" s="94"/>
      <c r="E1017" s="94"/>
      <c r="F1017" s="94"/>
      <c r="G1017" s="94"/>
      <c r="H1017" s="94"/>
      <c r="I1017" s="94"/>
      <c r="J1017" s="94"/>
      <c r="K1017" s="94"/>
      <c r="L1017" s="94"/>
      <c r="M1017" s="94"/>
      <c r="N1017" s="94"/>
      <c r="O1017" s="94"/>
      <c r="P1017" s="94"/>
      <c r="Q1017" s="94"/>
      <c r="R1017" s="94"/>
      <c r="S1017" s="94"/>
      <c r="T1017" s="94"/>
      <c r="U1017" s="94"/>
      <c r="V1017" s="94"/>
      <c r="W1017" s="94"/>
      <c r="X1017" s="94"/>
      <c r="Y1017" s="94"/>
      <c r="Z1017" s="94"/>
    </row>
    <row r="1018" ht="12.0" customHeight="1">
      <c r="A1018" s="94"/>
      <c r="B1018" s="94"/>
      <c r="C1018" s="94"/>
      <c r="D1018" s="94"/>
      <c r="E1018" s="94"/>
      <c r="F1018" s="94"/>
      <c r="G1018" s="94"/>
      <c r="H1018" s="94"/>
      <c r="I1018" s="94"/>
      <c r="J1018" s="94"/>
      <c r="K1018" s="94"/>
      <c r="L1018" s="94"/>
      <c r="M1018" s="94"/>
      <c r="N1018" s="94"/>
      <c r="O1018" s="94"/>
      <c r="P1018" s="94"/>
      <c r="Q1018" s="94"/>
      <c r="R1018" s="94"/>
      <c r="S1018" s="94"/>
      <c r="T1018" s="94"/>
      <c r="U1018" s="94"/>
      <c r="V1018" s="94"/>
      <c r="W1018" s="94"/>
      <c r="X1018" s="94"/>
      <c r="Y1018" s="94"/>
      <c r="Z1018" s="94"/>
    </row>
    <row r="1019" ht="12.0" customHeight="1">
      <c r="A1019" s="94"/>
      <c r="B1019" s="94"/>
      <c r="C1019" s="94"/>
      <c r="D1019" s="94"/>
      <c r="E1019" s="94"/>
      <c r="F1019" s="94"/>
      <c r="G1019" s="94"/>
      <c r="H1019" s="94"/>
      <c r="I1019" s="94"/>
      <c r="J1019" s="94"/>
      <c r="K1019" s="94"/>
      <c r="L1019" s="94"/>
      <c r="M1019" s="94"/>
      <c r="N1019" s="94"/>
      <c r="O1019" s="94"/>
      <c r="P1019" s="94"/>
      <c r="Q1019" s="94"/>
      <c r="R1019" s="94"/>
      <c r="S1019" s="94"/>
      <c r="T1019" s="94"/>
      <c r="U1019" s="94"/>
      <c r="V1019" s="94"/>
      <c r="W1019" s="94"/>
      <c r="X1019" s="94"/>
      <c r="Y1019" s="94"/>
      <c r="Z1019" s="94"/>
    </row>
    <row r="1020" ht="12.0" customHeight="1">
      <c r="A1020" s="94"/>
      <c r="B1020" s="94"/>
      <c r="C1020" s="94"/>
      <c r="D1020" s="94"/>
      <c r="E1020" s="94"/>
      <c r="F1020" s="94"/>
      <c r="G1020" s="94"/>
      <c r="H1020" s="94"/>
      <c r="I1020" s="94"/>
      <c r="J1020" s="94"/>
      <c r="K1020" s="94"/>
      <c r="L1020" s="94"/>
      <c r="M1020" s="94"/>
      <c r="N1020" s="94"/>
      <c r="O1020" s="94"/>
      <c r="P1020" s="94"/>
      <c r="Q1020" s="94"/>
      <c r="R1020" s="94"/>
      <c r="S1020" s="94"/>
      <c r="T1020" s="94"/>
      <c r="U1020" s="94"/>
      <c r="V1020" s="94"/>
      <c r="W1020" s="94"/>
      <c r="X1020" s="94"/>
      <c r="Y1020" s="94"/>
      <c r="Z1020" s="94"/>
    </row>
    <row r="1021" ht="12.0" customHeight="1">
      <c r="A1021" s="94"/>
      <c r="B1021" s="94"/>
      <c r="C1021" s="94"/>
      <c r="D1021" s="94"/>
      <c r="E1021" s="94"/>
      <c r="F1021" s="94"/>
      <c r="G1021" s="94"/>
      <c r="H1021" s="94"/>
      <c r="I1021" s="94"/>
      <c r="J1021" s="94"/>
      <c r="K1021" s="94"/>
      <c r="L1021" s="94"/>
      <c r="M1021" s="94"/>
      <c r="N1021" s="94"/>
      <c r="O1021" s="94"/>
      <c r="P1021" s="94"/>
      <c r="Q1021" s="94"/>
      <c r="R1021" s="94"/>
      <c r="S1021" s="94"/>
      <c r="T1021" s="94"/>
      <c r="U1021" s="94"/>
      <c r="V1021" s="94"/>
      <c r="W1021" s="94"/>
      <c r="X1021" s="94"/>
      <c r="Y1021" s="94"/>
      <c r="Z1021" s="94"/>
    </row>
    <row r="1022" ht="12.0" customHeight="1">
      <c r="A1022" s="94"/>
      <c r="B1022" s="94"/>
      <c r="C1022" s="94"/>
      <c r="D1022" s="94"/>
      <c r="E1022" s="94"/>
      <c r="F1022" s="94"/>
      <c r="G1022" s="94"/>
      <c r="H1022" s="94"/>
      <c r="I1022" s="94"/>
      <c r="J1022" s="94"/>
      <c r="K1022" s="94"/>
      <c r="L1022" s="94"/>
      <c r="M1022" s="94"/>
      <c r="N1022" s="94"/>
      <c r="O1022" s="94"/>
      <c r="P1022" s="94"/>
      <c r="Q1022" s="94"/>
      <c r="R1022" s="94"/>
      <c r="S1022" s="94"/>
      <c r="T1022" s="94"/>
      <c r="U1022" s="94"/>
      <c r="V1022" s="94"/>
      <c r="W1022" s="94"/>
      <c r="X1022" s="94"/>
      <c r="Y1022" s="94"/>
      <c r="Z1022" s="94"/>
    </row>
    <row r="1023" ht="12.0" customHeight="1">
      <c r="A1023" s="94"/>
      <c r="B1023" s="94"/>
      <c r="C1023" s="94"/>
      <c r="D1023" s="94"/>
      <c r="E1023" s="94"/>
      <c r="F1023" s="94"/>
      <c r="G1023" s="94"/>
      <c r="H1023" s="94"/>
      <c r="I1023" s="94"/>
      <c r="J1023" s="94"/>
      <c r="K1023" s="94"/>
      <c r="L1023" s="94"/>
      <c r="M1023" s="94"/>
      <c r="N1023" s="94"/>
      <c r="O1023" s="94"/>
      <c r="P1023" s="94"/>
      <c r="Q1023" s="94"/>
      <c r="R1023" s="94"/>
      <c r="S1023" s="94"/>
      <c r="T1023" s="94"/>
      <c r="U1023" s="94"/>
      <c r="V1023" s="94"/>
      <c r="W1023" s="94"/>
      <c r="X1023" s="94"/>
      <c r="Y1023" s="94"/>
      <c r="Z1023" s="94"/>
    </row>
    <row r="1024" ht="12.0" customHeight="1">
      <c r="A1024" s="94"/>
      <c r="B1024" s="94"/>
      <c r="C1024" s="94"/>
      <c r="D1024" s="94"/>
      <c r="E1024" s="94"/>
      <c r="F1024" s="94"/>
      <c r="G1024" s="94"/>
      <c r="H1024" s="94"/>
      <c r="I1024" s="94"/>
      <c r="J1024" s="94"/>
      <c r="K1024" s="94"/>
      <c r="L1024" s="94"/>
      <c r="M1024" s="94"/>
      <c r="N1024" s="94"/>
      <c r="O1024" s="94"/>
      <c r="P1024" s="94"/>
      <c r="Q1024" s="94"/>
      <c r="R1024" s="94"/>
      <c r="S1024" s="94"/>
      <c r="T1024" s="94"/>
      <c r="U1024" s="94"/>
      <c r="V1024" s="94"/>
      <c r="W1024" s="94"/>
      <c r="X1024" s="94"/>
      <c r="Y1024" s="94"/>
      <c r="Z1024" s="94"/>
    </row>
    <row r="1025" ht="12.0" customHeight="1">
      <c r="A1025" s="94"/>
      <c r="B1025" s="94"/>
      <c r="C1025" s="94"/>
      <c r="D1025" s="94"/>
      <c r="E1025" s="94"/>
      <c r="F1025" s="94"/>
      <c r="G1025" s="94"/>
      <c r="H1025" s="94"/>
      <c r="I1025" s="94"/>
      <c r="J1025" s="94"/>
      <c r="K1025" s="94"/>
      <c r="L1025" s="94"/>
      <c r="M1025" s="94"/>
      <c r="N1025" s="94"/>
      <c r="O1025" s="94"/>
      <c r="P1025" s="94"/>
      <c r="Q1025" s="94"/>
      <c r="R1025" s="94"/>
      <c r="S1025" s="94"/>
      <c r="T1025" s="94"/>
      <c r="U1025" s="94"/>
      <c r="V1025" s="94"/>
      <c r="W1025" s="94"/>
      <c r="X1025" s="94"/>
      <c r="Y1025" s="94"/>
      <c r="Z1025" s="94"/>
    </row>
    <row r="1026" ht="12.0" customHeight="1">
      <c r="A1026" s="94"/>
      <c r="B1026" s="94"/>
      <c r="C1026" s="94"/>
      <c r="D1026" s="94"/>
      <c r="E1026" s="94"/>
      <c r="F1026" s="94"/>
      <c r="G1026" s="94"/>
      <c r="H1026" s="94"/>
      <c r="I1026" s="94"/>
      <c r="J1026" s="94"/>
      <c r="K1026" s="94"/>
      <c r="L1026" s="94"/>
      <c r="M1026" s="94"/>
      <c r="N1026" s="94"/>
      <c r="O1026" s="94"/>
      <c r="P1026" s="94"/>
      <c r="Q1026" s="94"/>
      <c r="R1026" s="94"/>
      <c r="S1026" s="94"/>
      <c r="T1026" s="94"/>
      <c r="U1026" s="94"/>
      <c r="V1026" s="94"/>
      <c r="W1026" s="94"/>
      <c r="X1026" s="94"/>
      <c r="Y1026" s="94"/>
      <c r="Z1026" s="94"/>
    </row>
    <row r="1027" ht="12.0" customHeight="1">
      <c r="A1027" s="94"/>
      <c r="B1027" s="94"/>
      <c r="C1027" s="94"/>
      <c r="D1027" s="94"/>
      <c r="E1027" s="94"/>
      <c r="F1027" s="94"/>
      <c r="G1027" s="94"/>
      <c r="H1027" s="94"/>
      <c r="I1027" s="94"/>
      <c r="J1027" s="94"/>
      <c r="K1027" s="94"/>
      <c r="L1027" s="94"/>
      <c r="M1027" s="94"/>
      <c r="N1027" s="94"/>
      <c r="O1027" s="94"/>
      <c r="P1027" s="94"/>
      <c r="Q1027" s="94"/>
      <c r="R1027" s="94"/>
      <c r="S1027" s="94"/>
      <c r="T1027" s="94"/>
      <c r="U1027" s="94"/>
      <c r="V1027" s="94"/>
      <c r="W1027" s="94"/>
      <c r="X1027" s="94"/>
      <c r="Y1027" s="94"/>
      <c r="Z1027" s="94"/>
    </row>
    <row r="1028" ht="12.0" customHeight="1">
      <c r="A1028" s="94"/>
      <c r="B1028" s="94"/>
      <c r="C1028" s="94"/>
      <c r="D1028" s="94"/>
      <c r="E1028" s="94"/>
      <c r="F1028" s="94"/>
      <c r="G1028" s="94"/>
      <c r="H1028" s="94"/>
      <c r="I1028" s="94"/>
      <c r="J1028" s="94"/>
      <c r="K1028" s="94"/>
      <c r="L1028" s="94"/>
      <c r="M1028" s="94"/>
      <c r="N1028" s="94"/>
      <c r="O1028" s="94"/>
      <c r="P1028" s="94"/>
      <c r="Q1028" s="94"/>
      <c r="R1028" s="94"/>
      <c r="S1028" s="94"/>
      <c r="T1028" s="94"/>
      <c r="U1028" s="94"/>
      <c r="V1028" s="94"/>
      <c r="W1028" s="94"/>
      <c r="X1028" s="94"/>
      <c r="Y1028" s="94"/>
      <c r="Z1028" s="94"/>
    </row>
    <row r="1029" ht="12.0" customHeight="1">
      <c r="A1029" s="94"/>
      <c r="B1029" s="94"/>
      <c r="C1029" s="94"/>
      <c r="D1029" s="94"/>
      <c r="E1029" s="94"/>
      <c r="F1029" s="94"/>
      <c r="G1029" s="94"/>
      <c r="H1029" s="94"/>
      <c r="I1029" s="94"/>
      <c r="J1029" s="94"/>
      <c r="K1029" s="94"/>
      <c r="L1029" s="94"/>
      <c r="M1029" s="94"/>
      <c r="N1029" s="94"/>
      <c r="O1029" s="94"/>
      <c r="P1029" s="94"/>
      <c r="Q1029" s="94"/>
      <c r="R1029" s="94"/>
      <c r="S1029" s="94"/>
      <c r="T1029" s="94"/>
      <c r="U1029" s="94"/>
      <c r="V1029" s="94"/>
      <c r="W1029" s="94"/>
      <c r="X1029" s="94"/>
      <c r="Y1029" s="94"/>
      <c r="Z1029" s="94"/>
    </row>
    <row r="1030" ht="12.0" customHeight="1">
      <c r="A1030" s="94"/>
      <c r="B1030" s="94"/>
      <c r="C1030" s="94"/>
      <c r="D1030" s="94"/>
      <c r="E1030" s="94"/>
      <c r="F1030" s="94"/>
      <c r="G1030" s="94"/>
      <c r="H1030" s="94"/>
      <c r="I1030" s="94"/>
      <c r="J1030" s="94"/>
      <c r="K1030" s="94"/>
      <c r="L1030" s="94"/>
      <c r="M1030" s="94"/>
      <c r="N1030" s="94"/>
      <c r="O1030" s="94"/>
      <c r="P1030" s="94"/>
      <c r="Q1030" s="94"/>
      <c r="R1030" s="94"/>
      <c r="S1030" s="94"/>
      <c r="T1030" s="94"/>
      <c r="U1030" s="94"/>
      <c r="V1030" s="94"/>
      <c r="W1030" s="94"/>
      <c r="X1030" s="94"/>
      <c r="Y1030" s="94"/>
      <c r="Z1030" s="94"/>
    </row>
    <row r="1031" ht="12.0" customHeight="1">
      <c r="A1031" s="94"/>
      <c r="B1031" s="94"/>
      <c r="C1031" s="94"/>
      <c r="D1031" s="94"/>
      <c r="E1031" s="94"/>
      <c r="F1031" s="94"/>
      <c r="G1031" s="94"/>
      <c r="H1031" s="94"/>
      <c r="I1031" s="94"/>
      <c r="J1031" s="94"/>
      <c r="K1031" s="94"/>
      <c r="L1031" s="94"/>
      <c r="M1031" s="94"/>
      <c r="N1031" s="94"/>
      <c r="O1031" s="94"/>
      <c r="P1031" s="94"/>
      <c r="Q1031" s="94"/>
      <c r="R1031" s="94"/>
      <c r="S1031" s="94"/>
      <c r="T1031" s="94"/>
      <c r="U1031" s="94"/>
      <c r="V1031" s="94"/>
      <c r="W1031" s="94"/>
      <c r="X1031" s="94"/>
      <c r="Y1031" s="94"/>
      <c r="Z1031" s="94"/>
    </row>
    <row r="1032" ht="12.0" customHeight="1">
      <c r="A1032" s="94"/>
      <c r="B1032" s="94"/>
      <c r="C1032" s="94"/>
      <c r="D1032" s="94"/>
      <c r="E1032" s="94"/>
      <c r="F1032" s="94"/>
      <c r="G1032" s="94"/>
      <c r="H1032" s="94"/>
      <c r="I1032" s="94"/>
      <c r="J1032" s="94"/>
      <c r="K1032" s="94"/>
      <c r="L1032" s="94"/>
      <c r="M1032" s="94"/>
      <c r="N1032" s="94"/>
      <c r="O1032" s="94"/>
      <c r="P1032" s="94"/>
      <c r="Q1032" s="94"/>
      <c r="R1032" s="94"/>
      <c r="S1032" s="94"/>
      <c r="T1032" s="94"/>
      <c r="U1032" s="94"/>
      <c r="V1032" s="94"/>
      <c r="W1032" s="94"/>
      <c r="X1032" s="94"/>
      <c r="Y1032" s="94"/>
      <c r="Z1032" s="94"/>
    </row>
    <row r="1033" ht="12.0" customHeight="1">
      <c r="A1033" s="94"/>
      <c r="B1033" s="94"/>
      <c r="C1033" s="94"/>
      <c r="D1033" s="94"/>
      <c r="E1033" s="94"/>
      <c r="F1033" s="94"/>
      <c r="G1033" s="94"/>
      <c r="H1033" s="94"/>
      <c r="I1033" s="94"/>
      <c r="J1033" s="94"/>
      <c r="K1033" s="94"/>
      <c r="L1033" s="94"/>
      <c r="M1033" s="94"/>
      <c r="N1033" s="94"/>
      <c r="O1033" s="94"/>
      <c r="P1033" s="94"/>
      <c r="Q1033" s="94"/>
      <c r="R1033" s="94"/>
      <c r="S1033" s="94"/>
      <c r="T1033" s="94"/>
      <c r="U1033" s="94"/>
      <c r="V1033" s="94"/>
      <c r="W1033" s="94"/>
      <c r="X1033" s="94"/>
      <c r="Y1033" s="94"/>
      <c r="Z1033" s="94"/>
    </row>
    <row r="1034" ht="12.0" customHeight="1">
      <c r="A1034" s="94"/>
      <c r="B1034" s="94"/>
      <c r="C1034" s="94"/>
      <c r="D1034" s="94"/>
      <c r="E1034" s="94"/>
      <c r="F1034" s="94"/>
      <c r="G1034" s="94"/>
      <c r="H1034" s="94"/>
      <c r="I1034" s="94"/>
      <c r="J1034" s="94"/>
      <c r="K1034" s="94"/>
      <c r="L1034" s="94"/>
      <c r="M1034" s="94"/>
      <c r="N1034" s="94"/>
      <c r="O1034" s="94"/>
      <c r="P1034" s="94"/>
      <c r="Q1034" s="94"/>
      <c r="R1034" s="94"/>
      <c r="S1034" s="94"/>
      <c r="T1034" s="94"/>
      <c r="U1034" s="94"/>
      <c r="V1034" s="94"/>
      <c r="W1034" s="94"/>
      <c r="X1034" s="94"/>
      <c r="Y1034" s="94"/>
      <c r="Z1034" s="94"/>
    </row>
    <row r="1035" ht="12.0" customHeight="1">
      <c r="A1035" s="94"/>
      <c r="B1035" s="94"/>
      <c r="C1035" s="94"/>
      <c r="D1035" s="94"/>
      <c r="E1035" s="94"/>
      <c r="F1035" s="94"/>
      <c r="G1035" s="94"/>
      <c r="H1035" s="94"/>
      <c r="I1035" s="94"/>
      <c r="J1035" s="94"/>
      <c r="K1035" s="94"/>
      <c r="L1035" s="94"/>
      <c r="M1035" s="94"/>
      <c r="N1035" s="94"/>
      <c r="O1035" s="94"/>
      <c r="P1035" s="94"/>
      <c r="Q1035" s="94"/>
      <c r="R1035" s="94"/>
      <c r="S1035" s="94"/>
      <c r="T1035" s="94"/>
      <c r="U1035" s="94"/>
      <c r="V1035" s="94"/>
      <c r="W1035" s="94"/>
      <c r="X1035" s="94"/>
      <c r="Y1035" s="94"/>
      <c r="Z1035" s="94"/>
    </row>
    <row r="1036" ht="12.0" customHeight="1">
      <c r="A1036" s="94"/>
      <c r="B1036" s="94"/>
      <c r="C1036" s="94"/>
      <c r="D1036" s="94"/>
      <c r="E1036" s="94"/>
      <c r="F1036" s="94"/>
      <c r="G1036" s="94"/>
      <c r="H1036" s="94"/>
      <c r="I1036" s="94"/>
      <c r="J1036" s="94"/>
      <c r="K1036" s="94"/>
      <c r="L1036" s="94"/>
      <c r="M1036" s="94"/>
      <c r="N1036" s="94"/>
      <c r="O1036" s="94"/>
      <c r="P1036" s="94"/>
      <c r="Q1036" s="94"/>
      <c r="R1036" s="94"/>
      <c r="S1036" s="94"/>
      <c r="T1036" s="94"/>
      <c r="U1036" s="94"/>
      <c r="V1036" s="94"/>
      <c r="W1036" s="94"/>
      <c r="X1036" s="94"/>
      <c r="Y1036" s="94"/>
      <c r="Z1036" s="94"/>
    </row>
    <row r="1037" ht="12.0" customHeight="1">
      <c r="A1037" s="94"/>
      <c r="B1037" s="94"/>
      <c r="C1037" s="94"/>
      <c r="D1037" s="94"/>
      <c r="E1037" s="94"/>
      <c r="F1037" s="94"/>
      <c r="G1037" s="94"/>
      <c r="H1037" s="94"/>
      <c r="I1037" s="94"/>
      <c r="J1037" s="94"/>
      <c r="K1037" s="94"/>
      <c r="L1037" s="94"/>
      <c r="M1037" s="94"/>
      <c r="N1037" s="94"/>
      <c r="O1037" s="94"/>
      <c r="P1037" s="94"/>
      <c r="Q1037" s="94"/>
      <c r="R1037" s="94"/>
      <c r="S1037" s="94"/>
      <c r="T1037" s="94"/>
      <c r="U1037" s="94"/>
      <c r="V1037" s="94"/>
      <c r="W1037" s="94"/>
      <c r="X1037" s="94"/>
      <c r="Y1037" s="94"/>
      <c r="Z1037" s="94"/>
    </row>
    <row r="1038" ht="12.0" customHeight="1">
      <c r="A1038" s="94"/>
      <c r="B1038" s="94"/>
      <c r="C1038" s="94"/>
      <c r="D1038" s="94"/>
      <c r="E1038" s="94"/>
      <c r="F1038" s="94"/>
      <c r="G1038" s="94"/>
      <c r="H1038" s="94"/>
      <c r="I1038" s="94"/>
      <c r="J1038" s="94"/>
      <c r="K1038" s="94"/>
      <c r="L1038" s="94"/>
      <c r="M1038" s="94"/>
      <c r="N1038" s="94"/>
      <c r="O1038" s="94"/>
      <c r="P1038" s="94"/>
      <c r="Q1038" s="94"/>
      <c r="R1038" s="94"/>
      <c r="S1038" s="94"/>
      <c r="T1038" s="94"/>
      <c r="U1038" s="94"/>
      <c r="V1038" s="94"/>
      <c r="W1038" s="94"/>
      <c r="X1038" s="94"/>
      <c r="Y1038" s="94"/>
      <c r="Z1038" s="94"/>
    </row>
    <row r="1039" ht="12.0" customHeight="1">
      <c r="A1039" s="94"/>
      <c r="B1039" s="94"/>
      <c r="C1039" s="94"/>
      <c r="D1039" s="94"/>
      <c r="E1039" s="94"/>
      <c r="F1039" s="94"/>
      <c r="G1039" s="94"/>
      <c r="H1039" s="94"/>
      <c r="I1039" s="94"/>
      <c r="J1039" s="94"/>
      <c r="K1039" s="94"/>
      <c r="L1039" s="94"/>
      <c r="M1039" s="94"/>
      <c r="N1039" s="94"/>
      <c r="O1039" s="94"/>
      <c r="P1039" s="94"/>
      <c r="Q1039" s="94"/>
      <c r="R1039" s="94"/>
      <c r="S1039" s="94"/>
      <c r="T1039" s="94"/>
      <c r="U1039" s="94"/>
      <c r="V1039" s="94"/>
      <c r="W1039" s="94"/>
      <c r="X1039" s="94"/>
      <c r="Y1039" s="94"/>
      <c r="Z1039" s="94"/>
    </row>
    <row r="1040" ht="12.0" customHeight="1">
      <c r="A1040" s="94"/>
      <c r="B1040" s="94"/>
      <c r="C1040" s="94"/>
      <c r="D1040" s="94"/>
      <c r="E1040" s="94"/>
      <c r="F1040" s="94"/>
      <c r="G1040" s="94"/>
      <c r="H1040" s="94"/>
      <c r="I1040" s="94"/>
      <c r="J1040" s="94"/>
      <c r="K1040" s="94"/>
      <c r="L1040" s="94"/>
      <c r="M1040" s="94"/>
      <c r="N1040" s="94"/>
      <c r="O1040" s="94"/>
      <c r="P1040" s="94"/>
      <c r="Q1040" s="94"/>
      <c r="R1040" s="94"/>
      <c r="S1040" s="94"/>
      <c r="T1040" s="94"/>
      <c r="U1040" s="94"/>
      <c r="V1040" s="94"/>
      <c r="W1040" s="94"/>
      <c r="X1040" s="94"/>
      <c r="Y1040" s="94"/>
      <c r="Z1040" s="94"/>
    </row>
    <row r="1041" ht="12.0" customHeight="1">
      <c r="A1041" s="94"/>
      <c r="B1041" s="94"/>
      <c r="C1041" s="94"/>
      <c r="D1041" s="94"/>
      <c r="E1041" s="94"/>
      <c r="F1041" s="94"/>
      <c r="G1041" s="94"/>
      <c r="H1041" s="94"/>
      <c r="I1041" s="94"/>
      <c r="J1041" s="94"/>
      <c r="K1041" s="94"/>
      <c r="L1041" s="94"/>
      <c r="M1041" s="94"/>
      <c r="N1041" s="94"/>
      <c r="O1041" s="94"/>
      <c r="P1041" s="94"/>
      <c r="Q1041" s="94"/>
      <c r="R1041" s="94"/>
      <c r="S1041" s="94"/>
      <c r="T1041" s="94"/>
      <c r="U1041" s="94"/>
      <c r="V1041" s="94"/>
      <c r="W1041" s="94"/>
      <c r="X1041" s="94"/>
      <c r="Y1041" s="94"/>
      <c r="Z1041" s="94"/>
    </row>
    <row r="1042" ht="12.0" customHeight="1">
      <c r="A1042" s="94"/>
      <c r="B1042" s="94"/>
      <c r="C1042" s="94"/>
      <c r="D1042" s="94"/>
      <c r="E1042" s="94"/>
      <c r="F1042" s="94"/>
      <c r="G1042" s="94"/>
      <c r="H1042" s="94"/>
      <c r="I1042" s="94"/>
      <c r="J1042" s="94"/>
      <c r="K1042" s="94"/>
      <c r="L1042" s="94"/>
      <c r="M1042" s="94"/>
      <c r="N1042" s="94"/>
      <c r="O1042" s="94"/>
      <c r="P1042" s="94"/>
      <c r="Q1042" s="94"/>
      <c r="R1042" s="94"/>
      <c r="S1042" s="94"/>
      <c r="T1042" s="94"/>
      <c r="U1042" s="94"/>
      <c r="V1042" s="94"/>
      <c r="W1042" s="94"/>
      <c r="X1042" s="94"/>
      <c r="Y1042" s="94"/>
      <c r="Z1042" s="94"/>
    </row>
    <row r="1043" ht="12.0" customHeight="1">
      <c r="A1043" s="94"/>
      <c r="B1043" s="94"/>
      <c r="C1043" s="94"/>
      <c r="D1043" s="94"/>
      <c r="E1043" s="94"/>
      <c r="F1043" s="94"/>
      <c r="G1043" s="94"/>
      <c r="H1043" s="94"/>
      <c r="I1043" s="94"/>
      <c r="J1043" s="94"/>
      <c r="K1043" s="94"/>
      <c r="L1043" s="94"/>
      <c r="M1043" s="94"/>
      <c r="N1043" s="94"/>
      <c r="O1043" s="94"/>
      <c r="P1043" s="94"/>
      <c r="Q1043" s="94"/>
      <c r="R1043" s="94"/>
      <c r="S1043" s="94"/>
      <c r="T1043" s="94"/>
      <c r="U1043" s="94"/>
      <c r="V1043" s="94"/>
      <c r="W1043" s="94"/>
      <c r="X1043" s="94"/>
      <c r="Y1043" s="94"/>
      <c r="Z1043" s="94"/>
    </row>
    <row r="1044" ht="12.0" customHeight="1">
      <c r="A1044" s="94"/>
      <c r="B1044" s="94"/>
      <c r="C1044" s="94"/>
      <c r="D1044" s="94"/>
      <c r="E1044" s="94"/>
      <c r="F1044" s="94"/>
      <c r="G1044" s="94"/>
      <c r="H1044" s="94"/>
      <c r="I1044" s="94"/>
      <c r="J1044" s="94"/>
      <c r="K1044" s="94"/>
      <c r="L1044" s="94"/>
      <c r="M1044" s="94"/>
      <c r="N1044" s="94"/>
      <c r="O1044" s="94"/>
      <c r="P1044" s="94"/>
      <c r="Q1044" s="94"/>
      <c r="R1044" s="94"/>
      <c r="S1044" s="94"/>
      <c r="T1044" s="94"/>
      <c r="U1044" s="94"/>
      <c r="V1044" s="94"/>
      <c r="W1044" s="94"/>
      <c r="X1044" s="94"/>
      <c r="Y1044" s="94"/>
      <c r="Z1044" s="94"/>
    </row>
    <row r="1045" ht="12.0" customHeight="1">
      <c r="A1045" s="94"/>
      <c r="B1045" s="94"/>
      <c r="C1045" s="94"/>
      <c r="D1045" s="94"/>
      <c r="E1045" s="94"/>
      <c r="F1045" s="94"/>
      <c r="G1045" s="94"/>
      <c r="H1045" s="94"/>
      <c r="I1045" s="94"/>
      <c r="J1045" s="94"/>
      <c r="K1045" s="94"/>
      <c r="L1045" s="94"/>
      <c r="M1045" s="94"/>
      <c r="N1045" s="94"/>
      <c r="O1045" s="94"/>
      <c r="P1045" s="94"/>
      <c r="Q1045" s="94"/>
      <c r="R1045" s="94"/>
      <c r="S1045" s="94"/>
      <c r="T1045" s="94"/>
      <c r="U1045" s="94"/>
      <c r="V1045" s="94"/>
      <c r="W1045" s="94"/>
      <c r="X1045" s="94"/>
      <c r="Y1045" s="94"/>
      <c r="Z1045" s="94"/>
    </row>
    <row r="1046" ht="12.0" customHeight="1">
      <c r="A1046" s="94"/>
      <c r="B1046" s="94"/>
      <c r="C1046" s="94"/>
      <c r="D1046" s="94"/>
      <c r="E1046" s="94"/>
      <c r="F1046" s="94"/>
      <c r="G1046" s="94"/>
      <c r="H1046" s="94"/>
      <c r="I1046" s="94"/>
      <c r="J1046" s="94"/>
      <c r="K1046" s="94"/>
      <c r="L1046" s="94"/>
      <c r="M1046" s="94"/>
      <c r="N1046" s="94"/>
      <c r="O1046" s="94"/>
      <c r="P1046" s="94"/>
      <c r="Q1046" s="94"/>
      <c r="R1046" s="94"/>
      <c r="S1046" s="94"/>
      <c r="T1046" s="94"/>
      <c r="U1046" s="94"/>
      <c r="V1046" s="94"/>
      <c r="W1046" s="94"/>
      <c r="X1046" s="94"/>
      <c r="Y1046" s="94"/>
      <c r="Z1046" s="94"/>
    </row>
    <row r="1047" ht="12.0" customHeight="1">
      <c r="A1047" s="94"/>
      <c r="B1047" s="94"/>
      <c r="C1047" s="94"/>
      <c r="D1047" s="94"/>
      <c r="E1047" s="94"/>
      <c r="F1047" s="94"/>
      <c r="G1047" s="94"/>
      <c r="H1047" s="94"/>
      <c r="I1047" s="94"/>
      <c r="J1047" s="94"/>
      <c r="K1047" s="94"/>
      <c r="L1047" s="94"/>
      <c r="M1047" s="94"/>
      <c r="N1047" s="94"/>
      <c r="O1047" s="94"/>
      <c r="P1047" s="94"/>
      <c r="Q1047" s="94"/>
      <c r="R1047" s="94"/>
      <c r="S1047" s="94"/>
      <c r="T1047" s="94"/>
      <c r="U1047" s="94"/>
      <c r="V1047" s="94"/>
      <c r="W1047" s="94"/>
      <c r="X1047" s="94"/>
      <c r="Y1047" s="94"/>
      <c r="Z1047" s="94"/>
    </row>
    <row r="1048" ht="12.0" customHeight="1">
      <c r="A1048" s="94"/>
      <c r="B1048" s="94"/>
      <c r="C1048" s="94"/>
      <c r="D1048" s="94"/>
      <c r="E1048" s="94"/>
      <c r="F1048" s="94"/>
      <c r="G1048" s="94"/>
      <c r="H1048" s="94"/>
      <c r="I1048" s="94"/>
      <c r="J1048" s="94"/>
      <c r="K1048" s="94"/>
      <c r="L1048" s="94"/>
      <c r="M1048" s="94"/>
      <c r="N1048" s="94"/>
      <c r="O1048" s="94"/>
      <c r="P1048" s="94"/>
      <c r="Q1048" s="94"/>
      <c r="R1048" s="94"/>
      <c r="S1048" s="94"/>
      <c r="T1048" s="94"/>
      <c r="U1048" s="94"/>
      <c r="V1048" s="94"/>
      <c r="W1048" s="94"/>
      <c r="X1048" s="94"/>
      <c r="Y1048" s="94"/>
      <c r="Z1048" s="94"/>
    </row>
    <row r="1049" ht="12.0" customHeight="1">
      <c r="A1049" s="94"/>
      <c r="B1049" s="94"/>
      <c r="C1049" s="94"/>
      <c r="D1049" s="94"/>
      <c r="E1049" s="94"/>
      <c r="F1049" s="94"/>
      <c r="G1049" s="94"/>
      <c r="H1049" s="94"/>
      <c r="I1049" s="94"/>
      <c r="J1049" s="94"/>
      <c r="K1049" s="94"/>
      <c r="L1049" s="94"/>
      <c r="M1049" s="94"/>
      <c r="N1049" s="94"/>
      <c r="O1049" s="94"/>
      <c r="P1049" s="94"/>
      <c r="Q1049" s="94"/>
      <c r="R1049" s="94"/>
      <c r="S1049" s="94"/>
      <c r="T1049" s="94"/>
      <c r="U1049" s="94"/>
      <c r="V1049" s="94"/>
      <c r="W1049" s="94"/>
      <c r="X1049" s="94"/>
      <c r="Y1049" s="94"/>
      <c r="Z1049" s="94"/>
    </row>
    <row r="1050" ht="12.0" customHeight="1">
      <c r="A1050" s="94"/>
      <c r="B1050" s="94"/>
      <c r="C1050" s="94"/>
      <c r="D1050" s="94"/>
      <c r="E1050" s="94"/>
      <c r="F1050" s="94"/>
      <c r="G1050" s="94"/>
      <c r="H1050" s="94"/>
      <c r="I1050" s="94"/>
      <c r="J1050" s="94"/>
      <c r="K1050" s="94"/>
      <c r="L1050" s="94"/>
      <c r="M1050" s="94"/>
      <c r="N1050" s="94"/>
      <c r="O1050" s="94"/>
      <c r="P1050" s="94"/>
      <c r="Q1050" s="94"/>
      <c r="R1050" s="94"/>
      <c r="S1050" s="94"/>
      <c r="T1050" s="94"/>
      <c r="U1050" s="94"/>
      <c r="V1050" s="94"/>
      <c r="W1050" s="94"/>
      <c r="X1050" s="94"/>
      <c r="Y1050" s="94"/>
      <c r="Z1050" s="94"/>
    </row>
    <row r="1051" ht="12.0" customHeight="1">
      <c r="A1051" s="94"/>
      <c r="B1051" s="94"/>
      <c r="C1051" s="94"/>
      <c r="D1051" s="94"/>
      <c r="E1051" s="94"/>
      <c r="F1051" s="94"/>
      <c r="G1051" s="94"/>
      <c r="H1051" s="94"/>
      <c r="I1051" s="94"/>
      <c r="J1051" s="94"/>
      <c r="K1051" s="94"/>
      <c r="L1051" s="94"/>
      <c r="M1051" s="94"/>
      <c r="N1051" s="94"/>
      <c r="O1051" s="94"/>
      <c r="P1051" s="94"/>
      <c r="Q1051" s="94"/>
      <c r="R1051" s="94"/>
      <c r="S1051" s="94"/>
      <c r="T1051" s="94"/>
      <c r="U1051" s="94"/>
      <c r="V1051" s="94"/>
      <c r="W1051" s="94"/>
      <c r="X1051" s="94"/>
      <c r="Y1051" s="94"/>
      <c r="Z1051" s="94"/>
    </row>
    <row r="1052" ht="12.0" customHeight="1">
      <c r="A1052" s="94"/>
      <c r="B1052" s="94"/>
      <c r="C1052" s="94"/>
      <c r="D1052" s="94"/>
      <c r="E1052" s="94"/>
      <c r="F1052" s="94"/>
      <c r="G1052" s="94"/>
      <c r="H1052" s="94"/>
      <c r="I1052" s="94"/>
      <c r="J1052" s="94"/>
      <c r="K1052" s="94"/>
      <c r="L1052" s="94"/>
      <c r="M1052" s="94"/>
      <c r="N1052" s="94"/>
      <c r="O1052" s="94"/>
      <c r="P1052" s="94"/>
      <c r="Q1052" s="94"/>
      <c r="R1052" s="94"/>
      <c r="S1052" s="94"/>
      <c r="T1052" s="94"/>
      <c r="U1052" s="94"/>
      <c r="V1052" s="94"/>
      <c r="W1052" s="94"/>
      <c r="X1052" s="94"/>
      <c r="Y1052" s="94"/>
      <c r="Z1052" s="94"/>
    </row>
    <row r="1053" ht="12.0" customHeight="1">
      <c r="A1053" s="94"/>
      <c r="B1053" s="94"/>
      <c r="C1053" s="94"/>
      <c r="D1053" s="94"/>
      <c r="E1053" s="94"/>
      <c r="F1053" s="94"/>
      <c r="G1053" s="94"/>
      <c r="H1053" s="94"/>
      <c r="I1053" s="94"/>
      <c r="J1053" s="94"/>
      <c r="K1053" s="94"/>
      <c r="L1053" s="94"/>
      <c r="M1053" s="94"/>
      <c r="N1053" s="94"/>
      <c r="O1053" s="94"/>
      <c r="P1053" s="94"/>
      <c r="Q1053" s="94"/>
      <c r="R1053" s="94"/>
      <c r="S1053" s="94"/>
      <c r="T1053" s="94"/>
      <c r="U1053" s="94"/>
      <c r="V1053" s="94"/>
      <c r="W1053" s="94"/>
      <c r="X1053" s="94"/>
      <c r="Y1053" s="94"/>
      <c r="Z1053" s="94"/>
    </row>
    <row r="1054" ht="12.0" customHeight="1">
      <c r="A1054" s="94"/>
      <c r="B1054" s="94"/>
      <c r="C1054" s="94"/>
      <c r="D1054" s="94"/>
      <c r="E1054" s="94"/>
      <c r="F1054" s="94"/>
      <c r="G1054" s="94"/>
      <c r="H1054" s="94"/>
      <c r="I1054" s="94"/>
      <c r="J1054" s="94"/>
      <c r="K1054" s="94"/>
      <c r="L1054" s="94"/>
      <c r="M1054" s="94"/>
      <c r="N1054" s="94"/>
      <c r="O1054" s="94"/>
      <c r="P1054" s="94"/>
      <c r="Q1054" s="94"/>
      <c r="R1054" s="94"/>
      <c r="S1054" s="94"/>
      <c r="T1054" s="94"/>
      <c r="U1054" s="94"/>
      <c r="V1054" s="94"/>
      <c r="W1054" s="94"/>
      <c r="X1054" s="94"/>
      <c r="Y1054" s="94"/>
      <c r="Z1054" s="94"/>
    </row>
    <row r="1055" ht="12.0" customHeight="1">
      <c r="A1055" s="94"/>
      <c r="B1055" s="94"/>
      <c r="C1055" s="94"/>
      <c r="D1055" s="94"/>
      <c r="E1055" s="94"/>
      <c r="F1055" s="94"/>
      <c r="G1055" s="94"/>
      <c r="H1055" s="94"/>
      <c r="I1055" s="94"/>
      <c r="J1055" s="94"/>
      <c r="K1055" s="94"/>
      <c r="L1055" s="94"/>
      <c r="M1055" s="94"/>
      <c r="N1055" s="94"/>
      <c r="O1055" s="94"/>
      <c r="P1055" s="94"/>
      <c r="Q1055" s="94"/>
      <c r="R1055" s="94"/>
      <c r="S1055" s="94"/>
      <c r="T1055" s="94"/>
      <c r="U1055" s="94"/>
      <c r="V1055" s="94"/>
      <c r="W1055" s="94"/>
      <c r="X1055" s="94"/>
      <c r="Y1055" s="94"/>
      <c r="Z1055" s="94"/>
    </row>
    <row r="1056" ht="12.0" customHeight="1">
      <c r="A1056" s="94"/>
      <c r="B1056" s="94"/>
      <c r="C1056" s="94"/>
      <c r="D1056" s="94"/>
      <c r="E1056" s="94"/>
      <c r="F1056" s="94"/>
      <c r="G1056" s="94"/>
      <c r="H1056" s="94"/>
      <c r="I1056" s="94"/>
      <c r="J1056" s="94"/>
      <c r="K1056" s="94"/>
      <c r="L1056" s="94"/>
      <c r="M1056" s="94"/>
      <c r="N1056" s="94"/>
      <c r="O1056" s="94"/>
      <c r="P1056" s="94"/>
      <c r="Q1056" s="94"/>
      <c r="R1056" s="94"/>
      <c r="S1056" s="94"/>
      <c r="T1056" s="94"/>
      <c r="U1056" s="94"/>
      <c r="V1056" s="94"/>
      <c r="W1056" s="94"/>
      <c r="X1056" s="94"/>
      <c r="Y1056" s="94"/>
      <c r="Z1056" s="94"/>
    </row>
    <row r="1057" ht="12.0" customHeight="1">
      <c r="A1057" s="94"/>
      <c r="B1057" s="94"/>
      <c r="C1057" s="94"/>
      <c r="D1057" s="94"/>
      <c r="E1057" s="94"/>
      <c r="F1057" s="94"/>
      <c r="G1057" s="94"/>
      <c r="H1057" s="94"/>
      <c r="I1057" s="94"/>
      <c r="J1057" s="94"/>
      <c r="K1057" s="94"/>
      <c r="L1057" s="94"/>
      <c r="M1057" s="94"/>
      <c r="N1057" s="94"/>
      <c r="O1057" s="94"/>
      <c r="P1057" s="94"/>
      <c r="Q1057" s="94"/>
      <c r="R1057" s="94"/>
      <c r="S1057" s="94"/>
      <c r="T1057" s="94"/>
      <c r="U1057" s="94"/>
      <c r="V1057" s="94"/>
      <c r="W1057" s="94"/>
      <c r="X1057" s="94"/>
      <c r="Y1057" s="94"/>
      <c r="Z1057" s="94"/>
    </row>
    <row r="1058" ht="12.0" customHeight="1">
      <c r="A1058" s="94"/>
      <c r="B1058" s="94"/>
      <c r="C1058" s="94"/>
      <c r="D1058" s="94"/>
      <c r="E1058" s="94"/>
      <c r="F1058" s="94"/>
      <c r="G1058" s="94"/>
      <c r="H1058" s="94"/>
      <c r="I1058" s="94"/>
      <c r="J1058" s="94"/>
      <c r="K1058" s="94"/>
      <c r="L1058" s="94"/>
      <c r="M1058" s="94"/>
      <c r="N1058" s="94"/>
      <c r="O1058" s="94"/>
      <c r="P1058" s="94"/>
      <c r="Q1058" s="94"/>
      <c r="R1058" s="94"/>
      <c r="S1058" s="94"/>
      <c r="T1058" s="94"/>
      <c r="U1058" s="94"/>
      <c r="V1058" s="94"/>
      <c r="W1058" s="94"/>
      <c r="X1058" s="94"/>
      <c r="Y1058" s="94"/>
      <c r="Z1058" s="94"/>
    </row>
    <row r="1059" ht="12.0" customHeight="1">
      <c r="A1059" s="94"/>
      <c r="B1059" s="94"/>
      <c r="C1059" s="94"/>
      <c r="D1059" s="94"/>
      <c r="E1059" s="94"/>
      <c r="F1059" s="94"/>
      <c r="G1059" s="94"/>
      <c r="H1059" s="94"/>
      <c r="I1059" s="94"/>
      <c r="J1059" s="94"/>
      <c r="K1059" s="94"/>
      <c r="L1059" s="94"/>
      <c r="M1059" s="94"/>
      <c r="N1059" s="94"/>
      <c r="O1059" s="94"/>
      <c r="P1059" s="94"/>
      <c r="Q1059" s="94"/>
      <c r="R1059" s="94"/>
      <c r="S1059" s="94"/>
      <c r="T1059" s="94"/>
      <c r="U1059" s="94"/>
      <c r="V1059" s="94"/>
      <c r="W1059" s="94"/>
      <c r="X1059" s="94"/>
      <c r="Y1059" s="94"/>
      <c r="Z1059" s="94"/>
    </row>
    <row r="1060" ht="12.0" customHeight="1">
      <c r="A1060" s="94"/>
      <c r="B1060" s="94"/>
      <c r="C1060" s="94"/>
      <c r="D1060" s="94"/>
      <c r="E1060" s="94"/>
      <c r="F1060" s="94"/>
      <c r="G1060" s="94"/>
      <c r="H1060" s="94"/>
      <c r="I1060" s="94"/>
      <c r="J1060" s="94"/>
      <c r="K1060" s="94"/>
      <c r="L1060" s="94"/>
      <c r="M1060" s="94"/>
      <c r="N1060" s="94"/>
      <c r="O1060" s="94"/>
      <c r="P1060" s="94"/>
      <c r="Q1060" s="94"/>
      <c r="R1060" s="94"/>
      <c r="S1060" s="94"/>
      <c r="T1060" s="94"/>
      <c r="U1060" s="94"/>
      <c r="V1060" s="94"/>
      <c r="W1060" s="94"/>
      <c r="X1060" s="94"/>
      <c r="Y1060" s="94"/>
      <c r="Z1060" s="94"/>
    </row>
    <row r="1061" ht="12.0" customHeight="1">
      <c r="A1061" s="94"/>
      <c r="B1061" s="94"/>
      <c r="C1061" s="94"/>
      <c r="D1061" s="94"/>
      <c r="E1061" s="94"/>
      <c r="F1061" s="94"/>
      <c r="G1061" s="94"/>
      <c r="H1061" s="94"/>
      <c r="I1061" s="94"/>
      <c r="J1061" s="94"/>
      <c r="K1061" s="94"/>
      <c r="L1061" s="94"/>
      <c r="M1061" s="94"/>
      <c r="N1061" s="94"/>
      <c r="O1061" s="94"/>
      <c r="P1061" s="94"/>
      <c r="Q1061" s="94"/>
      <c r="R1061" s="94"/>
      <c r="S1061" s="94"/>
      <c r="T1061" s="94"/>
      <c r="U1061" s="94"/>
      <c r="V1061" s="94"/>
      <c r="W1061" s="94"/>
      <c r="X1061" s="94"/>
      <c r="Y1061" s="94"/>
      <c r="Z1061" s="94"/>
    </row>
    <row r="1062" ht="12.0" customHeight="1">
      <c r="A1062" s="94"/>
      <c r="B1062" s="94"/>
      <c r="C1062" s="94"/>
      <c r="D1062" s="94"/>
      <c r="E1062" s="94"/>
      <c r="F1062" s="94"/>
      <c r="G1062" s="94"/>
      <c r="H1062" s="94"/>
      <c r="I1062" s="94"/>
      <c r="J1062" s="94"/>
      <c r="K1062" s="94"/>
      <c r="L1062" s="94"/>
      <c r="M1062" s="94"/>
      <c r="N1062" s="94"/>
      <c r="O1062" s="94"/>
      <c r="P1062" s="94"/>
      <c r="Q1062" s="94"/>
      <c r="R1062" s="94"/>
      <c r="S1062" s="94"/>
      <c r="T1062" s="94"/>
      <c r="U1062" s="94"/>
      <c r="V1062" s="94"/>
      <c r="W1062" s="94"/>
      <c r="X1062" s="94"/>
      <c r="Y1062" s="94"/>
      <c r="Z1062" s="94"/>
    </row>
    <row r="1063" ht="12.0" customHeight="1">
      <c r="A1063" s="94"/>
      <c r="B1063" s="94"/>
      <c r="C1063" s="94"/>
      <c r="D1063" s="94"/>
      <c r="E1063" s="94"/>
      <c r="F1063" s="94"/>
      <c r="G1063" s="94"/>
      <c r="H1063" s="94"/>
      <c r="I1063" s="94"/>
      <c r="J1063" s="94"/>
      <c r="K1063" s="94"/>
      <c r="L1063" s="94"/>
      <c r="M1063" s="94"/>
      <c r="N1063" s="94"/>
      <c r="O1063" s="94"/>
      <c r="P1063" s="94"/>
      <c r="Q1063" s="94"/>
      <c r="R1063" s="94"/>
      <c r="S1063" s="94"/>
      <c r="T1063" s="94"/>
      <c r="U1063" s="94"/>
      <c r="V1063" s="94"/>
      <c r="W1063" s="94"/>
      <c r="X1063" s="94"/>
      <c r="Y1063" s="94"/>
      <c r="Z1063" s="94"/>
    </row>
    <row r="1064" ht="12.0" customHeight="1">
      <c r="A1064" s="94"/>
      <c r="B1064" s="94"/>
      <c r="C1064" s="94"/>
      <c r="D1064" s="94"/>
      <c r="E1064" s="94"/>
      <c r="F1064" s="94"/>
      <c r="G1064" s="94"/>
      <c r="H1064" s="94"/>
      <c r="I1064" s="94"/>
      <c r="J1064" s="94"/>
      <c r="K1064" s="94"/>
      <c r="L1064" s="94"/>
      <c r="M1064" s="94"/>
      <c r="N1064" s="94"/>
      <c r="O1064" s="94"/>
      <c r="P1064" s="94"/>
      <c r="Q1064" s="94"/>
      <c r="R1064" s="94"/>
      <c r="S1064" s="94"/>
      <c r="T1064" s="94"/>
      <c r="U1064" s="94"/>
      <c r="V1064" s="94"/>
      <c r="W1064" s="94"/>
      <c r="X1064" s="94"/>
      <c r="Y1064" s="94"/>
      <c r="Z1064" s="94"/>
    </row>
    <row r="1065" ht="12.0" customHeight="1">
      <c r="A1065" s="94"/>
      <c r="B1065" s="94"/>
      <c r="C1065" s="94"/>
      <c r="D1065" s="94"/>
      <c r="E1065" s="94"/>
      <c r="F1065" s="94"/>
      <c r="G1065" s="94"/>
      <c r="H1065" s="94"/>
      <c r="I1065" s="94"/>
      <c r="J1065" s="94"/>
      <c r="K1065" s="94"/>
      <c r="L1065" s="94"/>
      <c r="M1065" s="94"/>
      <c r="N1065" s="94"/>
      <c r="O1065" s="94"/>
      <c r="P1065" s="94"/>
      <c r="Q1065" s="94"/>
      <c r="R1065" s="94"/>
      <c r="S1065" s="94"/>
      <c r="T1065" s="94"/>
      <c r="U1065" s="94"/>
      <c r="V1065" s="94"/>
      <c r="W1065" s="94"/>
      <c r="X1065" s="94"/>
      <c r="Y1065" s="94"/>
      <c r="Z1065" s="94"/>
    </row>
    <row r="1066" ht="12.0" customHeight="1">
      <c r="A1066" s="94"/>
      <c r="B1066" s="94"/>
      <c r="C1066" s="94"/>
      <c r="D1066" s="94"/>
      <c r="E1066" s="94"/>
      <c r="F1066" s="94"/>
      <c r="G1066" s="94"/>
      <c r="H1066" s="94"/>
      <c r="I1066" s="94"/>
      <c r="J1066" s="94"/>
      <c r="K1066" s="94"/>
      <c r="L1066" s="94"/>
      <c r="M1066" s="94"/>
      <c r="N1066" s="94"/>
      <c r="O1066" s="94"/>
      <c r="P1066" s="94"/>
      <c r="Q1066" s="94"/>
      <c r="R1066" s="94"/>
      <c r="S1066" s="94"/>
      <c r="T1066" s="94"/>
      <c r="U1066" s="94"/>
      <c r="V1066" s="94"/>
      <c r="W1066" s="94"/>
      <c r="X1066" s="94"/>
      <c r="Y1066" s="94"/>
      <c r="Z1066" s="94"/>
    </row>
    <row r="1067" ht="12.0" customHeight="1">
      <c r="A1067" s="94"/>
      <c r="B1067" s="94"/>
      <c r="C1067" s="94"/>
      <c r="D1067" s="94"/>
      <c r="E1067" s="94"/>
      <c r="F1067" s="94"/>
      <c r="G1067" s="94"/>
      <c r="H1067" s="94"/>
      <c r="I1067" s="94"/>
      <c r="J1067" s="94"/>
      <c r="K1067" s="94"/>
      <c r="L1067" s="94"/>
      <c r="M1067" s="94"/>
      <c r="N1067" s="94"/>
      <c r="O1067" s="94"/>
      <c r="P1067" s="94"/>
      <c r="Q1067" s="94"/>
      <c r="R1067" s="94"/>
      <c r="S1067" s="94"/>
      <c r="T1067" s="94"/>
      <c r="U1067" s="94"/>
      <c r="V1067" s="94"/>
      <c r="W1067" s="94"/>
      <c r="X1067" s="94"/>
      <c r="Y1067" s="94"/>
      <c r="Z1067" s="94"/>
    </row>
    <row r="1068" ht="12.0" customHeight="1">
      <c r="A1068" s="94"/>
      <c r="B1068" s="94"/>
      <c r="C1068" s="94"/>
      <c r="D1068" s="94"/>
      <c r="E1068" s="94"/>
      <c r="F1068" s="94"/>
      <c r="G1068" s="94"/>
      <c r="H1068" s="94"/>
      <c r="I1068" s="94"/>
      <c r="J1068" s="94"/>
      <c r="K1068" s="94"/>
      <c r="L1068" s="94"/>
      <c r="M1068" s="94"/>
      <c r="N1068" s="94"/>
      <c r="O1068" s="94"/>
      <c r="P1068" s="94"/>
      <c r="Q1068" s="94"/>
      <c r="R1068" s="94"/>
      <c r="S1068" s="94"/>
      <c r="T1068" s="94"/>
      <c r="U1068" s="94"/>
      <c r="V1068" s="94"/>
      <c r="W1068" s="94"/>
      <c r="X1068" s="94"/>
      <c r="Y1068" s="94"/>
      <c r="Z1068" s="94"/>
    </row>
    <row r="1069" ht="12.0" customHeight="1">
      <c r="A1069" s="94"/>
      <c r="B1069" s="94"/>
      <c r="C1069" s="94"/>
      <c r="D1069" s="94"/>
      <c r="E1069" s="94"/>
      <c r="F1069" s="94"/>
      <c r="G1069" s="94"/>
      <c r="H1069" s="94"/>
      <c r="I1069" s="94"/>
      <c r="J1069" s="94"/>
      <c r="K1069" s="94"/>
      <c r="L1069" s="94"/>
      <c r="M1069" s="94"/>
      <c r="N1069" s="94"/>
      <c r="O1069" s="94"/>
      <c r="P1069" s="94"/>
      <c r="Q1069" s="94"/>
      <c r="R1069" s="94"/>
      <c r="S1069" s="94"/>
      <c r="T1069" s="94"/>
      <c r="U1069" s="94"/>
      <c r="V1069" s="94"/>
      <c r="W1069" s="94"/>
      <c r="X1069" s="94"/>
      <c r="Y1069" s="94"/>
      <c r="Z1069" s="94"/>
    </row>
    <row r="1070" ht="12.0" customHeight="1">
      <c r="A1070" s="94"/>
      <c r="B1070" s="94"/>
      <c r="C1070" s="94"/>
      <c r="D1070" s="94"/>
      <c r="E1070" s="94"/>
      <c r="F1070" s="94"/>
      <c r="G1070" s="94"/>
      <c r="H1070" s="94"/>
      <c r="I1070" s="94"/>
      <c r="J1070" s="94"/>
      <c r="K1070" s="94"/>
      <c r="L1070" s="94"/>
      <c r="M1070" s="94"/>
      <c r="N1070" s="94"/>
      <c r="O1070" s="94"/>
      <c r="P1070" s="94"/>
      <c r="Q1070" s="94"/>
      <c r="R1070" s="94"/>
      <c r="S1070" s="94"/>
      <c r="T1070" s="94"/>
      <c r="U1070" s="94"/>
      <c r="V1070" s="94"/>
      <c r="W1070" s="94"/>
      <c r="X1070" s="94"/>
      <c r="Y1070" s="94"/>
      <c r="Z1070" s="94"/>
    </row>
    <row r="1071" ht="12.0" customHeight="1">
      <c r="A1071" s="94"/>
      <c r="B1071" s="94"/>
      <c r="C1071" s="94"/>
      <c r="D1071" s="94"/>
      <c r="E1071" s="94"/>
      <c r="F1071" s="94"/>
      <c r="G1071" s="94"/>
      <c r="H1071" s="94"/>
      <c r="I1071" s="94"/>
      <c r="J1071" s="94"/>
      <c r="K1071" s="94"/>
      <c r="L1071" s="94"/>
      <c r="M1071" s="94"/>
      <c r="N1071" s="94"/>
      <c r="O1071" s="94"/>
      <c r="P1071" s="94"/>
      <c r="Q1071" s="94"/>
      <c r="R1071" s="94"/>
      <c r="S1071" s="94"/>
      <c r="T1071" s="94"/>
      <c r="U1071" s="94"/>
      <c r="V1071" s="94"/>
      <c r="W1071" s="94"/>
      <c r="X1071" s="94"/>
      <c r="Y1071" s="94"/>
      <c r="Z1071" s="94"/>
    </row>
    <row r="1072" ht="12.0" customHeight="1">
      <c r="A1072" s="94"/>
      <c r="B1072" s="94"/>
      <c r="C1072" s="94"/>
      <c r="D1072" s="94"/>
      <c r="E1072" s="94"/>
      <c r="F1072" s="94"/>
      <c r="G1072" s="94"/>
      <c r="H1072" s="94"/>
      <c r="I1072" s="94"/>
      <c r="J1072" s="94"/>
      <c r="K1072" s="94"/>
      <c r="L1072" s="94"/>
      <c r="M1072" s="94"/>
      <c r="N1072" s="94"/>
      <c r="O1072" s="94"/>
      <c r="P1072" s="94"/>
      <c r="Q1072" s="94"/>
      <c r="R1072" s="94"/>
      <c r="S1072" s="94"/>
      <c r="T1072" s="94"/>
      <c r="U1072" s="94"/>
      <c r="V1072" s="94"/>
      <c r="W1072" s="94"/>
      <c r="X1072" s="94"/>
      <c r="Y1072" s="94"/>
      <c r="Z1072" s="94"/>
    </row>
    <row r="1073" ht="12.0" customHeight="1">
      <c r="A1073" s="94"/>
      <c r="B1073" s="94"/>
      <c r="C1073" s="94"/>
      <c r="D1073" s="94"/>
      <c r="E1073" s="94"/>
      <c r="F1073" s="94"/>
      <c r="G1073" s="94"/>
      <c r="H1073" s="94"/>
      <c r="I1073" s="94"/>
      <c r="J1073" s="94"/>
      <c r="K1073" s="94"/>
      <c r="L1073" s="94"/>
      <c r="M1073" s="94"/>
      <c r="N1073" s="94"/>
      <c r="O1073" s="94"/>
      <c r="P1073" s="94"/>
      <c r="Q1073" s="94"/>
      <c r="R1073" s="94"/>
      <c r="S1073" s="94"/>
      <c r="T1073" s="94"/>
      <c r="U1073" s="94"/>
      <c r="V1073" s="94"/>
      <c r="W1073" s="94"/>
      <c r="X1073" s="94"/>
      <c r="Y1073" s="94"/>
      <c r="Z1073" s="94"/>
    </row>
    <row r="1074" ht="12.0" customHeight="1">
      <c r="A1074" s="94"/>
      <c r="B1074" s="94"/>
      <c r="C1074" s="94"/>
      <c r="D1074" s="94"/>
      <c r="E1074" s="94"/>
      <c r="F1074" s="94"/>
      <c r="G1074" s="94"/>
      <c r="H1074" s="94"/>
      <c r="I1074" s="94"/>
      <c r="J1074" s="94"/>
      <c r="K1074" s="94"/>
      <c r="L1074" s="94"/>
      <c r="M1074" s="94"/>
      <c r="N1074" s="94"/>
      <c r="O1074" s="94"/>
      <c r="P1074" s="94"/>
      <c r="Q1074" s="94"/>
      <c r="R1074" s="94"/>
      <c r="S1074" s="94"/>
      <c r="T1074" s="94"/>
      <c r="U1074" s="94"/>
      <c r="V1074" s="94"/>
      <c r="W1074" s="94"/>
      <c r="X1074" s="94"/>
      <c r="Y1074" s="94"/>
      <c r="Z1074" s="94"/>
    </row>
    <row r="1075" ht="12.0" customHeight="1">
      <c r="A1075" s="94"/>
      <c r="B1075" s="94"/>
      <c r="C1075" s="94"/>
      <c r="D1075" s="94"/>
      <c r="E1075" s="94"/>
      <c r="F1075" s="94"/>
      <c r="G1075" s="94"/>
      <c r="H1075" s="94"/>
      <c r="I1075" s="94"/>
      <c r="J1075" s="94"/>
      <c r="K1075" s="94"/>
      <c r="L1075" s="94"/>
      <c r="M1075" s="94"/>
      <c r="N1075" s="94"/>
      <c r="O1075" s="94"/>
      <c r="P1075" s="94"/>
      <c r="Q1075" s="94"/>
      <c r="R1075" s="94"/>
      <c r="S1075" s="94"/>
      <c r="T1075" s="94"/>
      <c r="U1075" s="94"/>
      <c r="V1075" s="94"/>
      <c r="W1075" s="94"/>
      <c r="X1075" s="94"/>
      <c r="Y1075" s="94"/>
      <c r="Z1075" s="94"/>
    </row>
    <row r="1076" ht="12.0" customHeight="1">
      <c r="A1076" s="94"/>
      <c r="B1076" s="94"/>
      <c r="C1076" s="94"/>
      <c r="D1076" s="94"/>
      <c r="E1076" s="94"/>
      <c r="F1076" s="94"/>
      <c r="G1076" s="94"/>
      <c r="H1076" s="94"/>
      <c r="I1076" s="94"/>
      <c r="J1076" s="94"/>
      <c r="K1076" s="94"/>
      <c r="L1076" s="94"/>
      <c r="M1076" s="94"/>
      <c r="N1076" s="94"/>
      <c r="O1076" s="94"/>
      <c r="P1076" s="94"/>
      <c r="Q1076" s="94"/>
      <c r="R1076" s="94"/>
      <c r="S1076" s="94"/>
      <c r="T1076" s="94"/>
      <c r="U1076" s="94"/>
      <c r="V1076" s="94"/>
      <c r="W1076" s="94"/>
      <c r="X1076" s="94"/>
      <c r="Y1076" s="94"/>
      <c r="Z1076" s="94"/>
    </row>
    <row r="1077" ht="12.0" customHeight="1">
      <c r="A1077" s="94"/>
      <c r="B1077" s="94"/>
      <c r="C1077" s="94"/>
      <c r="D1077" s="94"/>
      <c r="E1077" s="94"/>
      <c r="F1077" s="94"/>
      <c r="G1077" s="94"/>
      <c r="H1077" s="94"/>
      <c r="I1077" s="94"/>
      <c r="J1077" s="94"/>
      <c r="K1077" s="94"/>
      <c r="L1077" s="94"/>
      <c r="M1077" s="94"/>
      <c r="N1077" s="94"/>
      <c r="O1077" s="94"/>
      <c r="P1077" s="94"/>
      <c r="Q1077" s="94"/>
      <c r="R1077" s="94"/>
      <c r="S1077" s="94"/>
      <c r="T1077" s="94"/>
      <c r="U1077" s="94"/>
      <c r="V1077" s="94"/>
      <c r="W1077" s="94"/>
      <c r="X1077" s="94"/>
      <c r="Y1077" s="94"/>
      <c r="Z1077" s="94"/>
    </row>
    <row r="1078" ht="12.0" customHeight="1">
      <c r="A1078" s="94"/>
      <c r="B1078" s="94"/>
      <c r="C1078" s="94"/>
      <c r="D1078" s="94"/>
      <c r="E1078" s="94"/>
      <c r="F1078" s="94"/>
      <c r="G1078" s="94"/>
      <c r="H1078" s="94"/>
      <c r="I1078" s="94"/>
      <c r="J1078" s="94"/>
      <c r="K1078" s="94"/>
      <c r="L1078" s="94"/>
      <c r="M1078" s="94"/>
      <c r="N1078" s="94"/>
      <c r="O1078" s="94"/>
      <c r="P1078" s="94"/>
      <c r="Q1078" s="94"/>
      <c r="R1078" s="94"/>
      <c r="S1078" s="94"/>
      <c r="T1078" s="94"/>
      <c r="U1078" s="94"/>
      <c r="V1078" s="94"/>
      <c r="W1078" s="94"/>
      <c r="X1078" s="94"/>
      <c r="Y1078" s="94"/>
      <c r="Z1078" s="94"/>
    </row>
    <row r="1079" ht="12.0" customHeight="1">
      <c r="A1079" s="94"/>
      <c r="B1079" s="94"/>
      <c r="C1079" s="94"/>
      <c r="D1079" s="94"/>
      <c r="E1079" s="94"/>
      <c r="F1079" s="94"/>
      <c r="G1079" s="94"/>
      <c r="H1079" s="94"/>
      <c r="I1079" s="94"/>
      <c r="J1079" s="94"/>
      <c r="K1079" s="94"/>
      <c r="L1079" s="94"/>
      <c r="M1079" s="94"/>
      <c r="N1079" s="94"/>
      <c r="O1079" s="94"/>
      <c r="P1079" s="94"/>
      <c r="Q1079" s="94"/>
      <c r="R1079" s="94"/>
      <c r="S1079" s="94"/>
      <c r="T1079" s="94"/>
      <c r="U1079" s="94"/>
      <c r="V1079" s="94"/>
      <c r="W1079" s="94"/>
      <c r="X1079" s="94"/>
      <c r="Y1079" s="94"/>
      <c r="Z1079" s="94"/>
    </row>
    <row r="1080" ht="12.0" customHeight="1">
      <c r="A1080" s="94"/>
      <c r="B1080" s="94"/>
      <c r="C1080" s="94"/>
      <c r="D1080" s="94"/>
      <c r="E1080" s="94"/>
      <c r="F1080" s="94"/>
      <c r="G1080" s="94"/>
      <c r="H1080" s="94"/>
      <c r="I1080" s="94"/>
      <c r="J1080" s="94"/>
      <c r="K1080" s="94"/>
      <c r="L1080" s="94"/>
      <c r="M1080" s="94"/>
      <c r="N1080" s="94"/>
      <c r="O1080" s="94"/>
      <c r="P1080" s="94"/>
      <c r="Q1080" s="94"/>
      <c r="R1080" s="94"/>
      <c r="S1080" s="94"/>
      <c r="T1080" s="94"/>
      <c r="U1080" s="94"/>
      <c r="V1080" s="94"/>
      <c r="W1080" s="94"/>
      <c r="X1080" s="94"/>
      <c r="Y1080" s="94"/>
      <c r="Z1080" s="94"/>
    </row>
    <row r="1081" ht="12.0" customHeight="1">
      <c r="A1081" s="94"/>
      <c r="B1081" s="94"/>
      <c r="C1081" s="94"/>
      <c r="D1081" s="94"/>
      <c r="E1081" s="94"/>
      <c r="F1081" s="94"/>
      <c r="G1081" s="94"/>
      <c r="H1081" s="94"/>
      <c r="I1081" s="94"/>
      <c r="J1081" s="94"/>
      <c r="K1081" s="94"/>
      <c r="L1081" s="94"/>
      <c r="M1081" s="94"/>
      <c r="N1081" s="94"/>
      <c r="O1081" s="94"/>
      <c r="P1081" s="94"/>
      <c r="Q1081" s="94"/>
      <c r="R1081" s="94"/>
      <c r="S1081" s="94"/>
      <c r="T1081" s="94"/>
      <c r="U1081" s="94"/>
      <c r="V1081" s="94"/>
      <c r="W1081" s="94"/>
      <c r="X1081" s="94"/>
      <c r="Y1081" s="94"/>
      <c r="Z1081" s="94"/>
    </row>
    <row r="1082" ht="12.0" customHeight="1">
      <c r="A1082" s="94"/>
      <c r="B1082" s="94"/>
      <c r="C1082" s="94"/>
      <c r="D1082" s="94"/>
      <c r="E1082" s="94"/>
      <c r="F1082" s="94"/>
      <c r="G1082" s="94"/>
      <c r="H1082" s="94"/>
      <c r="I1082" s="94"/>
      <c r="J1082" s="94"/>
      <c r="K1082" s="94"/>
      <c r="L1082" s="94"/>
      <c r="M1082" s="94"/>
      <c r="N1082" s="94"/>
      <c r="O1082" s="94"/>
      <c r="P1082" s="94"/>
      <c r="Q1082" s="94"/>
      <c r="R1082" s="94"/>
      <c r="S1082" s="94"/>
      <c r="T1082" s="94"/>
      <c r="U1082" s="94"/>
      <c r="V1082" s="94"/>
      <c r="W1082" s="94"/>
      <c r="X1082" s="94"/>
      <c r="Y1082" s="94"/>
      <c r="Z1082" s="94"/>
    </row>
    <row r="1083" ht="12.0" customHeight="1">
      <c r="A1083" s="94"/>
      <c r="B1083" s="94"/>
      <c r="C1083" s="94"/>
      <c r="D1083" s="94"/>
      <c r="E1083" s="94"/>
      <c r="F1083" s="94"/>
      <c r="G1083" s="94"/>
      <c r="H1083" s="94"/>
      <c r="I1083" s="94"/>
      <c r="J1083" s="94"/>
      <c r="K1083" s="94"/>
      <c r="L1083" s="94"/>
      <c r="M1083" s="94"/>
      <c r="N1083" s="94"/>
      <c r="O1083" s="94"/>
      <c r="P1083" s="94"/>
      <c r="Q1083" s="94"/>
      <c r="R1083" s="94"/>
      <c r="S1083" s="94"/>
      <c r="T1083" s="94"/>
      <c r="U1083" s="94"/>
      <c r="V1083" s="94"/>
      <c r="W1083" s="94"/>
      <c r="X1083" s="94"/>
      <c r="Y1083" s="94"/>
      <c r="Z1083" s="94"/>
    </row>
    <row r="1084" ht="12.0" customHeight="1">
      <c r="A1084" s="94"/>
      <c r="B1084" s="94"/>
      <c r="C1084" s="94"/>
      <c r="D1084" s="94"/>
      <c r="E1084" s="94"/>
      <c r="F1084" s="94"/>
      <c r="G1084" s="94"/>
      <c r="H1084" s="94"/>
      <c r="I1084" s="94"/>
      <c r="J1084" s="94"/>
      <c r="K1084" s="94"/>
      <c r="L1084" s="94"/>
      <c r="M1084" s="94"/>
      <c r="N1084" s="94"/>
      <c r="O1084" s="94"/>
      <c r="P1084" s="94"/>
      <c r="Q1084" s="94"/>
      <c r="R1084" s="94"/>
      <c r="S1084" s="94"/>
      <c r="T1084" s="94"/>
      <c r="U1084" s="94"/>
      <c r="V1084" s="94"/>
      <c r="W1084" s="94"/>
      <c r="X1084" s="94"/>
      <c r="Y1084" s="94"/>
      <c r="Z1084" s="94"/>
    </row>
    <row r="1085" ht="12.0" customHeight="1">
      <c r="A1085" s="94"/>
      <c r="B1085" s="94"/>
      <c r="C1085" s="94"/>
      <c r="D1085" s="94"/>
      <c r="E1085" s="94"/>
      <c r="F1085" s="94"/>
      <c r="G1085" s="94"/>
      <c r="H1085" s="94"/>
      <c r="I1085" s="94"/>
      <c r="J1085" s="94"/>
      <c r="K1085" s="94"/>
      <c r="L1085" s="94"/>
      <c r="M1085" s="94"/>
      <c r="N1085" s="94"/>
      <c r="O1085" s="94"/>
      <c r="P1085" s="94"/>
      <c r="Q1085" s="94"/>
      <c r="R1085" s="94"/>
      <c r="S1085" s="94"/>
      <c r="T1085" s="94"/>
      <c r="U1085" s="94"/>
      <c r="V1085" s="94"/>
      <c r="W1085" s="94"/>
      <c r="X1085" s="94"/>
      <c r="Y1085" s="94"/>
      <c r="Z1085" s="94"/>
    </row>
    <row r="1086" ht="12.0" customHeight="1">
      <c r="A1086" s="94"/>
      <c r="B1086" s="94"/>
      <c r="C1086" s="94"/>
      <c r="D1086" s="94"/>
      <c r="E1086" s="94"/>
      <c r="F1086" s="94"/>
      <c r="G1086" s="94"/>
      <c r="H1086" s="94"/>
      <c r="I1086" s="94"/>
      <c r="J1086" s="94"/>
      <c r="K1086" s="94"/>
      <c r="L1086" s="94"/>
      <c r="M1086" s="94"/>
      <c r="N1086" s="94"/>
      <c r="O1086" s="94"/>
      <c r="P1086" s="94"/>
      <c r="Q1086" s="94"/>
      <c r="R1086" s="94"/>
      <c r="S1086" s="94"/>
      <c r="T1086" s="94"/>
      <c r="U1086" s="94"/>
      <c r="V1086" s="94"/>
      <c r="W1086" s="94"/>
      <c r="X1086" s="94"/>
      <c r="Y1086" s="94"/>
      <c r="Z1086" s="94"/>
    </row>
    <row r="1087" ht="12.0" customHeight="1">
      <c r="A1087" s="94"/>
      <c r="B1087" s="94"/>
      <c r="C1087" s="94"/>
      <c r="D1087" s="94"/>
      <c r="E1087" s="94"/>
      <c r="F1087" s="94"/>
      <c r="G1087" s="94"/>
      <c r="H1087" s="94"/>
      <c r="I1087" s="94"/>
      <c r="J1087" s="94"/>
      <c r="K1087" s="94"/>
      <c r="L1087" s="94"/>
      <c r="M1087" s="94"/>
      <c r="N1087" s="94"/>
      <c r="O1087" s="94"/>
      <c r="P1087" s="94"/>
      <c r="Q1087" s="94"/>
      <c r="R1087" s="94"/>
      <c r="S1087" s="94"/>
      <c r="T1087" s="94"/>
      <c r="U1087" s="94"/>
      <c r="V1087" s="94"/>
      <c r="W1087" s="94"/>
      <c r="X1087" s="94"/>
      <c r="Y1087" s="94"/>
      <c r="Z1087" s="94"/>
    </row>
    <row r="1088" ht="12.0" customHeight="1">
      <c r="A1088" s="94"/>
      <c r="B1088" s="94"/>
      <c r="C1088" s="94"/>
      <c r="D1088" s="94"/>
      <c r="E1088" s="94"/>
      <c r="F1088" s="94"/>
      <c r="G1088" s="94"/>
      <c r="H1088" s="94"/>
      <c r="I1088" s="94"/>
      <c r="J1088" s="94"/>
      <c r="K1088" s="94"/>
      <c r="L1088" s="94"/>
      <c r="M1088" s="94"/>
      <c r="N1088" s="94"/>
      <c r="O1088" s="94"/>
      <c r="P1088" s="94"/>
      <c r="Q1088" s="94"/>
      <c r="R1088" s="94"/>
      <c r="S1088" s="94"/>
      <c r="T1088" s="94"/>
      <c r="U1088" s="94"/>
      <c r="V1088" s="94"/>
      <c r="W1088" s="94"/>
      <c r="X1088" s="94"/>
      <c r="Y1088" s="94"/>
      <c r="Z1088" s="94"/>
    </row>
    <row r="1089" ht="12.0" customHeight="1">
      <c r="A1089" s="94"/>
      <c r="B1089" s="94"/>
      <c r="C1089" s="94"/>
      <c r="D1089" s="94"/>
      <c r="E1089" s="94"/>
      <c r="F1089" s="94"/>
      <c r="G1089" s="94"/>
      <c r="H1089" s="94"/>
      <c r="I1089" s="94"/>
      <c r="J1089" s="94"/>
      <c r="K1089" s="94"/>
      <c r="L1089" s="94"/>
      <c r="M1089" s="94"/>
      <c r="N1089" s="94"/>
      <c r="O1089" s="94"/>
      <c r="P1089" s="94"/>
      <c r="Q1089" s="94"/>
      <c r="R1089" s="94"/>
      <c r="S1089" s="94"/>
      <c r="T1089" s="94"/>
      <c r="U1089" s="94"/>
      <c r="V1089" s="94"/>
      <c r="W1089" s="94"/>
      <c r="X1089" s="94"/>
      <c r="Y1089" s="94"/>
      <c r="Z1089" s="94"/>
    </row>
    <row r="1090" ht="12.0" customHeight="1">
      <c r="A1090" s="94"/>
      <c r="B1090" s="94"/>
      <c r="C1090" s="94"/>
      <c r="D1090" s="94"/>
      <c r="E1090" s="94"/>
      <c r="F1090" s="94"/>
      <c r="G1090" s="94"/>
      <c r="H1090" s="94"/>
      <c r="I1090" s="94"/>
      <c r="J1090" s="94"/>
      <c r="K1090" s="94"/>
      <c r="L1090" s="94"/>
      <c r="M1090" s="94"/>
      <c r="N1090" s="94"/>
      <c r="O1090" s="94"/>
      <c r="P1090" s="94"/>
      <c r="Q1090" s="94"/>
      <c r="R1090" s="94"/>
      <c r="S1090" s="94"/>
      <c r="T1090" s="94"/>
      <c r="U1090" s="94"/>
      <c r="V1090" s="94"/>
      <c r="W1090" s="94"/>
      <c r="X1090" s="94"/>
      <c r="Y1090" s="94"/>
      <c r="Z1090" s="94"/>
    </row>
    <row r="1091" ht="12.0" customHeight="1">
      <c r="A1091" s="94"/>
      <c r="B1091" s="94"/>
      <c r="C1091" s="94"/>
      <c r="D1091" s="94"/>
      <c r="E1091" s="94"/>
      <c r="F1091" s="94"/>
      <c r="G1091" s="94"/>
      <c r="H1091" s="94"/>
      <c r="I1091" s="94"/>
      <c r="J1091" s="94"/>
      <c r="K1091" s="94"/>
      <c r="L1091" s="94"/>
      <c r="M1091" s="94"/>
      <c r="N1091" s="94"/>
      <c r="O1091" s="94"/>
      <c r="P1091" s="94"/>
      <c r="Q1091" s="94"/>
      <c r="R1091" s="94"/>
      <c r="S1091" s="94"/>
      <c r="T1091" s="94"/>
      <c r="U1091" s="94"/>
      <c r="V1091" s="94"/>
      <c r="W1091" s="94"/>
      <c r="X1091" s="94"/>
      <c r="Y1091" s="94"/>
      <c r="Z1091" s="94"/>
    </row>
    <row r="1092" ht="12.0" customHeight="1">
      <c r="A1092" s="94"/>
      <c r="B1092" s="94"/>
      <c r="C1092" s="94"/>
      <c r="D1092" s="94"/>
      <c r="E1092" s="94"/>
      <c r="F1092" s="94"/>
      <c r="G1092" s="94"/>
      <c r="H1092" s="94"/>
      <c r="I1092" s="94"/>
      <c r="J1092" s="94"/>
      <c r="K1092" s="94"/>
      <c r="L1092" s="94"/>
      <c r="M1092" s="94"/>
      <c r="N1092" s="94"/>
      <c r="O1092" s="94"/>
      <c r="P1092" s="94"/>
      <c r="Q1092" s="94"/>
      <c r="R1092" s="94"/>
      <c r="S1092" s="94"/>
      <c r="T1092" s="94"/>
      <c r="U1092" s="94"/>
      <c r="V1092" s="94"/>
      <c r="W1092" s="94"/>
      <c r="X1092" s="94"/>
      <c r="Y1092" s="94"/>
      <c r="Z1092" s="94"/>
    </row>
    <row r="1093" ht="12.0" customHeight="1">
      <c r="A1093" s="94"/>
      <c r="B1093" s="94"/>
      <c r="C1093" s="94"/>
      <c r="D1093" s="94"/>
      <c r="E1093" s="94"/>
      <c r="F1093" s="94"/>
      <c r="G1093" s="94"/>
      <c r="H1093" s="94"/>
      <c r="I1093" s="94"/>
      <c r="J1093" s="94"/>
      <c r="K1093" s="94"/>
      <c r="L1093" s="94"/>
      <c r="M1093" s="94"/>
      <c r="N1093" s="94"/>
      <c r="O1093" s="94"/>
      <c r="P1093" s="94"/>
      <c r="Q1093" s="94"/>
      <c r="R1093" s="94"/>
      <c r="S1093" s="94"/>
      <c r="T1093" s="94"/>
      <c r="U1093" s="94"/>
      <c r="V1093" s="94"/>
      <c r="W1093" s="94"/>
      <c r="X1093" s="94"/>
      <c r="Y1093" s="94"/>
      <c r="Z1093" s="94"/>
    </row>
    <row r="1094" ht="12.0" customHeight="1">
      <c r="A1094" s="94"/>
      <c r="B1094" s="94"/>
      <c r="C1094" s="94"/>
      <c r="D1094" s="94"/>
      <c r="E1094" s="94"/>
      <c r="F1094" s="94"/>
      <c r="G1094" s="94"/>
      <c r="H1094" s="94"/>
      <c r="I1094" s="94"/>
      <c r="J1094" s="94"/>
      <c r="K1094" s="94"/>
      <c r="L1094" s="94"/>
      <c r="M1094" s="94"/>
      <c r="N1094" s="94"/>
      <c r="O1094" s="94"/>
      <c r="P1094" s="94"/>
      <c r="Q1094" s="94"/>
      <c r="R1094" s="94"/>
      <c r="S1094" s="94"/>
      <c r="T1094" s="94"/>
      <c r="U1094" s="94"/>
      <c r="V1094" s="94"/>
      <c r="W1094" s="94"/>
      <c r="X1094" s="94"/>
      <c r="Y1094" s="94"/>
      <c r="Z1094" s="94"/>
    </row>
    <row r="1095" ht="12.0" customHeight="1">
      <c r="A1095" s="94"/>
      <c r="B1095" s="94"/>
      <c r="C1095" s="94"/>
      <c r="D1095" s="94"/>
      <c r="E1095" s="94"/>
      <c r="F1095" s="94"/>
      <c r="G1095" s="94"/>
      <c r="H1095" s="94"/>
      <c r="I1095" s="94"/>
      <c r="J1095" s="94"/>
      <c r="K1095" s="94"/>
      <c r="L1095" s="94"/>
      <c r="M1095" s="94"/>
      <c r="N1095" s="94"/>
      <c r="O1095" s="94"/>
      <c r="P1095" s="94"/>
      <c r="Q1095" s="94"/>
      <c r="R1095" s="94"/>
      <c r="S1095" s="94"/>
      <c r="T1095" s="94"/>
      <c r="U1095" s="94"/>
      <c r="V1095" s="94"/>
      <c r="W1095" s="94"/>
      <c r="X1095" s="94"/>
      <c r="Y1095" s="94"/>
      <c r="Z1095" s="94"/>
    </row>
    <row r="1096" ht="12.0" customHeight="1">
      <c r="A1096" s="94"/>
      <c r="B1096" s="94"/>
      <c r="C1096" s="94"/>
      <c r="D1096" s="94"/>
      <c r="E1096" s="94"/>
      <c r="F1096" s="94"/>
      <c r="G1096" s="94"/>
      <c r="H1096" s="94"/>
      <c r="I1096" s="94"/>
      <c r="J1096" s="94"/>
      <c r="K1096" s="94"/>
      <c r="L1096" s="94"/>
      <c r="M1096" s="94"/>
      <c r="N1096" s="94"/>
      <c r="O1096" s="94"/>
      <c r="P1096" s="94"/>
      <c r="Q1096" s="94"/>
      <c r="R1096" s="94"/>
      <c r="S1096" s="94"/>
      <c r="T1096" s="94"/>
      <c r="U1096" s="94"/>
      <c r="V1096" s="94"/>
      <c r="W1096" s="94"/>
      <c r="X1096" s="94"/>
      <c r="Y1096" s="94"/>
      <c r="Z1096" s="94"/>
    </row>
    <row r="1097" ht="12.0" customHeight="1">
      <c r="A1097" s="94"/>
      <c r="B1097" s="94"/>
      <c r="C1097" s="94"/>
      <c r="D1097" s="94"/>
      <c r="E1097" s="94"/>
      <c r="F1097" s="94"/>
      <c r="G1097" s="94"/>
      <c r="H1097" s="94"/>
      <c r="I1097" s="94"/>
      <c r="J1097" s="94"/>
      <c r="K1097" s="94"/>
      <c r="L1097" s="94"/>
      <c r="M1097" s="94"/>
      <c r="N1097" s="94"/>
      <c r="O1097" s="94"/>
      <c r="P1097" s="94"/>
      <c r="Q1097" s="94"/>
      <c r="R1097" s="94"/>
      <c r="S1097" s="94"/>
      <c r="T1097" s="94"/>
      <c r="U1097" s="94"/>
      <c r="V1097" s="94"/>
      <c r="W1097" s="94"/>
      <c r="X1097" s="94"/>
      <c r="Y1097" s="94"/>
      <c r="Z1097" s="94"/>
    </row>
    <row r="1098" ht="12.0" customHeight="1">
      <c r="A1098" s="94"/>
      <c r="B1098" s="94"/>
      <c r="C1098" s="94"/>
      <c r="D1098" s="94"/>
      <c r="E1098" s="94"/>
      <c r="F1098" s="94"/>
      <c r="G1098" s="94"/>
      <c r="H1098" s="94"/>
      <c r="I1098" s="94"/>
      <c r="J1098" s="94"/>
      <c r="K1098" s="94"/>
      <c r="L1098" s="94"/>
      <c r="M1098" s="94"/>
      <c r="N1098" s="94"/>
      <c r="O1098" s="94"/>
      <c r="P1098" s="94"/>
      <c r="Q1098" s="94"/>
      <c r="R1098" s="94"/>
      <c r="S1098" s="94"/>
      <c r="T1098" s="94"/>
      <c r="U1098" s="94"/>
      <c r="V1098" s="94"/>
      <c r="W1098" s="94"/>
      <c r="X1098" s="94"/>
      <c r="Y1098" s="94"/>
      <c r="Z1098" s="94"/>
    </row>
    <row r="1099" ht="12.0" customHeight="1">
      <c r="A1099" s="94"/>
      <c r="B1099" s="94"/>
      <c r="C1099" s="94"/>
      <c r="D1099" s="94"/>
      <c r="E1099" s="94"/>
      <c r="F1099" s="94"/>
      <c r="G1099" s="94"/>
      <c r="H1099" s="94"/>
      <c r="I1099" s="94"/>
      <c r="J1099" s="94"/>
      <c r="K1099" s="94"/>
      <c r="L1099" s="94"/>
      <c r="M1099" s="94"/>
      <c r="N1099" s="94"/>
      <c r="O1099" s="94"/>
      <c r="P1099" s="94"/>
      <c r="Q1099" s="94"/>
      <c r="R1099" s="94"/>
      <c r="S1099" s="94"/>
      <c r="T1099" s="94"/>
      <c r="U1099" s="94"/>
      <c r="V1099" s="94"/>
      <c r="W1099" s="94"/>
      <c r="X1099" s="94"/>
      <c r="Y1099" s="94"/>
      <c r="Z1099" s="94"/>
    </row>
    <row r="1100" ht="12.0" customHeight="1">
      <c r="A1100" s="94"/>
      <c r="B1100" s="94"/>
      <c r="C1100" s="94"/>
      <c r="D1100" s="94"/>
      <c r="E1100" s="94"/>
      <c r="F1100" s="94"/>
      <c r="G1100" s="94"/>
      <c r="H1100" s="94"/>
      <c r="I1100" s="94"/>
      <c r="J1100" s="94"/>
      <c r="K1100" s="94"/>
      <c r="L1100" s="94"/>
      <c r="M1100" s="94"/>
      <c r="N1100" s="94"/>
      <c r="O1100" s="94"/>
      <c r="P1100" s="94"/>
      <c r="Q1100" s="94"/>
      <c r="R1100" s="94"/>
      <c r="S1100" s="94"/>
      <c r="T1100" s="94"/>
      <c r="U1100" s="94"/>
      <c r="V1100" s="94"/>
      <c r="W1100" s="94"/>
      <c r="X1100" s="94"/>
      <c r="Y1100" s="94"/>
      <c r="Z1100" s="94"/>
    </row>
    <row r="1101" ht="12.0" customHeight="1">
      <c r="A1101" s="94"/>
      <c r="B1101" s="94"/>
      <c r="C1101" s="94"/>
      <c r="D1101" s="94"/>
      <c r="E1101" s="94"/>
      <c r="F1101" s="94"/>
      <c r="G1101" s="94"/>
      <c r="H1101" s="94"/>
      <c r="I1101" s="94"/>
      <c r="J1101" s="94"/>
      <c r="K1101" s="94"/>
      <c r="L1101" s="94"/>
      <c r="M1101" s="94"/>
      <c r="N1101" s="94"/>
      <c r="O1101" s="94"/>
      <c r="P1101" s="94"/>
      <c r="Q1101" s="94"/>
      <c r="R1101" s="94"/>
      <c r="S1101" s="94"/>
      <c r="T1101" s="94"/>
      <c r="U1101" s="94"/>
      <c r="V1101" s="94"/>
      <c r="W1101" s="94"/>
      <c r="X1101" s="94"/>
      <c r="Y1101" s="94"/>
      <c r="Z1101" s="94"/>
    </row>
    <row r="1102" ht="12.0" customHeight="1">
      <c r="A1102" s="94"/>
      <c r="B1102" s="94"/>
      <c r="C1102" s="94"/>
      <c r="D1102" s="94"/>
      <c r="E1102" s="94"/>
      <c r="F1102" s="94"/>
      <c r="G1102" s="94"/>
      <c r="H1102" s="94"/>
      <c r="I1102" s="94"/>
      <c r="J1102" s="94"/>
      <c r="K1102" s="94"/>
      <c r="L1102" s="94"/>
      <c r="M1102" s="94"/>
      <c r="N1102" s="94"/>
      <c r="O1102" s="94"/>
      <c r="P1102" s="94"/>
      <c r="Q1102" s="94"/>
      <c r="R1102" s="94"/>
      <c r="S1102" s="94"/>
      <c r="T1102" s="94"/>
      <c r="U1102" s="94"/>
      <c r="V1102" s="94"/>
      <c r="W1102" s="94"/>
      <c r="X1102" s="94"/>
      <c r="Y1102" s="94"/>
      <c r="Z1102" s="94"/>
    </row>
    <row r="1103" ht="12.0" customHeight="1">
      <c r="A1103" s="94"/>
      <c r="B1103" s="94"/>
      <c r="C1103" s="94"/>
      <c r="D1103" s="94"/>
      <c r="E1103" s="94"/>
      <c r="F1103" s="94"/>
      <c r="G1103" s="94"/>
      <c r="H1103" s="94"/>
      <c r="I1103" s="94"/>
      <c r="J1103" s="94"/>
      <c r="K1103" s="94"/>
      <c r="L1103" s="94"/>
      <c r="M1103" s="94"/>
      <c r="N1103" s="94"/>
      <c r="O1103" s="94"/>
      <c r="P1103" s="94"/>
      <c r="Q1103" s="94"/>
      <c r="R1103" s="94"/>
      <c r="S1103" s="94"/>
      <c r="T1103" s="94"/>
      <c r="U1103" s="94"/>
      <c r="V1103" s="94"/>
      <c r="W1103" s="94"/>
      <c r="X1103" s="94"/>
      <c r="Y1103" s="94"/>
      <c r="Z1103" s="94"/>
    </row>
    <row r="1104" ht="12.0" customHeight="1">
      <c r="A1104" s="94"/>
      <c r="B1104" s="94"/>
      <c r="C1104" s="94"/>
      <c r="D1104" s="94"/>
      <c r="E1104" s="94"/>
      <c r="F1104" s="94"/>
      <c r="G1104" s="94"/>
      <c r="H1104" s="94"/>
      <c r="I1104" s="94"/>
      <c r="J1104" s="94"/>
      <c r="K1104" s="94"/>
      <c r="L1104" s="94"/>
      <c r="M1104" s="94"/>
      <c r="N1104" s="94"/>
      <c r="O1104" s="94"/>
      <c r="P1104" s="94"/>
      <c r="Q1104" s="94"/>
      <c r="R1104" s="94"/>
      <c r="S1104" s="94"/>
      <c r="T1104" s="94"/>
      <c r="U1104" s="94"/>
      <c r="V1104" s="94"/>
      <c r="W1104" s="94"/>
      <c r="X1104" s="94"/>
      <c r="Y1104" s="94"/>
      <c r="Z1104" s="94"/>
    </row>
    <row r="1105" ht="12.0" customHeight="1">
      <c r="A1105" s="94"/>
      <c r="B1105" s="94"/>
      <c r="C1105" s="94"/>
      <c r="D1105" s="94"/>
      <c r="E1105" s="94"/>
      <c r="F1105" s="94"/>
      <c r="G1105" s="94"/>
      <c r="H1105" s="94"/>
      <c r="I1105" s="94"/>
      <c r="J1105" s="94"/>
      <c r="K1105" s="94"/>
      <c r="L1105" s="94"/>
      <c r="M1105" s="94"/>
      <c r="N1105" s="94"/>
      <c r="O1105" s="94"/>
      <c r="P1105" s="94"/>
      <c r="Q1105" s="94"/>
      <c r="R1105" s="94"/>
      <c r="S1105" s="94"/>
      <c r="T1105" s="94"/>
      <c r="U1105" s="94"/>
      <c r="V1105" s="94"/>
      <c r="W1105" s="94"/>
      <c r="X1105" s="94"/>
      <c r="Y1105" s="94"/>
      <c r="Z1105" s="94"/>
    </row>
    <row r="1106" ht="12.0" customHeight="1">
      <c r="A1106" s="94"/>
      <c r="B1106" s="94"/>
      <c r="C1106" s="94"/>
      <c r="D1106" s="94"/>
      <c r="E1106" s="94"/>
      <c r="F1106" s="94"/>
      <c r="G1106" s="94"/>
      <c r="H1106" s="94"/>
      <c r="I1106" s="94"/>
      <c r="J1106" s="94"/>
      <c r="K1106" s="94"/>
      <c r="L1106" s="94"/>
      <c r="M1106" s="94"/>
      <c r="N1106" s="94"/>
      <c r="O1106" s="94"/>
      <c r="P1106" s="94"/>
      <c r="Q1106" s="94"/>
      <c r="R1106" s="94"/>
      <c r="S1106" s="94"/>
      <c r="T1106" s="94"/>
      <c r="U1106" s="94"/>
      <c r="V1106" s="94"/>
      <c r="W1106" s="94"/>
      <c r="X1106" s="94"/>
      <c r="Y1106" s="94"/>
      <c r="Z1106" s="94"/>
    </row>
    <row r="1107" ht="12.0" customHeight="1">
      <c r="A1107" s="94"/>
      <c r="B1107" s="94"/>
      <c r="C1107" s="94"/>
      <c r="D1107" s="94"/>
      <c r="E1107" s="94"/>
      <c r="F1107" s="94"/>
      <c r="G1107" s="94"/>
      <c r="H1107" s="94"/>
      <c r="I1107" s="94"/>
      <c r="J1107" s="94"/>
      <c r="K1107" s="94"/>
      <c r="L1107" s="94"/>
      <c r="M1107" s="94"/>
      <c r="N1107" s="94"/>
      <c r="O1107" s="94"/>
      <c r="P1107" s="94"/>
      <c r="Q1107" s="94"/>
      <c r="R1107" s="94"/>
      <c r="S1107" s="94"/>
      <c r="T1107" s="94"/>
      <c r="U1107" s="94"/>
      <c r="V1107" s="94"/>
      <c r="W1107" s="94"/>
      <c r="X1107" s="94"/>
      <c r="Y1107" s="94"/>
      <c r="Z1107" s="94"/>
    </row>
    <row r="1108" ht="12.0" customHeight="1">
      <c r="A1108" s="94"/>
      <c r="B1108" s="94"/>
      <c r="C1108" s="94"/>
      <c r="D1108" s="94"/>
      <c r="E1108" s="94"/>
      <c r="F1108" s="94"/>
      <c r="G1108" s="94"/>
      <c r="H1108" s="94"/>
      <c r="I1108" s="94"/>
      <c r="J1108" s="94"/>
      <c r="K1108" s="94"/>
      <c r="L1108" s="94"/>
      <c r="M1108" s="94"/>
      <c r="N1108" s="94"/>
      <c r="O1108" s="94"/>
      <c r="P1108" s="94"/>
      <c r="Q1108" s="94"/>
      <c r="R1108" s="94"/>
      <c r="S1108" s="94"/>
      <c r="T1108" s="94"/>
      <c r="U1108" s="94"/>
      <c r="V1108" s="94"/>
      <c r="W1108" s="94"/>
      <c r="X1108" s="94"/>
      <c r="Y1108" s="94"/>
      <c r="Z1108" s="94"/>
    </row>
    <row r="1109" ht="12.0" customHeight="1">
      <c r="A1109" s="94"/>
      <c r="B1109" s="94"/>
      <c r="C1109" s="94"/>
      <c r="D1109" s="94"/>
      <c r="E1109" s="94"/>
      <c r="F1109" s="94"/>
      <c r="G1109" s="94"/>
      <c r="H1109" s="94"/>
      <c r="I1109" s="94"/>
      <c r="J1109" s="94"/>
      <c r="K1109" s="94"/>
      <c r="L1109" s="94"/>
      <c r="M1109" s="94"/>
      <c r="N1109" s="94"/>
      <c r="O1109" s="94"/>
      <c r="P1109" s="94"/>
      <c r="Q1109" s="94"/>
      <c r="R1109" s="94"/>
      <c r="S1109" s="94"/>
      <c r="T1109" s="94"/>
      <c r="U1109" s="94"/>
      <c r="V1109" s="94"/>
      <c r="W1109" s="94"/>
      <c r="X1109" s="94"/>
      <c r="Y1109" s="94"/>
      <c r="Z1109" s="94"/>
    </row>
    <row r="1110" ht="12.0" customHeight="1">
      <c r="A1110" s="94"/>
      <c r="B1110" s="94"/>
      <c r="C1110" s="94"/>
      <c r="D1110" s="94"/>
      <c r="E1110" s="94"/>
      <c r="F1110" s="94"/>
      <c r="G1110" s="94"/>
      <c r="H1110" s="94"/>
      <c r="I1110" s="94"/>
      <c r="J1110" s="94"/>
      <c r="K1110" s="94"/>
      <c r="L1110" s="94"/>
      <c r="M1110" s="94"/>
      <c r="N1110" s="94"/>
      <c r="O1110" s="94"/>
      <c r="P1110" s="94"/>
      <c r="Q1110" s="94"/>
      <c r="R1110" s="94"/>
      <c r="S1110" s="94"/>
      <c r="T1110" s="94"/>
      <c r="U1110" s="94"/>
      <c r="V1110" s="94"/>
      <c r="W1110" s="94"/>
      <c r="X1110" s="94"/>
      <c r="Y1110" s="94"/>
      <c r="Z1110" s="94"/>
    </row>
    <row r="1111" ht="12.0" customHeight="1">
      <c r="A1111" s="94"/>
      <c r="B1111" s="94"/>
      <c r="C1111" s="94"/>
      <c r="D1111" s="94"/>
      <c r="E1111" s="94"/>
      <c r="F1111" s="94"/>
      <c r="G1111" s="94"/>
      <c r="H1111" s="94"/>
      <c r="I1111" s="94"/>
      <c r="J1111" s="94"/>
      <c r="K1111" s="94"/>
      <c r="L1111" s="94"/>
      <c r="M1111" s="94"/>
      <c r="N1111" s="94"/>
      <c r="O1111" s="94"/>
      <c r="P1111" s="94"/>
      <c r="Q1111" s="94"/>
      <c r="R1111" s="94"/>
      <c r="S1111" s="94"/>
      <c r="T1111" s="94"/>
      <c r="U1111" s="94"/>
      <c r="V1111" s="94"/>
      <c r="W1111" s="94"/>
      <c r="X1111" s="94"/>
      <c r="Y1111" s="94"/>
      <c r="Z1111" s="94"/>
    </row>
    <row r="1112" ht="12.0" customHeight="1">
      <c r="A1112" s="94"/>
      <c r="B1112" s="94"/>
      <c r="C1112" s="94"/>
      <c r="D1112" s="94"/>
      <c r="E1112" s="94"/>
      <c r="F1112" s="94"/>
      <c r="G1112" s="94"/>
      <c r="H1112" s="94"/>
      <c r="I1112" s="94"/>
      <c r="J1112" s="94"/>
      <c r="K1112" s="94"/>
      <c r="L1112" s="94"/>
      <c r="M1112" s="94"/>
      <c r="N1112" s="94"/>
      <c r="O1112" s="94"/>
      <c r="P1112" s="94"/>
      <c r="Q1112" s="94"/>
      <c r="R1112" s="94"/>
      <c r="S1112" s="94"/>
      <c r="T1112" s="94"/>
      <c r="U1112" s="94"/>
      <c r="V1112" s="94"/>
      <c r="W1112" s="94"/>
      <c r="X1112" s="94"/>
      <c r="Y1112" s="94"/>
      <c r="Z1112" s="94"/>
    </row>
    <row r="1113" ht="12.0" customHeight="1">
      <c r="A1113" s="94"/>
      <c r="B1113" s="94"/>
      <c r="C1113" s="94"/>
      <c r="D1113" s="94"/>
      <c r="E1113" s="94"/>
      <c r="F1113" s="94"/>
      <c r="G1113" s="94"/>
      <c r="H1113" s="94"/>
      <c r="I1113" s="94"/>
      <c r="J1113" s="94"/>
      <c r="K1113" s="94"/>
      <c r="L1113" s="94"/>
      <c r="M1113" s="94"/>
      <c r="N1113" s="94"/>
      <c r="O1113" s="94"/>
      <c r="P1113" s="94"/>
      <c r="Q1113" s="94"/>
      <c r="R1113" s="94"/>
      <c r="S1113" s="94"/>
      <c r="T1113" s="94"/>
      <c r="U1113" s="94"/>
      <c r="V1113" s="94"/>
      <c r="W1113" s="94"/>
      <c r="X1113" s="94"/>
      <c r="Y1113" s="94"/>
      <c r="Z1113" s="94"/>
    </row>
    <row r="1114" ht="12.0" customHeight="1">
      <c r="A1114" s="94"/>
      <c r="B1114" s="94"/>
      <c r="C1114" s="94"/>
      <c r="D1114" s="94"/>
      <c r="E1114" s="94"/>
      <c r="F1114" s="94"/>
      <c r="G1114" s="94"/>
      <c r="H1114" s="94"/>
      <c r="I1114" s="94"/>
      <c r="J1114" s="94"/>
      <c r="K1114" s="94"/>
      <c r="L1114" s="94"/>
      <c r="M1114" s="94"/>
      <c r="N1114" s="94"/>
      <c r="O1114" s="94"/>
      <c r="P1114" s="94"/>
      <c r="Q1114" s="94"/>
      <c r="R1114" s="94"/>
      <c r="S1114" s="94"/>
      <c r="T1114" s="94"/>
      <c r="U1114" s="94"/>
      <c r="V1114" s="94"/>
      <c r="W1114" s="94"/>
      <c r="X1114" s="94"/>
      <c r="Y1114" s="94"/>
      <c r="Z1114" s="94"/>
    </row>
    <row r="1115" ht="12.0" customHeight="1">
      <c r="A1115" s="94"/>
      <c r="B1115" s="94"/>
      <c r="C1115" s="94"/>
      <c r="D1115" s="94"/>
      <c r="E1115" s="94"/>
      <c r="F1115" s="94"/>
      <c r="G1115" s="94"/>
      <c r="H1115" s="94"/>
      <c r="I1115" s="94"/>
      <c r="J1115" s="94"/>
      <c r="K1115" s="94"/>
      <c r="L1115" s="94"/>
      <c r="M1115" s="94"/>
      <c r="N1115" s="94"/>
      <c r="O1115" s="94"/>
      <c r="P1115" s="94"/>
      <c r="Q1115" s="94"/>
      <c r="R1115" s="94"/>
      <c r="S1115" s="94"/>
      <c r="T1115" s="94"/>
      <c r="U1115" s="94"/>
      <c r="V1115" s="94"/>
      <c r="W1115" s="94"/>
      <c r="X1115" s="94"/>
      <c r="Y1115" s="94"/>
      <c r="Z1115" s="94"/>
    </row>
    <row r="1116" ht="12.0" customHeight="1">
      <c r="A1116" s="94"/>
      <c r="B1116" s="94"/>
      <c r="C1116" s="94"/>
      <c r="D1116" s="94"/>
      <c r="E1116" s="94"/>
      <c r="F1116" s="94"/>
      <c r="G1116" s="94"/>
      <c r="H1116" s="94"/>
      <c r="I1116" s="94"/>
      <c r="J1116" s="94"/>
      <c r="K1116" s="94"/>
      <c r="L1116" s="94"/>
      <c r="M1116" s="94"/>
      <c r="N1116" s="94"/>
      <c r="O1116" s="94"/>
      <c r="P1116" s="94"/>
      <c r="Q1116" s="94"/>
      <c r="R1116" s="94"/>
      <c r="S1116" s="94"/>
      <c r="T1116" s="94"/>
      <c r="U1116" s="94"/>
      <c r="V1116" s="94"/>
      <c r="W1116" s="94"/>
      <c r="X1116" s="94"/>
      <c r="Y1116" s="94"/>
      <c r="Z1116" s="94"/>
    </row>
    <row r="1117" ht="12.0" customHeight="1">
      <c r="A1117" s="94"/>
      <c r="B1117" s="94"/>
      <c r="C1117" s="94"/>
      <c r="D1117" s="94"/>
      <c r="E1117" s="94"/>
      <c r="F1117" s="94"/>
      <c r="G1117" s="94"/>
      <c r="H1117" s="94"/>
      <c r="I1117" s="94"/>
      <c r="J1117" s="94"/>
      <c r="K1117" s="94"/>
      <c r="L1117" s="94"/>
      <c r="M1117" s="94"/>
      <c r="N1117" s="94"/>
      <c r="O1117" s="94"/>
      <c r="P1117" s="94"/>
      <c r="Q1117" s="94"/>
      <c r="R1117" s="94"/>
      <c r="S1117" s="94"/>
      <c r="T1117" s="94"/>
      <c r="U1117" s="94"/>
      <c r="V1117" s="94"/>
      <c r="W1117" s="94"/>
      <c r="X1117" s="94"/>
      <c r="Y1117" s="94"/>
      <c r="Z1117" s="94"/>
    </row>
    <row r="1118" ht="12.0" customHeight="1">
      <c r="A1118" s="94"/>
      <c r="B1118" s="94"/>
      <c r="C1118" s="94"/>
      <c r="D1118" s="94"/>
      <c r="E1118" s="94"/>
      <c r="F1118" s="94"/>
      <c r="G1118" s="94"/>
      <c r="H1118" s="94"/>
      <c r="I1118" s="94"/>
      <c r="J1118" s="94"/>
      <c r="K1118" s="94"/>
      <c r="L1118" s="94"/>
      <c r="M1118" s="94"/>
      <c r="N1118" s="94"/>
      <c r="O1118" s="94"/>
      <c r="P1118" s="94"/>
      <c r="Q1118" s="94"/>
      <c r="R1118" s="94"/>
      <c r="S1118" s="94"/>
      <c r="T1118" s="94"/>
      <c r="U1118" s="94"/>
      <c r="V1118" s="94"/>
      <c r="W1118" s="94"/>
      <c r="X1118" s="94"/>
      <c r="Y1118" s="94"/>
      <c r="Z1118" s="94"/>
    </row>
    <row r="1119" ht="12.0" customHeight="1">
      <c r="A1119" s="94"/>
      <c r="B1119" s="94"/>
      <c r="C1119" s="94"/>
      <c r="D1119" s="94"/>
      <c r="E1119" s="94"/>
      <c r="F1119" s="94"/>
      <c r="G1119" s="94"/>
      <c r="H1119" s="94"/>
      <c r="I1119" s="94"/>
      <c r="J1119" s="94"/>
      <c r="K1119" s="94"/>
      <c r="L1119" s="94"/>
      <c r="M1119" s="94"/>
      <c r="N1119" s="94"/>
      <c r="O1119" s="94"/>
      <c r="P1119" s="94"/>
      <c r="Q1119" s="94"/>
      <c r="R1119" s="94"/>
      <c r="S1119" s="94"/>
      <c r="T1119" s="94"/>
      <c r="U1119" s="94"/>
      <c r="V1119" s="94"/>
      <c r="W1119" s="94"/>
      <c r="X1119" s="94"/>
      <c r="Y1119" s="94"/>
      <c r="Z1119" s="94"/>
    </row>
    <row r="1120" ht="12.0" customHeight="1">
      <c r="A1120" s="94"/>
      <c r="B1120" s="94"/>
      <c r="C1120" s="94"/>
      <c r="D1120" s="94"/>
      <c r="E1120" s="94"/>
      <c r="F1120" s="94"/>
      <c r="G1120" s="94"/>
      <c r="H1120" s="94"/>
      <c r="I1120" s="94"/>
      <c r="J1120" s="94"/>
      <c r="K1120" s="94"/>
      <c r="L1120" s="94"/>
      <c r="M1120" s="94"/>
      <c r="N1120" s="94"/>
      <c r="O1120" s="94"/>
      <c r="P1120" s="94"/>
      <c r="Q1120" s="94"/>
      <c r="R1120" s="94"/>
      <c r="S1120" s="94"/>
      <c r="T1120" s="94"/>
      <c r="U1120" s="94"/>
      <c r="V1120" s="94"/>
      <c r="W1120" s="94"/>
      <c r="X1120" s="94"/>
      <c r="Y1120" s="94"/>
      <c r="Z1120" s="94"/>
    </row>
    <row r="1121" ht="12.0" customHeight="1">
      <c r="A1121" s="94"/>
      <c r="B1121" s="94"/>
      <c r="C1121" s="94"/>
      <c r="D1121" s="94"/>
      <c r="E1121" s="94"/>
      <c r="F1121" s="94"/>
      <c r="G1121" s="94"/>
      <c r="H1121" s="94"/>
      <c r="I1121" s="94"/>
      <c r="J1121" s="94"/>
      <c r="K1121" s="94"/>
      <c r="L1121" s="94"/>
      <c r="M1121" s="94"/>
      <c r="N1121" s="94"/>
      <c r="O1121" s="94"/>
      <c r="P1121" s="94"/>
      <c r="Q1121" s="94"/>
      <c r="R1121" s="94"/>
      <c r="S1121" s="94"/>
      <c r="T1121" s="94"/>
      <c r="U1121" s="94"/>
      <c r="V1121" s="94"/>
      <c r="W1121" s="94"/>
      <c r="X1121" s="94"/>
      <c r="Y1121" s="94"/>
      <c r="Z1121" s="94"/>
    </row>
    <row r="1122" ht="12.0" customHeight="1">
      <c r="A1122" s="94"/>
      <c r="B1122" s="94"/>
      <c r="C1122" s="94"/>
      <c r="D1122" s="94"/>
      <c r="E1122" s="94"/>
      <c r="F1122" s="94"/>
      <c r="G1122" s="94"/>
      <c r="H1122" s="94"/>
      <c r="I1122" s="94"/>
      <c r="J1122" s="94"/>
      <c r="K1122" s="94"/>
      <c r="L1122" s="94"/>
      <c r="M1122" s="94"/>
      <c r="N1122" s="94"/>
      <c r="O1122" s="94"/>
      <c r="P1122" s="94"/>
      <c r="Q1122" s="94"/>
      <c r="R1122" s="94"/>
      <c r="S1122" s="94"/>
      <c r="T1122" s="94"/>
      <c r="U1122" s="94"/>
      <c r="V1122" s="94"/>
      <c r="W1122" s="94"/>
      <c r="X1122" s="94"/>
      <c r="Y1122" s="94"/>
      <c r="Z1122" s="94"/>
    </row>
    <row r="1123" ht="12.0" customHeight="1">
      <c r="A1123" s="94"/>
      <c r="B1123" s="94"/>
      <c r="C1123" s="94"/>
      <c r="D1123" s="94"/>
      <c r="E1123" s="94"/>
      <c r="F1123" s="94"/>
      <c r="G1123" s="94"/>
      <c r="H1123" s="94"/>
      <c r="I1123" s="94"/>
      <c r="J1123" s="94"/>
      <c r="K1123" s="94"/>
      <c r="L1123" s="94"/>
      <c r="M1123" s="94"/>
      <c r="N1123" s="94"/>
      <c r="O1123" s="94"/>
      <c r="P1123" s="94"/>
      <c r="Q1123" s="94"/>
      <c r="R1123" s="94"/>
      <c r="S1123" s="94"/>
      <c r="T1123" s="94"/>
      <c r="U1123" s="94"/>
      <c r="V1123" s="94"/>
      <c r="W1123" s="94"/>
      <c r="X1123" s="94"/>
      <c r="Y1123" s="94"/>
      <c r="Z1123" s="94"/>
    </row>
    <row r="1124" ht="12.0" customHeight="1">
      <c r="A1124" s="94"/>
      <c r="B1124" s="94"/>
      <c r="C1124" s="94"/>
      <c r="D1124" s="94"/>
      <c r="E1124" s="94"/>
      <c r="F1124" s="94"/>
      <c r="G1124" s="94"/>
      <c r="H1124" s="94"/>
      <c r="I1124" s="94"/>
      <c r="J1124" s="94"/>
      <c r="K1124" s="94"/>
      <c r="L1124" s="94"/>
      <c r="M1124" s="94"/>
      <c r="N1124" s="94"/>
      <c r="O1124" s="94"/>
      <c r="P1124" s="94"/>
      <c r="Q1124" s="94"/>
      <c r="R1124" s="94"/>
      <c r="S1124" s="94"/>
      <c r="T1124" s="94"/>
      <c r="U1124" s="94"/>
      <c r="V1124" s="94"/>
      <c r="W1124" s="94"/>
      <c r="X1124" s="94"/>
      <c r="Y1124" s="94"/>
      <c r="Z1124" s="94"/>
    </row>
    <row r="1125" ht="12.0" customHeight="1">
      <c r="A1125" s="94"/>
      <c r="B1125" s="94"/>
      <c r="C1125" s="94"/>
      <c r="D1125" s="94"/>
      <c r="E1125" s="94"/>
      <c r="F1125" s="94"/>
      <c r="G1125" s="94"/>
      <c r="H1125" s="94"/>
      <c r="I1125" s="94"/>
      <c r="J1125" s="94"/>
      <c r="K1125" s="94"/>
      <c r="L1125" s="94"/>
      <c r="M1125" s="94"/>
      <c r="N1125" s="94"/>
      <c r="O1125" s="94"/>
      <c r="P1125" s="94"/>
      <c r="Q1125" s="94"/>
      <c r="R1125" s="94"/>
      <c r="S1125" s="94"/>
      <c r="T1125" s="94"/>
      <c r="U1125" s="94"/>
      <c r="V1125" s="94"/>
      <c r="W1125" s="94"/>
      <c r="X1125" s="94"/>
      <c r="Y1125" s="94"/>
      <c r="Z1125" s="94"/>
    </row>
    <row r="1126" ht="12.0" customHeight="1">
      <c r="A1126" s="94"/>
      <c r="B1126" s="94"/>
      <c r="C1126" s="94"/>
      <c r="D1126" s="94"/>
      <c r="E1126" s="94"/>
      <c r="F1126" s="94"/>
      <c r="G1126" s="94"/>
      <c r="H1126" s="94"/>
      <c r="I1126" s="94"/>
      <c r="J1126" s="94"/>
      <c r="K1126" s="94"/>
      <c r="L1126" s="94"/>
      <c r="M1126" s="94"/>
      <c r="N1126" s="94"/>
      <c r="O1126" s="94"/>
      <c r="P1126" s="94"/>
      <c r="Q1126" s="94"/>
      <c r="R1126" s="94"/>
      <c r="S1126" s="94"/>
      <c r="T1126" s="94"/>
      <c r="U1126" s="94"/>
      <c r="V1126" s="94"/>
      <c r="W1126" s="94"/>
      <c r="X1126" s="94"/>
      <c r="Y1126" s="94"/>
      <c r="Z1126" s="94"/>
    </row>
    <row r="1127" ht="12.0" customHeight="1">
      <c r="A1127" s="94"/>
      <c r="B1127" s="94"/>
      <c r="C1127" s="94"/>
      <c r="D1127" s="94"/>
      <c r="E1127" s="94"/>
      <c r="F1127" s="94"/>
      <c r="G1127" s="94"/>
      <c r="H1127" s="94"/>
      <c r="I1127" s="94"/>
      <c r="J1127" s="94"/>
      <c r="K1127" s="94"/>
      <c r="L1127" s="94"/>
      <c r="M1127" s="94"/>
      <c r="N1127" s="94"/>
      <c r="O1127" s="94"/>
      <c r="P1127" s="94"/>
      <c r="Q1127" s="94"/>
      <c r="R1127" s="94"/>
      <c r="S1127" s="94"/>
      <c r="T1127" s="94"/>
      <c r="U1127" s="94"/>
      <c r="V1127" s="94"/>
      <c r="W1127" s="94"/>
      <c r="X1127" s="94"/>
      <c r="Y1127" s="94"/>
      <c r="Z1127" s="94"/>
    </row>
    <row r="1128" ht="12.0" customHeight="1">
      <c r="A1128" s="94"/>
      <c r="B1128" s="94"/>
      <c r="C1128" s="94"/>
      <c r="D1128" s="94"/>
      <c r="E1128" s="94"/>
      <c r="F1128" s="94"/>
      <c r="G1128" s="94"/>
      <c r="H1128" s="94"/>
      <c r="I1128" s="94"/>
      <c r="J1128" s="94"/>
      <c r="K1128" s="94"/>
      <c r="L1128" s="94"/>
      <c r="M1128" s="94"/>
      <c r="N1128" s="94"/>
      <c r="O1128" s="94"/>
      <c r="P1128" s="94"/>
      <c r="Q1128" s="94"/>
      <c r="R1128" s="94"/>
      <c r="S1128" s="94"/>
      <c r="T1128" s="94"/>
      <c r="U1128" s="94"/>
      <c r="V1128" s="94"/>
      <c r="W1128" s="94"/>
      <c r="X1128" s="94"/>
      <c r="Y1128" s="94"/>
      <c r="Z1128" s="94"/>
    </row>
    <row r="1129" ht="12.0" customHeight="1">
      <c r="A1129" s="94"/>
      <c r="B1129" s="94"/>
      <c r="C1129" s="94"/>
      <c r="D1129" s="94"/>
      <c r="E1129" s="94"/>
      <c r="F1129" s="94"/>
      <c r="G1129" s="94"/>
      <c r="H1129" s="94"/>
      <c r="I1129" s="94"/>
      <c r="J1129" s="94"/>
      <c r="K1129" s="94"/>
      <c r="L1129" s="94"/>
      <c r="M1129" s="94"/>
      <c r="N1129" s="94"/>
      <c r="O1129" s="94"/>
      <c r="P1129" s="94"/>
      <c r="Q1129" s="94"/>
      <c r="R1129" s="94"/>
      <c r="S1129" s="94"/>
      <c r="T1129" s="94"/>
      <c r="U1129" s="94"/>
      <c r="V1129" s="94"/>
      <c r="W1129" s="94"/>
      <c r="X1129" s="94"/>
      <c r="Y1129" s="94"/>
      <c r="Z1129" s="94"/>
    </row>
    <row r="1130" ht="12.0" customHeight="1">
      <c r="A1130" s="94"/>
      <c r="B1130" s="94"/>
      <c r="C1130" s="94"/>
      <c r="D1130" s="94"/>
      <c r="E1130" s="94"/>
      <c r="F1130" s="94"/>
      <c r="G1130" s="94"/>
      <c r="H1130" s="94"/>
      <c r="I1130" s="94"/>
      <c r="J1130" s="94"/>
      <c r="K1130" s="94"/>
      <c r="L1130" s="94"/>
      <c r="M1130" s="94"/>
      <c r="N1130" s="94"/>
      <c r="O1130" s="94"/>
      <c r="P1130" s="94"/>
      <c r="Q1130" s="94"/>
      <c r="R1130" s="94"/>
      <c r="S1130" s="94"/>
      <c r="T1130" s="94"/>
      <c r="U1130" s="94"/>
      <c r="V1130" s="94"/>
      <c r="W1130" s="94"/>
      <c r="X1130" s="94"/>
      <c r="Y1130" s="94"/>
      <c r="Z1130" s="94"/>
    </row>
    <row r="1131" ht="12.0" customHeight="1">
      <c r="A1131" s="94"/>
      <c r="B1131" s="94"/>
      <c r="C1131" s="94"/>
      <c r="D1131" s="94"/>
      <c r="E1131" s="94"/>
      <c r="F1131" s="94"/>
      <c r="G1131" s="94"/>
      <c r="H1131" s="94"/>
      <c r="I1131" s="94"/>
      <c r="J1131" s="94"/>
      <c r="K1131" s="94"/>
      <c r="L1131" s="94"/>
      <c r="M1131" s="94"/>
      <c r="N1131" s="94"/>
      <c r="O1131" s="94"/>
      <c r="P1131" s="94"/>
      <c r="Q1131" s="94"/>
      <c r="R1131" s="94"/>
      <c r="S1131" s="94"/>
      <c r="T1131" s="94"/>
      <c r="U1131" s="94"/>
      <c r="V1131" s="94"/>
      <c r="W1131" s="94"/>
      <c r="X1131" s="94"/>
      <c r="Y1131" s="94"/>
      <c r="Z1131" s="94"/>
    </row>
    <row r="1132" ht="12.0" customHeight="1">
      <c r="A1132" s="94"/>
      <c r="B1132" s="94"/>
      <c r="C1132" s="94"/>
      <c r="D1132" s="94"/>
      <c r="E1132" s="94"/>
      <c r="F1132" s="94"/>
      <c r="G1132" s="94"/>
      <c r="H1132" s="94"/>
      <c r="I1132" s="94"/>
      <c r="J1132" s="94"/>
      <c r="K1132" s="94"/>
      <c r="L1132" s="94"/>
      <c r="M1132" s="94"/>
      <c r="N1132" s="94"/>
      <c r="O1132" s="94"/>
      <c r="P1132" s="94"/>
      <c r="Q1132" s="94"/>
      <c r="R1132" s="94"/>
      <c r="S1132" s="94"/>
      <c r="T1132" s="94"/>
      <c r="U1132" s="94"/>
      <c r="V1132" s="94"/>
      <c r="W1132" s="94"/>
      <c r="X1132" s="94"/>
      <c r="Y1132" s="94"/>
      <c r="Z1132" s="94"/>
    </row>
    <row r="1133" ht="12.0" customHeight="1">
      <c r="A1133" s="94"/>
      <c r="B1133" s="94"/>
      <c r="C1133" s="94"/>
      <c r="D1133" s="94"/>
      <c r="E1133" s="94"/>
      <c r="F1133" s="94"/>
      <c r="G1133" s="94"/>
      <c r="H1133" s="94"/>
      <c r="I1133" s="94"/>
      <c r="J1133" s="94"/>
      <c r="K1133" s="94"/>
      <c r="L1133" s="94"/>
      <c r="M1133" s="94"/>
      <c r="N1133" s="94"/>
      <c r="O1133" s="94"/>
      <c r="P1133" s="94"/>
      <c r="Q1133" s="94"/>
      <c r="R1133" s="94"/>
      <c r="S1133" s="94"/>
      <c r="T1133" s="94"/>
      <c r="U1133" s="94"/>
      <c r="V1133" s="94"/>
      <c r="W1133" s="94"/>
      <c r="X1133" s="94"/>
      <c r="Y1133" s="94"/>
      <c r="Z1133" s="94"/>
    </row>
    <row r="1134" ht="12.0" customHeight="1">
      <c r="A1134" s="94"/>
      <c r="B1134" s="94"/>
      <c r="C1134" s="94"/>
      <c r="D1134" s="94"/>
      <c r="E1134" s="94"/>
      <c r="F1134" s="94"/>
      <c r="G1134" s="94"/>
      <c r="H1134" s="94"/>
      <c r="I1134" s="94"/>
      <c r="J1134" s="94"/>
      <c r="K1134" s="94"/>
      <c r="L1134" s="94"/>
      <c r="M1134" s="94"/>
      <c r="N1134" s="94"/>
      <c r="O1134" s="94"/>
      <c r="P1134" s="94"/>
      <c r="Q1134" s="94"/>
      <c r="R1134" s="94"/>
      <c r="S1134" s="94"/>
      <c r="T1134" s="94"/>
      <c r="U1134" s="94"/>
      <c r="V1134" s="94"/>
      <c r="W1134" s="94"/>
      <c r="X1134" s="94"/>
      <c r="Y1134" s="94"/>
      <c r="Z1134" s="94"/>
    </row>
    <row r="1135" ht="12.0" customHeight="1">
      <c r="A1135" s="94"/>
      <c r="B1135" s="94"/>
      <c r="C1135" s="94"/>
      <c r="D1135" s="94"/>
      <c r="E1135" s="94"/>
      <c r="F1135" s="94"/>
      <c r="G1135" s="94"/>
      <c r="H1135" s="94"/>
      <c r="I1135" s="94"/>
      <c r="J1135" s="94"/>
      <c r="K1135" s="94"/>
      <c r="L1135" s="94"/>
      <c r="M1135" s="94"/>
      <c r="N1135" s="94"/>
      <c r="O1135" s="94"/>
      <c r="P1135" s="94"/>
      <c r="Q1135" s="94"/>
      <c r="R1135" s="94"/>
      <c r="S1135" s="94"/>
      <c r="T1135" s="94"/>
      <c r="U1135" s="94"/>
      <c r="V1135" s="94"/>
      <c r="W1135" s="94"/>
      <c r="X1135" s="94"/>
      <c r="Y1135" s="94"/>
      <c r="Z1135" s="94"/>
    </row>
    <row r="1136" ht="12.0" customHeight="1">
      <c r="A1136" s="94"/>
      <c r="B1136" s="94"/>
      <c r="C1136" s="94"/>
      <c r="D1136" s="94"/>
      <c r="E1136" s="94"/>
      <c r="F1136" s="94"/>
      <c r="G1136" s="94"/>
      <c r="H1136" s="94"/>
      <c r="I1136" s="94"/>
      <c r="J1136" s="94"/>
      <c r="K1136" s="94"/>
      <c r="L1136" s="94"/>
      <c r="M1136" s="94"/>
      <c r="N1136" s="94"/>
      <c r="O1136" s="94"/>
      <c r="P1136" s="94"/>
      <c r="Q1136" s="94"/>
      <c r="R1136" s="94"/>
      <c r="S1136" s="94"/>
      <c r="T1136" s="94"/>
      <c r="U1136" s="94"/>
      <c r="V1136" s="94"/>
      <c r="W1136" s="94"/>
      <c r="X1136" s="94"/>
      <c r="Y1136" s="94"/>
      <c r="Z1136" s="94"/>
    </row>
    <row r="1137" ht="12.0" customHeight="1">
      <c r="A1137" s="94"/>
      <c r="B1137" s="94"/>
      <c r="C1137" s="94"/>
      <c r="D1137" s="94"/>
      <c r="E1137" s="94"/>
      <c r="F1137" s="94"/>
      <c r="G1137" s="94"/>
      <c r="H1137" s="94"/>
      <c r="I1137" s="94"/>
      <c r="J1137" s="94"/>
      <c r="K1137" s="94"/>
      <c r="L1137" s="94"/>
      <c r="M1137" s="94"/>
      <c r="N1137" s="94"/>
      <c r="O1137" s="94"/>
      <c r="P1137" s="94"/>
      <c r="Q1137" s="94"/>
      <c r="R1137" s="94"/>
      <c r="S1137" s="94"/>
      <c r="T1137" s="94"/>
      <c r="U1137" s="94"/>
      <c r="V1137" s="94"/>
      <c r="W1137" s="94"/>
      <c r="X1137" s="94"/>
      <c r="Y1137" s="94"/>
      <c r="Z1137" s="94"/>
    </row>
    <row r="1138" ht="12.0" customHeight="1">
      <c r="A1138" s="94"/>
      <c r="B1138" s="94"/>
      <c r="C1138" s="94"/>
      <c r="D1138" s="94"/>
      <c r="E1138" s="94"/>
      <c r="F1138" s="94"/>
      <c r="G1138" s="94"/>
      <c r="H1138" s="94"/>
      <c r="I1138" s="94"/>
      <c r="J1138" s="94"/>
      <c r="K1138" s="94"/>
      <c r="L1138" s="94"/>
      <c r="M1138" s="94"/>
      <c r="N1138" s="94"/>
      <c r="O1138" s="94"/>
      <c r="P1138" s="94"/>
      <c r="Q1138" s="94"/>
      <c r="R1138" s="94"/>
      <c r="S1138" s="94"/>
      <c r="T1138" s="94"/>
      <c r="U1138" s="94"/>
      <c r="V1138" s="94"/>
      <c r="W1138" s="94"/>
      <c r="X1138" s="94"/>
      <c r="Y1138" s="94"/>
      <c r="Z1138" s="94"/>
    </row>
    <row r="1139" ht="12.0" customHeight="1">
      <c r="A1139" s="94"/>
      <c r="B1139" s="94"/>
      <c r="C1139" s="94"/>
      <c r="D1139" s="94"/>
      <c r="E1139" s="94"/>
      <c r="F1139" s="94"/>
      <c r="G1139" s="94"/>
      <c r="H1139" s="94"/>
      <c r="I1139" s="94"/>
      <c r="J1139" s="94"/>
      <c r="K1139" s="94"/>
      <c r="L1139" s="94"/>
      <c r="M1139" s="94"/>
      <c r="N1139" s="94"/>
      <c r="O1139" s="94"/>
      <c r="P1139" s="94"/>
      <c r="Q1139" s="94"/>
      <c r="R1139" s="94"/>
      <c r="S1139" s="94"/>
      <c r="T1139" s="94"/>
      <c r="U1139" s="94"/>
      <c r="V1139" s="94"/>
      <c r="W1139" s="94"/>
      <c r="X1139" s="94"/>
      <c r="Y1139" s="94"/>
      <c r="Z1139" s="94"/>
    </row>
    <row r="1140" ht="12.0" customHeight="1">
      <c r="A1140" s="94"/>
      <c r="B1140" s="94"/>
      <c r="C1140" s="94"/>
      <c r="D1140" s="94"/>
      <c r="E1140" s="94"/>
      <c r="F1140" s="94"/>
      <c r="G1140" s="94"/>
      <c r="H1140" s="94"/>
      <c r="I1140" s="94"/>
      <c r="J1140" s="94"/>
      <c r="K1140" s="94"/>
      <c r="L1140" s="94"/>
      <c r="M1140" s="94"/>
      <c r="N1140" s="94"/>
      <c r="O1140" s="94"/>
      <c r="P1140" s="94"/>
      <c r="Q1140" s="94"/>
      <c r="R1140" s="94"/>
      <c r="S1140" s="94"/>
      <c r="T1140" s="94"/>
      <c r="U1140" s="94"/>
      <c r="V1140" s="94"/>
      <c r="W1140" s="94"/>
      <c r="X1140" s="94"/>
      <c r="Y1140" s="94"/>
      <c r="Z1140" s="94"/>
    </row>
    <row r="1141" ht="12.0" customHeight="1">
      <c r="A1141" s="94"/>
      <c r="B1141" s="94"/>
      <c r="C1141" s="94"/>
      <c r="D1141" s="94"/>
      <c r="E1141" s="94"/>
      <c r="F1141" s="94"/>
      <c r="G1141" s="94"/>
      <c r="H1141" s="94"/>
      <c r="I1141" s="94"/>
      <c r="J1141" s="94"/>
      <c r="K1141" s="94"/>
      <c r="L1141" s="94"/>
      <c r="M1141" s="94"/>
      <c r="N1141" s="94"/>
      <c r="O1141" s="94"/>
      <c r="P1141" s="94"/>
      <c r="Q1141" s="94"/>
      <c r="R1141" s="94"/>
      <c r="S1141" s="94"/>
      <c r="T1141" s="94"/>
      <c r="U1141" s="94"/>
      <c r="V1141" s="94"/>
      <c r="W1141" s="94"/>
      <c r="X1141" s="94"/>
      <c r="Y1141" s="94"/>
      <c r="Z1141" s="94"/>
    </row>
    <row r="1142" ht="12.0" customHeight="1">
      <c r="A1142" s="94"/>
      <c r="B1142" s="94"/>
      <c r="C1142" s="94"/>
      <c r="D1142" s="94"/>
      <c r="E1142" s="94"/>
      <c r="F1142" s="94"/>
      <c r="G1142" s="94"/>
      <c r="H1142" s="94"/>
      <c r="I1142" s="94"/>
      <c r="J1142" s="94"/>
      <c r="K1142" s="94"/>
      <c r="L1142" s="94"/>
      <c r="M1142" s="94"/>
      <c r="N1142" s="94"/>
      <c r="O1142" s="94"/>
      <c r="P1142" s="94"/>
      <c r="Q1142" s="94"/>
      <c r="R1142" s="94"/>
      <c r="S1142" s="94"/>
      <c r="T1142" s="94"/>
      <c r="U1142" s="94"/>
      <c r="V1142" s="94"/>
      <c r="W1142" s="94"/>
      <c r="X1142" s="94"/>
      <c r="Y1142" s="94"/>
      <c r="Z1142" s="94"/>
    </row>
    <row r="1143" ht="12.0" customHeight="1">
      <c r="A1143" s="94"/>
      <c r="B1143" s="94"/>
      <c r="C1143" s="94"/>
      <c r="D1143" s="94"/>
      <c r="E1143" s="94"/>
      <c r="F1143" s="94"/>
      <c r="G1143" s="94"/>
      <c r="H1143" s="94"/>
      <c r="I1143" s="94"/>
      <c r="J1143" s="94"/>
      <c r="K1143" s="94"/>
      <c r="L1143" s="94"/>
      <c r="M1143" s="94"/>
      <c r="N1143" s="94"/>
      <c r="O1143" s="94"/>
      <c r="P1143" s="94"/>
      <c r="Q1143" s="94"/>
      <c r="R1143" s="94"/>
      <c r="S1143" s="94"/>
      <c r="T1143" s="94"/>
      <c r="U1143" s="94"/>
      <c r="V1143" s="94"/>
      <c r="W1143" s="94"/>
      <c r="X1143" s="94"/>
      <c r="Y1143" s="94"/>
      <c r="Z1143" s="94"/>
    </row>
    <row r="1144" ht="12.0" customHeight="1">
      <c r="A1144" s="94"/>
      <c r="B1144" s="94"/>
      <c r="C1144" s="94"/>
      <c r="D1144" s="94"/>
      <c r="E1144" s="94"/>
      <c r="F1144" s="94"/>
      <c r="G1144" s="94"/>
      <c r="H1144" s="94"/>
      <c r="I1144" s="94"/>
      <c r="J1144" s="94"/>
      <c r="K1144" s="94"/>
      <c r="L1144" s="94"/>
      <c r="M1144" s="94"/>
      <c r="N1144" s="94"/>
      <c r="O1144" s="94"/>
      <c r="P1144" s="94"/>
      <c r="Q1144" s="94"/>
      <c r="R1144" s="94"/>
      <c r="S1144" s="94"/>
      <c r="T1144" s="94"/>
      <c r="U1144" s="94"/>
      <c r="V1144" s="94"/>
      <c r="W1144" s="94"/>
      <c r="X1144" s="94"/>
      <c r="Y1144" s="94"/>
      <c r="Z1144" s="94"/>
    </row>
    <row r="1145" ht="12.0" customHeight="1">
      <c r="A1145" s="94"/>
      <c r="B1145" s="94"/>
      <c r="C1145" s="94"/>
      <c r="D1145" s="94"/>
      <c r="E1145" s="94"/>
      <c r="F1145" s="94"/>
      <c r="G1145" s="94"/>
      <c r="H1145" s="94"/>
      <c r="I1145" s="94"/>
      <c r="J1145" s="94"/>
      <c r="K1145" s="94"/>
      <c r="L1145" s="94"/>
      <c r="M1145" s="94"/>
      <c r="N1145" s="94"/>
      <c r="O1145" s="94"/>
      <c r="P1145" s="94"/>
      <c r="Q1145" s="94"/>
      <c r="R1145" s="94"/>
      <c r="S1145" s="94"/>
      <c r="T1145" s="94"/>
      <c r="U1145" s="94"/>
      <c r="V1145" s="94"/>
      <c r="W1145" s="94"/>
      <c r="X1145" s="94"/>
      <c r="Y1145" s="94"/>
      <c r="Z1145" s="94"/>
    </row>
    <row r="1146" ht="12.0" customHeight="1">
      <c r="A1146" s="94"/>
      <c r="B1146" s="94"/>
      <c r="C1146" s="94"/>
      <c r="D1146" s="94"/>
      <c r="E1146" s="94"/>
      <c r="F1146" s="94"/>
      <c r="G1146" s="94"/>
      <c r="H1146" s="94"/>
      <c r="I1146" s="94"/>
      <c r="J1146" s="94"/>
      <c r="K1146" s="94"/>
      <c r="L1146" s="94"/>
      <c r="M1146" s="94"/>
      <c r="N1146" s="94"/>
      <c r="O1146" s="94"/>
      <c r="P1146" s="94"/>
      <c r="Q1146" s="94"/>
      <c r="R1146" s="94"/>
      <c r="S1146" s="94"/>
      <c r="T1146" s="94"/>
      <c r="U1146" s="94"/>
      <c r="V1146" s="94"/>
      <c r="W1146" s="94"/>
      <c r="X1146" s="94"/>
      <c r="Y1146" s="94"/>
      <c r="Z1146" s="94"/>
    </row>
    <row r="1147" ht="12.0" customHeight="1">
      <c r="A1147" s="94"/>
      <c r="B1147" s="94"/>
      <c r="C1147" s="94"/>
      <c r="D1147" s="94"/>
      <c r="E1147" s="94"/>
      <c r="F1147" s="94"/>
      <c r="G1147" s="94"/>
      <c r="H1147" s="94"/>
      <c r="I1147" s="94"/>
      <c r="J1147" s="94"/>
      <c r="K1147" s="94"/>
      <c r="L1147" s="94"/>
      <c r="M1147" s="94"/>
      <c r="N1147" s="94"/>
      <c r="O1147" s="94"/>
      <c r="P1147" s="94"/>
      <c r="Q1147" s="94"/>
      <c r="R1147" s="94"/>
      <c r="S1147" s="94"/>
      <c r="T1147" s="94"/>
      <c r="U1147" s="94"/>
      <c r="V1147" s="94"/>
      <c r="W1147" s="94"/>
      <c r="X1147" s="94"/>
      <c r="Y1147" s="94"/>
      <c r="Z1147" s="94"/>
    </row>
    <row r="1148" ht="12.0" customHeight="1">
      <c r="A1148" s="94"/>
      <c r="B1148" s="94"/>
      <c r="C1148" s="94"/>
      <c r="D1148" s="94"/>
      <c r="E1148" s="94"/>
      <c r="F1148" s="94"/>
      <c r="G1148" s="94"/>
      <c r="H1148" s="94"/>
      <c r="I1148" s="94"/>
      <c r="J1148" s="94"/>
      <c r="K1148" s="94"/>
      <c r="L1148" s="94"/>
      <c r="M1148" s="94"/>
      <c r="N1148" s="94"/>
      <c r="O1148" s="94"/>
      <c r="P1148" s="94"/>
      <c r="Q1148" s="94"/>
      <c r="R1148" s="94"/>
      <c r="S1148" s="94"/>
      <c r="T1148" s="94"/>
      <c r="U1148" s="94"/>
      <c r="V1148" s="94"/>
      <c r="W1148" s="94"/>
      <c r="X1148" s="94"/>
      <c r="Y1148" s="94"/>
      <c r="Z1148" s="94"/>
    </row>
    <row r="1149" ht="12.0" customHeight="1">
      <c r="A1149" s="94"/>
      <c r="B1149" s="94"/>
      <c r="C1149" s="94"/>
      <c r="D1149" s="94"/>
      <c r="E1149" s="94"/>
      <c r="F1149" s="94"/>
      <c r="G1149" s="94"/>
      <c r="H1149" s="94"/>
      <c r="I1149" s="94"/>
      <c r="J1149" s="94"/>
      <c r="K1149" s="94"/>
      <c r="L1149" s="94"/>
      <c r="M1149" s="94"/>
      <c r="N1149" s="94"/>
      <c r="O1149" s="94"/>
      <c r="P1149" s="94"/>
      <c r="Q1149" s="94"/>
      <c r="R1149" s="94"/>
      <c r="S1149" s="94"/>
      <c r="T1149" s="94"/>
      <c r="U1149" s="94"/>
      <c r="V1149" s="94"/>
      <c r="W1149" s="94"/>
      <c r="X1149" s="94"/>
      <c r="Y1149" s="94"/>
      <c r="Z1149" s="94"/>
    </row>
    <row r="1150" ht="12.0" customHeight="1">
      <c r="A1150" s="94"/>
      <c r="B1150" s="94"/>
      <c r="C1150" s="94"/>
      <c r="D1150" s="94"/>
      <c r="E1150" s="94"/>
      <c r="F1150" s="94"/>
      <c r="G1150" s="94"/>
      <c r="H1150" s="94"/>
      <c r="I1150" s="94"/>
      <c r="J1150" s="94"/>
      <c r="K1150" s="94"/>
      <c r="L1150" s="94"/>
      <c r="M1150" s="94"/>
      <c r="N1150" s="94"/>
      <c r="O1150" s="94"/>
      <c r="P1150" s="94"/>
      <c r="Q1150" s="94"/>
      <c r="R1150" s="94"/>
      <c r="S1150" s="94"/>
      <c r="T1150" s="94"/>
      <c r="U1150" s="94"/>
      <c r="V1150" s="94"/>
      <c r="W1150" s="94"/>
      <c r="X1150" s="94"/>
      <c r="Y1150" s="94"/>
      <c r="Z1150" s="94"/>
    </row>
    <row r="1151" ht="12.0" customHeight="1">
      <c r="A1151" s="94"/>
      <c r="B1151" s="94"/>
      <c r="C1151" s="94"/>
      <c r="D1151" s="94"/>
      <c r="E1151" s="94"/>
      <c r="F1151" s="94"/>
      <c r="G1151" s="94"/>
      <c r="H1151" s="94"/>
      <c r="I1151" s="94"/>
      <c r="J1151" s="94"/>
      <c r="K1151" s="94"/>
      <c r="L1151" s="94"/>
      <c r="M1151" s="94"/>
      <c r="N1151" s="94"/>
      <c r="O1151" s="94"/>
      <c r="P1151" s="94"/>
      <c r="Q1151" s="94"/>
      <c r="R1151" s="94"/>
      <c r="S1151" s="94"/>
      <c r="T1151" s="94"/>
      <c r="U1151" s="94"/>
      <c r="V1151" s="94"/>
      <c r="W1151" s="94"/>
      <c r="X1151" s="94"/>
      <c r="Y1151" s="94"/>
      <c r="Z1151" s="94"/>
    </row>
    <row r="1152" ht="12.0" customHeight="1">
      <c r="A1152" s="94"/>
      <c r="B1152" s="94"/>
      <c r="C1152" s="94"/>
      <c r="D1152" s="94"/>
      <c r="E1152" s="94"/>
      <c r="F1152" s="94"/>
      <c r="G1152" s="94"/>
      <c r="H1152" s="94"/>
      <c r="I1152" s="94"/>
      <c r="J1152" s="94"/>
      <c r="K1152" s="94"/>
      <c r="L1152" s="94"/>
      <c r="M1152" s="94"/>
      <c r="N1152" s="94"/>
      <c r="O1152" s="94"/>
      <c r="P1152" s="94"/>
      <c r="Q1152" s="94"/>
      <c r="R1152" s="94"/>
      <c r="S1152" s="94"/>
      <c r="T1152" s="94"/>
      <c r="U1152" s="94"/>
      <c r="V1152" s="94"/>
      <c r="W1152" s="94"/>
      <c r="X1152" s="94"/>
      <c r="Y1152" s="94"/>
      <c r="Z1152" s="94"/>
    </row>
    <row r="1153" ht="12.0" customHeight="1">
      <c r="A1153" s="94"/>
      <c r="B1153" s="94"/>
      <c r="C1153" s="94"/>
      <c r="D1153" s="94"/>
      <c r="E1153" s="94"/>
      <c r="F1153" s="94"/>
      <c r="G1153" s="94"/>
      <c r="H1153" s="94"/>
      <c r="I1153" s="94"/>
      <c r="J1153" s="94"/>
      <c r="K1153" s="94"/>
      <c r="L1153" s="94"/>
      <c r="M1153" s="94"/>
      <c r="N1153" s="94"/>
      <c r="O1153" s="94"/>
      <c r="P1153" s="94"/>
      <c r="Q1153" s="94"/>
      <c r="R1153" s="94"/>
      <c r="S1153" s="94"/>
      <c r="T1153" s="94"/>
      <c r="U1153" s="94"/>
      <c r="V1153" s="94"/>
      <c r="W1153" s="94"/>
      <c r="X1153" s="94"/>
      <c r="Y1153" s="94"/>
      <c r="Z1153" s="94"/>
    </row>
    <row r="1154" ht="12.0" customHeight="1">
      <c r="A1154" s="94"/>
      <c r="B1154" s="94"/>
      <c r="C1154" s="94"/>
      <c r="D1154" s="94"/>
      <c r="E1154" s="94"/>
      <c r="F1154" s="94"/>
      <c r="G1154" s="94"/>
      <c r="H1154" s="94"/>
      <c r="I1154" s="94"/>
      <c r="J1154" s="94"/>
      <c r="K1154" s="94"/>
      <c r="L1154" s="94"/>
      <c r="M1154" s="94"/>
      <c r="N1154" s="94"/>
      <c r="O1154" s="94"/>
      <c r="P1154" s="94"/>
      <c r="Q1154" s="94"/>
      <c r="R1154" s="94"/>
      <c r="S1154" s="94"/>
      <c r="T1154" s="94"/>
      <c r="U1154" s="94"/>
      <c r="V1154" s="94"/>
      <c r="W1154" s="94"/>
      <c r="X1154" s="94"/>
      <c r="Y1154" s="94"/>
      <c r="Z1154" s="94"/>
    </row>
    <row r="1155" ht="12.0" customHeight="1">
      <c r="A1155" s="94"/>
      <c r="B1155" s="94"/>
      <c r="C1155" s="94"/>
      <c r="D1155" s="94"/>
      <c r="E1155" s="94"/>
      <c r="F1155" s="94"/>
      <c r="G1155" s="94"/>
      <c r="H1155" s="94"/>
      <c r="I1155" s="94"/>
      <c r="J1155" s="94"/>
      <c r="K1155" s="94"/>
      <c r="L1155" s="94"/>
      <c r="M1155" s="94"/>
      <c r="N1155" s="94"/>
      <c r="O1155" s="94"/>
      <c r="P1155" s="94"/>
      <c r="Q1155" s="94"/>
      <c r="R1155" s="94"/>
      <c r="S1155" s="94"/>
      <c r="T1155" s="94"/>
      <c r="U1155" s="94"/>
      <c r="V1155" s="94"/>
      <c r="W1155" s="94"/>
      <c r="X1155" s="94"/>
      <c r="Y1155" s="94"/>
      <c r="Z1155" s="94"/>
    </row>
    <row r="1156" ht="12.0" customHeight="1">
      <c r="A1156" s="94"/>
      <c r="B1156" s="94"/>
      <c r="C1156" s="94"/>
      <c r="D1156" s="94"/>
      <c r="E1156" s="94"/>
      <c r="F1156" s="94"/>
      <c r="G1156" s="94"/>
      <c r="H1156" s="94"/>
      <c r="I1156" s="94"/>
      <c r="J1156" s="94"/>
      <c r="K1156" s="94"/>
      <c r="L1156" s="94"/>
      <c r="M1156" s="94"/>
      <c r="N1156" s="94"/>
      <c r="O1156" s="94"/>
      <c r="P1156" s="94"/>
      <c r="Q1156" s="94"/>
      <c r="R1156" s="94"/>
      <c r="S1156" s="94"/>
      <c r="T1156" s="94"/>
      <c r="U1156" s="94"/>
      <c r="V1156" s="94"/>
      <c r="W1156" s="94"/>
      <c r="X1156" s="94"/>
      <c r="Y1156" s="94"/>
      <c r="Z1156" s="94"/>
    </row>
  </sheetData>
  <mergeCells count="2">
    <mergeCell ref="A1:F1"/>
    <mergeCell ref="A2:G2"/>
  </mergeCells>
  <hyperlinks>
    <hyperlink r:id="rId2" ref="B40"/>
  </hyperlinks>
  <printOptions/>
  <pageMargins bottom="0.21" footer="0.0" header="0.0" left="0.35" right="0.25" top="0.43"/>
  <pageSetup scale="91" orientation="landscape"/>
  <headerFooter>
    <oddHeader>&amp;LASA 2023&amp;RPage &amp;P of </oddHead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.13"/>
    <col customWidth="1" min="2" max="2" width="36.5"/>
    <col customWidth="1" min="3" max="3" width="18.88"/>
    <col customWidth="1" min="4" max="4" width="2.5"/>
    <col customWidth="1" min="5" max="5" width="36.5"/>
    <col customWidth="1" min="6" max="6" width="18.88"/>
    <col customWidth="1" min="7" max="7" width="3.5"/>
    <col customWidth="1" min="8" max="26" width="9.13"/>
  </cols>
  <sheetData>
    <row r="1" ht="12.0" customHeight="1">
      <c r="A1" s="94"/>
      <c r="B1" s="110" t="s">
        <v>316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ht="12.0" customHeight="1">
      <c r="A2" s="95" t="s">
        <v>68</v>
      </c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ht="12.0" customHeight="1">
      <c r="A3" s="94"/>
      <c r="B3" s="111"/>
      <c r="C3" s="112"/>
      <c r="D3" s="113"/>
      <c r="E3" s="112"/>
      <c r="F3" s="112"/>
      <c r="G3" s="11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ht="12.0" customHeight="1">
      <c r="A4" s="94"/>
      <c r="B4" s="129" t="s">
        <v>69</v>
      </c>
      <c r="C4" s="130" t="s">
        <v>70</v>
      </c>
      <c r="D4" s="94"/>
      <c r="E4" s="117" t="s">
        <v>69</v>
      </c>
      <c r="F4" s="118" t="s">
        <v>70</v>
      </c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ht="12.0" customHeight="1">
      <c r="A5" s="94"/>
      <c r="B5" s="131" t="s">
        <v>317</v>
      </c>
      <c r="C5" s="132">
        <v>1000.0</v>
      </c>
      <c r="D5" s="109"/>
      <c r="E5" s="119" t="s">
        <v>318</v>
      </c>
      <c r="F5" s="120">
        <v>1651.14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ht="12.0" customHeight="1">
      <c r="A6" s="94"/>
      <c r="B6" s="131" t="s">
        <v>319</v>
      </c>
      <c r="C6" s="133">
        <v>1000.0</v>
      </c>
      <c r="D6" s="109"/>
      <c r="E6" s="121" t="s">
        <v>320</v>
      </c>
      <c r="F6" s="120">
        <v>1679.55</v>
      </c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ht="12.0" customHeight="1">
      <c r="A7" s="94"/>
      <c r="B7" s="131" t="s">
        <v>321</v>
      </c>
      <c r="C7" s="133">
        <v>1000.0</v>
      </c>
      <c r="D7" s="109"/>
      <c r="E7" s="121" t="s">
        <v>322</v>
      </c>
      <c r="F7" s="120">
        <v>1695.0</v>
      </c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ht="12.0" customHeight="1">
      <c r="A8" s="94"/>
      <c r="B8" s="131" t="s">
        <v>323</v>
      </c>
      <c r="C8" s="133">
        <v>1000.32</v>
      </c>
      <c r="D8" s="109"/>
      <c r="E8" s="121" t="s">
        <v>324</v>
      </c>
      <c r="F8" s="120">
        <v>1765.94</v>
      </c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ht="12.0" customHeight="1">
      <c r="A9" s="94"/>
      <c r="B9" s="131" t="s">
        <v>325</v>
      </c>
      <c r="C9" s="133">
        <v>1000.32</v>
      </c>
      <c r="D9" s="109"/>
      <c r="E9" s="121" t="s">
        <v>326</v>
      </c>
      <c r="F9" s="120">
        <v>1786.08</v>
      </c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ht="12.0" customHeight="1">
      <c r="A10" s="94"/>
      <c r="B10" s="131" t="s">
        <v>327</v>
      </c>
      <c r="C10" s="133">
        <v>1000.71</v>
      </c>
      <c r="D10" s="109"/>
      <c r="E10" s="121" t="s">
        <v>328</v>
      </c>
      <c r="F10" s="120">
        <v>1793.8</v>
      </c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ht="12.0" customHeight="1">
      <c r="A11" s="94"/>
      <c r="B11" s="131" t="s">
        <v>329</v>
      </c>
      <c r="C11" s="133">
        <v>1014.0</v>
      </c>
      <c r="D11" s="109"/>
      <c r="E11" s="121" t="s">
        <v>330</v>
      </c>
      <c r="F11" s="120">
        <v>1800.0</v>
      </c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 ht="12.0" customHeight="1">
      <c r="A12" s="94"/>
      <c r="B12" s="131" t="s">
        <v>331</v>
      </c>
      <c r="C12" s="133">
        <v>1034.0</v>
      </c>
      <c r="D12" s="109"/>
      <c r="E12" s="121" t="s">
        <v>332</v>
      </c>
      <c r="F12" s="120">
        <v>1831.08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 ht="12.0" customHeight="1">
      <c r="A13" s="94"/>
      <c r="B13" s="131" t="s">
        <v>333</v>
      </c>
      <c r="C13" s="133">
        <v>1037.2</v>
      </c>
      <c r="D13" s="109"/>
      <c r="E13" s="121" t="s">
        <v>334</v>
      </c>
      <c r="F13" s="120">
        <v>1863.76</v>
      </c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</row>
    <row r="14" ht="12.0" customHeight="1">
      <c r="A14" s="94"/>
      <c r="B14" s="131" t="s">
        <v>335</v>
      </c>
      <c r="C14" s="133">
        <v>1055.34</v>
      </c>
      <c r="D14" s="109"/>
      <c r="E14" s="121" t="s">
        <v>336</v>
      </c>
      <c r="F14" s="120">
        <v>1877.45</v>
      </c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</row>
    <row r="15" ht="12.0" customHeight="1">
      <c r="A15" s="94"/>
      <c r="B15" s="131" t="s">
        <v>337</v>
      </c>
      <c r="C15" s="133">
        <v>1075.0</v>
      </c>
      <c r="D15" s="109"/>
      <c r="E15" s="121" t="s">
        <v>338</v>
      </c>
      <c r="F15" s="120">
        <v>1897.87</v>
      </c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</row>
    <row r="16" ht="12.0" customHeight="1">
      <c r="A16" s="94"/>
      <c r="B16" s="131" t="s">
        <v>339</v>
      </c>
      <c r="C16" s="133">
        <v>1100.0</v>
      </c>
      <c r="D16" s="109"/>
      <c r="E16" s="121" t="s">
        <v>340</v>
      </c>
      <c r="F16" s="120">
        <v>1936.0</v>
      </c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ht="12.0" customHeight="1">
      <c r="A17" s="94"/>
      <c r="B17" s="131" t="s">
        <v>341</v>
      </c>
      <c r="C17" s="133">
        <v>1103.51</v>
      </c>
      <c r="D17" s="109"/>
      <c r="E17" s="121" t="s">
        <v>342</v>
      </c>
      <c r="F17" s="120">
        <v>1945.0</v>
      </c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ht="12.0" customHeight="1">
      <c r="A18" s="94"/>
      <c r="B18" s="131" t="s">
        <v>343</v>
      </c>
      <c r="C18" s="133">
        <v>1120.0</v>
      </c>
      <c r="D18" s="109"/>
      <c r="E18" s="121" t="s">
        <v>344</v>
      </c>
      <c r="F18" s="120">
        <v>1973.75</v>
      </c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ht="12.0" customHeight="1">
      <c r="A19" s="94"/>
      <c r="B19" s="131" t="s">
        <v>345</v>
      </c>
      <c r="C19" s="133">
        <v>1121.63</v>
      </c>
      <c r="D19" s="109"/>
      <c r="E19" s="121" t="s">
        <v>346</v>
      </c>
      <c r="F19" s="120">
        <v>1989.92</v>
      </c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ht="12.0" customHeight="1">
      <c r="A20" s="94"/>
      <c r="B20" s="131" t="s">
        <v>347</v>
      </c>
      <c r="C20" s="133">
        <v>1161.0</v>
      </c>
      <c r="D20" s="109"/>
      <c r="E20" s="121" t="s">
        <v>348</v>
      </c>
      <c r="F20" s="120">
        <v>1995.0</v>
      </c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ht="12.0" customHeight="1">
      <c r="A21" s="94"/>
      <c r="B21" s="131" t="s">
        <v>349</v>
      </c>
      <c r="C21" s="133">
        <v>1200.0</v>
      </c>
      <c r="D21" s="109"/>
      <c r="E21" s="121" t="s">
        <v>350</v>
      </c>
      <c r="F21" s="120">
        <v>2000.0</v>
      </c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ht="12.0" customHeight="1">
      <c r="A22" s="94"/>
      <c r="B22" s="131" t="s">
        <v>351</v>
      </c>
      <c r="C22" s="133">
        <v>1210.45</v>
      </c>
      <c r="D22" s="109"/>
      <c r="E22" s="121" t="s">
        <v>352</v>
      </c>
      <c r="F22" s="120">
        <v>2001.0</v>
      </c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ht="12.0" customHeight="1">
      <c r="A23" s="94"/>
      <c r="B23" s="131" t="s">
        <v>353</v>
      </c>
      <c r="C23" s="133">
        <v>1216.4</v>
      </c>
      <c r="D23" s="109"/>
      <c r="E23" s="121" t="s">
        <v>354</v>
      </c>
      <c r="F23" s="120">
        <v>2023.0</v>
      </c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ht="12.0" customHeight="1">
      <c r="A24" s="94"/>
      <c r="B24" s="131" t="s">
        <v>355</v>
      </c>
      <c r="C24" s="133">
        <v>1242.0</v>
      </c>
      <c r="D24" s="109"/>
      <c r="E24" s="121" t="s">
        <v>356</v>
      </c>
      <c r="F24" s="120">
        <v>2070.0</v>
      </c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ht="12.0" customHeight="1">
      <c r="A25" s="94"/>
      <c r="B25" s="131" t="s">
        <v>357</v>
      </c>
      <c r="C25" s="133">
        <v>1243.32</v>
      </c>
      <c r="D25" s="109"/>
      <c r="E25" s="121" t="s">
        <v>358</v>
      </c>
      <c r="F25" s="120">
        <v>2099.0</v>
      </c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ht="12.0" customHeight="1">
      <c r="A26" s="94"/>
      <c r="B26" s="131" t="s">
        <v>359</v>
      </c>
      <c r="C26" s="133">
        <v>1286.56</v>
      </c>
      <c r="D26" s="109"/>
      <c r="E26" s="121" t="s">
        <v>360</v>
      </c>
      <c r="F26" s="120">
        <v>2100.0</v>
      </c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ht="12.0" customHeight="1">
      <c r="A27" s="94"/>
      <c r="B27" s="131" t="s">
        <v>361</v>
      </c>
      <c r="C27" s="133">
        <v>1300.0</v>
      </c>
      <c r="D27" s="109"/>
      <c r="E27" s="121" t="s">
        <v>362</v>
      </c>
      <c r="F27" s="120">
        <v>2100.0</v>
      </c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</row>
    <row r="28" ht="12.0" customHeight="1">
      <c r="A28" s="94"/>
      <c r="B28" s="131" t="s">
        <v>363</v>
      </c>
      <c r="C28" s="133">
        <v>1304.77</v>
      </c>
      <c r="D28" s="109"/>
      <c r="E28" s="131" t="s">
        <v>364</v>
      </c>
      <c r="F28" s="133">
        <v>2123.0</v>
      </c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ht="12.0" customHeight="1">
      <c r="A29" s="94"/>
      <c r="B29" s="131" t="s">
        <v>365</v>
      </c>
      <c r="C29" s="133">
        <v>1325.0</v>
      </c>
      <c r="D29" s="109"/>
      <c r="E29" s="121" t="s">
        <v>366</v>
      </c>
      <c r="F29" s="133">
        <v>2160.0</v>
      </c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ht="12.0" customHeight="1">
      <c r="A30" s="94"/>
      <c r="B30" s="131" t="s">
        <v>367</v>
      </c>
      <c r="C30" s="133">
        <v>1328.6</v>
      </c>
      <c r="D30" s="109"/>
      <c r="E30" s="121" t="s">
        <v>368</v>
      </c>
      <c r="F30" s="133">
        <v>2177.0</v>
      </c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ht="12.0" customHeight="1">
      <c r="A31" s="94"/>
      <c r="B31" s="131" t="s">
        <v>369</v>
      </c>
      <c r="C31" s="133">
        <v>1363.19</v>
      </c>
      <c r="D31" s="109"/>
      <c r="E31" s="121" t="s">
        <v>370</v>
      </c>
      <c r="F31" s="133">
        <v>2240.0</v>
      </c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ht="12.0" customHeight="1">
      <c r="A32" s="94"/>
      <c r="B32" s="131" t="s">
        <v>371</v>
      </c>
      <c r="C32" s="133">
        <v>1400.04</v>
      </c>
      <c r="D32" s="109"/>
      <c r="E32" s="121" t="s">
        <v>372</v>
      </c>
      <c r="F32" s="133">
        <v>2250.0</v>
      </c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</row>
    <row r="33" ht="12.0" customHeight="1">
      <c r="A33" s="94"/>
      <c r="B33" s="131" t="s">
        <v>373</v>
      </c>
      <c r="C33" s="133">
        <v>1413.34</v>
      </c>
      <c r="D33" s="109"/>
      <c r="E33" s="121" t="s">
        <v>374</v>
      </c>
      <c r="F33" s="133">
        <v>2260.0</v>
      </c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</row>
    <row r="34" ht="12.0" customHeight="1">
      <c r="A34" s="94"/>
      <c r="B34" s="131" t="s">
        <v>375</v>
      </c>
      <c r="C34" s="133">
        <v>1432.0</v>
      </c>
      <c r="D34" s="109"/>
      <c r="E34" s="121" t="s">
        <v>376</v>
      </c>
      <c r="F34" s="133">
        <v>2279.0</v>
      </c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</row>
    <row r="35" ht="12.0" customHeight="1">
      <c r="A35" s="94"/>
      <c r="B35" s="131" t="s">
        <v>377</v>
      </c>
      <c r="C35" s="133">
        <v>1458.31</v>
      </c>
      <c r="D35" s="109"/>
      <c r="E35" s="121" t="s">
        <v>378</v>
      </c>
      <c r="F35" s="133">
        <v>2338.0</v>
      </c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ht="12.0" customHeight="1">
      <c r="A36" s="94"/>
      <c r="B36" s="131" t="s">
        <v>379</v>
      </c>
      <c r="C36" s="133">
        <v>1462.5</v>
      </c>
      <c r="D36" s="109"/>
      <c r="E36" s="121" t="s">
        <v>380</v>
      </c>
      <c r="F36" s="133">
        <v>2345.0</v>
      </c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</row>
    <row r="37" ht="12.0" customHeight="1">
      <c r="A37" s="94"/>
      <c r="B37" s="131" t="s">
        <v>381</v>
      </c>
      <c r="C37" s="133">
        <v>1465.14</v>
      </c>
      <c r="D37" s="109"/>
      <c r="E37" s="121" t="s">
        <v>382</v>
      </c>
      <c r="F37" s="133">
        <v>2358.0</v>
      </c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ht="12.0" customHeight="1">
      <c r="A38" s="94"/>
      <c r="B38" s="131" t="s">
        <v>383</v>
      </c>
      <c r="C38" s="133">
        <v>1490.0</v>
      </c>
      <c r="D38" s="109"/>
      <c r="E38" s="121" t="s">
        <v>384</v>
      </c>
      <c r="F38" s="133">
        <v>2384.0</v>
      </c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ht="12.0" customHeight="1">
      <c r="A39" s="94"/>
      <c r="B39" s="131" t="s">
        <v>385</v>
      </c>
      <c r="C39" s="133">
        <v>1500.0</v>
      </c>
      <c r="D39" s="109"/>
      <c r="E39" s="121" t="s">
        <v>386</v>
      </c>
      <c r="F39" s="133">
        <v>2400.0</v>
      </c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ht="12.0" customHeight="1">
      <c r="A40" s="94"/>
      <c r="B40" s="131" t="s">
        <v>387</v>
      </c>
      <c r="C40" s="133">
        <v>1558.8</v>
      </c>
      <c r="D40" s="109"/>
      <c r="E40" s="121" t="s">
        <v>388</v>
      </c>
      <c r="F40" s="133">
        <v>2435.0</v>
      </c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ht="12.0" customHeight="1">
      <c r="A41" s="94"/>
      <c r="B41" s="131" t="s">
        <v>389</v>
      </c>
      <c r="C41" s="133">
        <v>1600.0</v>
      </c>
      <c r="D41" s="109"/>
      <c r="E41" s="121" t="s">
        <v>390</v>
      </c>
      <c r="F41" s="133">
        <v>2436.0</v>
      </c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ht="12.0" customHeight="1">
      <c r="A42" s="94"/>
      <c r="B42" s="131" t="s">
        <v>391</v>
      </c>
      <c r="C42" s="133">
        <v>1600.0</v>
      </c>
      <c r="D42" s="109"/>
      <c r="E42" s="121" t="s">
        <v>392</v>
      </c>
      <c r="F42" s="133">
        <v>2458.0</v>
      </c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</row>
    <row r="43" ht="12.0" customHeight="1">
      <c r="A43" s="94"/>
      <c r="B43" s="131" t="s">
        <v>393</v>
      </c>
      <c r="C43" s="133">
        <v>1625.0</v>
      </c>
      <c r="D43" s="109"/>
      <c r="E43" s="121" t="s">
        <v>394</v>
      </c>
      <c r="F43" s="133">
        <v>2460.0</v>
      </c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ht="12.0" customHeight="1">
      <c r="A44" s="94"/>
      <c r="B44" s="131" t="s">
        <v>395</v>
      </c>
      <c r="C44" s="133">
        <v>1640.0</v>
      </c>
      <c r="D44" s="109"/>
      <c r="E44" s="121" t="s">
        <v>396</v>
      </c>
      <c r="F44" s="133">
        <v>2479.0</v>
      </c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ht="12.0" customHeight="1">
      <c r="A45" s="94"/>
      <c r="B45" s="134" t="s">
        <v>397</v>
      </c>
      <c r="C45" s="135">
        <v>1641.77</v>
      </c>
      <c r="D45" s="109"/>
      <c r="E45" s="123" t="s">
        <v>398</v>
      </c>
      <c r="F45" s="135">
        <v>2495.0</v>
      </c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</row>
    <row r="46" ht="12.0" customHeight="1">
      <c r="A46" s="94"/>
      <c r="D46" s="109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ht="12.0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ht="12.0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ht="12.0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ht="12.0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ht="12.0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ht="12.0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ht="12.0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</row>
    <row r="54" ht="12.0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ht="12.0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</row>
    <row r="56" ht="12.0" customHeight="1">
      <c r="A56" s="94"/>
      <c r="B56" s="136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</row>
    <row r="57" ht="12.0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</row>
    <row r="58" ht="12.0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</row>
    <row r="59" ht="12.0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</row>
    <row r="60" ht="12.0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  <row r="61" ht="12.0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</row>
    <row r="62" ht="12.0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</row>
    <row r="63" ht="12.0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ht="12.0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</row>
    <row r="65" ht="12.0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</row>
    <row r="66" ht="12.0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</row>
    <row r="67" ht="12.0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</row>
    <row r="68" ht="12.0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</row>
    <row r="69" ht="12.0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</row>
    <row r="70" ht="12.0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</row>
    <row r="71" ht="12.0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</row>
    <row r="72" ht="12.0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</row>
    <row r="73" ht="12.0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</row>
    <row r="74" ht="12.0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</row>
    <row r="75" ht="12.0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</row>
    <row r="76" ht="12.0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</row>
    <row r="77" ht="12.0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</row>
    <row r="78" ht="12.0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</row>
    <row r="79" ht="12.0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</row>
    <row r="80" ht="12.0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</row>
    <row r="81" ht="12.0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</row>
    <row r="82" ht="12.0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</row>
    <row r="83" ht="12.0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ht="12.0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</row>
    <row r="85" ht="12.0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</row>
    <row r="86" ht="12.0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</row>
    <row r="87" ht="12.0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ht="12.0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ht="12.0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ht="12.0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ht="12.0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ht="12.0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ht="12.0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ht="12.0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</row>
    <row r="95" ht="12.0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</row>
    <row r="96" ht="12.0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</row>
    <row r="97" ht="12.0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</row>
    <row r="98" ht="12.0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</row>
    <row r="99" ht="12.0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</row>
    <row r="100" ht="12.0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ht="12.0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</row>
    <row r="102" ht="12.0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</row>
    <row r="103" ht="12.0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</row>
    <row r="104" ht="12.0" customHeight="1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</row>
    <row r="105" ht="12.0" customHeight="1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</row>
    <row r="106" ht="12.0" customHeight="1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</row>
    <row r="107" ht="12.0" customHeight="1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</row>
    <row r="108" ht="12.0" customHeight="1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</row>
    <row r="109" ht="12.0" customHeight="1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</row>
    <row r="110" ht="12.0" customHeight="1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</row>
    <row r="111" ht="12.0" customHeight="1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</row>
    <row r="112" ht="12.0" customHeight="1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</row>
    <row r="113" ht="12.0" customHeight="1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</row>
    <row r="114" ht="12.0" customHeight="1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</row>
    <row r="115" ht="12.0" customHeight="1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</row>
    <row r="116" ht="12.0" customHeight="1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</row>
    <row r="117" ht="12.0" customHeight="1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</row>
    <row r="118" ht="12.0" customHeight="1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</row>
    <row r="119" ht="12.0" customHeight="1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</row>
    <row r="120" ht="12.0" customHeight="1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</row>
    <row r="121" ht="12.0" customHeight="1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</row>
    <row r="122" ht="12.0" customHeight="1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</row>
    <row r="123" ht="12.0" customHeight="1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</row>
    <row r="124" ht="12.0" customHeight="1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</row>
    <row r="125" ht="12.0" customHeight="1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</row>
    <row r="126" ht="12.0" customHeight="1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</row>
    <row r="127" ht="12.0" customHeight="1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</row>
    <row r="128" ht="12.0" customHeight="1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</row>
    <row r="129" ht="12.0" customHeight="1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</row>
    <row r="130" ht="12.0" customHeight="1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</row>
    <row r="131" ht="12.0" customHeight="1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</row>
    <row r="132" ht="12.0" customHeight="1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</row>
    <row r="133" ht="12.0" customHeight="1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</row>
    <row r="134" ht="12.0" customHeight="1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</row>
    <row r="135" ht="12.0" customHeight="1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</row>
    <row r="136" ht="12.0" customHeight="1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</row>
    <row r="137" ht="12.0" customHeight="1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</row>
    <row r="138" ht="12.0" customHeight="1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</row>
    <row r="139" ht="12.0" customHeight="1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</row>
    <row r="140" ht="12.0" customHeight="1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</row>
    <row r="141" ht="12.0" customHeight="1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</row>
    <row r="142" ht="12.0" customHeight="1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</row>
    <row r="143" ht="12.0" customHeight="1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</row>
    <row r="144" ht="12.0" customHeight="1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</row>
    <row r="145" ht="12.0" customHeight="1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</row>
    <row r="146" ht="12.0" customHeight="1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</row>
    <row r="147" ht="12.0" customHeight="1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</row>
    <row r="148" ht="12.0" customHeight="1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</row>
    <row r="149" ht="12.0" customHeight="1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ht="12.0" customHeight="1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</row>
    <row r="151" ht="12.0" customHeight="1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</row>
    <row r="152" ht="12.0" customHeight="1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</row>
    <row r="153" ht="12.0" customHeight="1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</row>
    <row r="154" ht="12.0" customHeight="1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</row>
    <row r="155" ht="12.0" customHeight="1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</row>
    <row r="156" ht="12.0" customHeight="1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</row>
    <row r="157" ht="12.0" customHeight="1">
      <c r="A157" s="94"/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</row>
    <row r="158" ht="12.0" customHeight="1">
      <c r="A158" s="94"/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</row>
    <row r="159" ht="12.0" customHeight="1">
      <c r="A159" s="94"/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</row>
    <row r="160" ht="12.0" customHeight="1">
      <c r="A160" s="94"/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</row>
    <row r="161" ht="12.0" customHeight="1">
      <c r="A161" s="94"/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</row>
    <row r="162" ht="12.0" customHeight="1">
      <c r="A162" s="94"/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</row>
    <row r="163" ht="12.0" customHeight="1">
      <c r="A163" s="94"/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</row>
    <row r="164" ht="12.0" customHeight="1">
      <c r="A164" s="94"/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</row>
    <row r="165" ht="12.0" customHeight="1">
      <c r="A165" s="94"/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</row>
    <row r="166" ht="12.0" customHeight="1">
      <c r="A166" s="94"/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</row>
    <row r="167" ht="12.0" customHeight="1">
      <c r="A167" s="94"/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</row>
    <row r="168" ht="12.0" customHeight="1">
      <c r="A168" s="94"/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</row>
    <row r="169" ht="12.0" customHeight="1">
      <c r="A169" s="94"/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</row>
    <row r="170" ht="12.0" customHeight="1">
      <c r="A170" s="94"/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</row>
    <row r="171" ht="12.0" customHeight="1">
      <c r="A171" s="94"/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</row>
    <row r="172" ht="12.0" customHeight="1">
      <c r="A172" s="94"/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</row>
    <row r="173" ht="12.0" customHeight="1">
      <c r="A173" s="94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</row>
    <row r="174" ht="12.0" customHeight="1">
      <c r="A174" s="94"/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</row>
    <row r="175" ht="12.0" customHeight="1">
      <c r="A175" s="94"/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</row>
    <row r="176" ht="12.0" customHeight="1">
      <c r="A176" s="94"/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</row>
    <row r="177" ht="12.0" customHeight="1">
      <c r="A177" s="94"/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</row>
    <row r="178" ht="12.0" customHeight="1">
      <c r="A178" s="94"/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</row>
    <row r="179" ht="12.0" customHeight="1">
      <c r="A179" s="94"/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</row>
    <row r="180" ht="12.0" customHeight="1">
      <c r="A180" s="94"/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</row>
    <row r="181" ht="12.0" customHeight="1">
      <c r="A181" s="94"/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</row>
    <row r="182" ht="12.0" customHeight="1">
      <c r="A182" s="94"/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</row>
    <row r="183" ht="12.0" customHeight="1">
      <c r="A183" s="94"/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</row>
    <row r="184" ht="12.0" customHeight="1">
      <c r="A184" s="94"/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</row>
    <row r="185" ht="12.0" customHeight="1">
      <c r="A185" s="94"/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</row>
    <row r="186" ht="12.0" customHeight="1">
      <c r="A186" s="94"/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</row>
    <row r="187" ht="12.0" customHeight="1">
      <c r="A187" s="94"/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</row>
    <row r="188" ht="12.0" customHeight="1">
      <c r="A188" s="94"/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</row>
    <row r="189" ht="12.0" customHeight="1">
      <c r="A189" s="94"/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</row>
    <row r="190" ht="12.0" customHeight="1">
      <c r="A190" s="94"/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</row>
    <row r="191" ht="12.0" customHeight="1">
      <c r="A191" s="94"/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</row>
    <row r="192" ht="12.0" customHeight="1">
      <c r="A192" s="94"/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</row>
    <row r="193" ht="12.0" customHeight="1">
      <c r="A193" s="94"/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</row>
    <row r="194" ht="12.0" customHeight="1">
      <c r="A194" s="94"/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</row>
    <row r="195" ht="12.0" customHeight="1">
      <c r="A195" s="94"/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</row>
    <row r="196" ht="12.0" customHeight="1">
      <c r="A196" s="94"/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</row>
    <row r="197" ht="12.0" customHeight="1">
      <c r="A197" s="94"/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</row>
    <row r="198" ht="12.0" customHeight="1">
      <c r="A198" s="94"/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</row>
    <row r="199" ht="12.0" customHeight="1">
      <c r="A199" s="94"/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</row>
    <row r="200" ht="12.0" customHeight="1">
      <c r="A200" s="94"/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</row>
    <row r="201" ht="12.0" customHeight="1">
      <c r="A201" s="94"/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</row>
    <row r="202" ht="12.0" customHeight="1">
      <c r="A202" s="94"/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</row>
    <row r="203" ht="12.0" customHeight="1">
      <c r="A203" s="94"/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</row>
    <row r="204" ht="12.0" customHeight="1">
      <c r="A204" s="94"/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</row>
    <row r="205" ht="12.0" customHeight="1">
      <c r="A205" s="94"/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</row>
    <row r="206" ht="12.0" customHeight="1">
      <c r="A206" s="94"/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</row>
    <row r="207" ht="12.0" customHeight="1">
      <c r="A207" s="94"/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</row>
    <row r="208" ht="12.0" customHeight="1">
      <c r="A208" s="94"/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</row>
    <row r="209" ht="12.0" customHeight="1">
      <c r="A209" s="94"/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</row>
    <row r="210" ht="12.0" customHeight="1">
      <c r="A210" s="94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</row>
    <row r="211" ht="12.0" customHeight="1">
      <c r="A211" s="94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</row>
    <row r="212" ht="12.0" customHeight="1">
      <c r="A212" s="94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</row>
    <row r="213" ht="12.0" customHeight="1">
      <c r="A213" s="94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</row>
    <row r="214" ht="12.0" customHeight="1">
      <c r="A214" s="94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</row>
    <row r="215" ht="12.0" customHeight="1">
      <c r="A215" s="94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</row>
    <row r="216" ht="12.0" customHeight="1">
      <c r="A216" s="94"/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</row>
    <row r="217" ht="12.0" customHeight="1">
      <c r="A217" s="94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</row>
    <row r="218" ht="12.0" customHeight="1">
      <c r="A218" s="94"/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</row>
    <row r="219" ht="12.0" customHeight="1">
      <c r="A219" s="94"/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</row>
    <row r="220" ht="12.0" customHeight="1">
      <c r="A220" s="94"/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</row>
    <row r="221" ht="12.0" customHeight="1">
      <c r="A221" s="94"/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</row>
    <row r="222" ht="12.0" customHeight="1">
      <c r="A222" s="94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</row>
    <row r="223" ht="12.0" customHeight="1">
      <c r="A223" s="94"/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</row>
    <row r="224" ht="12.0" customHeight="1">
      <c r="A224" s="94"/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</row>
    <row r="225" ht="12.0" customHeight="1">
      <c r="A225" s="94"/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</row>
    <row r="226" ht="12.0" customHeight="1">
      <c r="A226" s="94"/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</row>
    <row r="227" ht="12.0" customHeight="1">
      <c r="A227" s="94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</row>
    <row r="228" ht="12.0" customHeight="1">
      <c r="A228" s="94"/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</row>
    <row r="229" ht="12.0" customHeight="1">
      <c r="A229" s="94"/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</row>
    <row r="230" ht="12.0" customHeight="1">
      <c r="A230" s="94"/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</row>
    <row r="231" ht="12.0" customHeight="1">
      <c r="A231" s="94"/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</row>
    <row r="232" ht="12.0" customHeight="1">
      <c r="A232" s="94"/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</row>
    <row r="233" ht="12.0" customHeight="1">
      <c r="A233" s="94"/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</row>
    <row r="234" ht="12.0" customHeight="1">
      <c r="A234" s="94"/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</row>
    <row r="235" ht="12.0" customHeight="1">
      <c r="A235" s="94"/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</row>
    <row r="236" ht="12.0" customHeight="1">
      <c r="A236" s="94"/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</row>
    <row r="237" ht="12.0" customHeight="1">
      <c r="A237" s="94"/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</row>
    <row r="238" ht="12.0" customHeight="1">
      <c r="A238" s="94"/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</row>
    <row r="239" ht="12.0" customHeight="1">
      <c r="A239" s="94"/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</row>
    <row r="240" ht="12.0" customHeight="1">
      <c r="A240" s="94"/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</row>
    <row r="241" ht="12.0" customHeight="1">
      <c r="A241" s="94"/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</row>
    <row r="242" ht="12.0" customHeight="1">
      <c r="A242" s="94"/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</row>
    <row r="243" ht="12.0" customHeight="1">
      <c r="A243" s="94"/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</row>
    <row r="244" ht="12.0" customHeight="1">
      <c r="A244" s="94"/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</row>
    <row r="245" ht="12.0" customHeight="1">
      <c r="A245" s="94"/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</row>
    <row r="246" ht="12.0" customHeight="1">
      <c r="A246" s="94"/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</row>
    <row r="247" ht="12.0" customHeight="1">
      <c r="A247" s="94"/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</row>
    <row r="248" ht="12.0" customHeight="1">
      <c r="A248" s="94"/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</row>
    <row r="249" ht="12.0" customHeight="1">
      <c r="A249" s="94"/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</row>
    <row r="250" ht="12.0" customHeight="1">
      <c r="A250" s="94"/>
      <c r="B250" s="94"/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</row>
    <row r="251" ht="12.0" customHeight="1">
      <c r="A251" s="94"/>
      <c r="B251" s="94"/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</row>
    <row r="252" ht="12.0" customHeight="1">
      <c r="A252" s="94"/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</row>
    <row r="253" ht="12.0" customHeight="1">
      <c r="A253" s="94"/>
      <c r="B253" s="94"/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</row>
    <row r="254" ht="12.0" customHeight="1">
      <c r="A254" s="94"/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</row>
    <row r="255" ht="12.0" customHeight="1">
      <c r="A255" s="94"/>
      <c r="B255" s="94"/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</row>
    <row r="256" ht="12.0" customHeight="1">
      <c r="A256" s="94"/>
      <c r="B256" s="94"/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</row>
    <row r="257" ht="12.0" customHeight="1">
      <c r="A257" s="94"/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</row>
    <row r="258" ht="12.0" customHeight="1">
      <c r="A258" s="94"/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</row>
    <row r="259" ht="12.0" customHeight="1">
      <c r="A259" s="94"/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</row>
    <row r="260" ht="12.0" customHeight="1">
      <c r="A260" s="94"/>
      <c r="B260" s="94"/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</row>
    <row r="261" ht="12.0" customHeight="1">
      <c r="A261" s="94"/>
      <c r="B261" s="94"/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</row>
    <row r="262" ht="12.0" customHeight="1">
      <c r="A262" s="94"/>
      <c r="B262" s="94"/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</row>
    <row r="263" ht="12.0" customHeight="1">
      <c r="A263" s="94"/>
      <c r="B263" s="94"/>
      <c r="C263" s="94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</row>
    <row r="264" ht="12.0" customHeight="1">
      <c r="A264" s="94"/>
      <c r="B264" s="94"/>
      <c r="C264" s="94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</row>
    <row r="265" ht="12.0" customHeight="1">
      <c r="A265" s="94"/>
      <c r="B265" s="94"/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</row>
    <row r="266" ht="12.0" customHeight="1">
      <c r="A266" s="94"/>
      <c r="B266" s="94"/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</row>
    <row r="267" ht="12.0" customHeight="1">
      <c r="A267" s="94"/>
      <c r="B267" s="94"/>
      <c r="C267" s="94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</row>
    <row r="268" ht="12.0" customHeight="1">
      <c r="A268" s="94"/>
      <c r="B268" s="94"/>
      <c r="C268" s="94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</row>
    <row r="269" ht="12.0" customHeight="1">
      <c r="A269" s="94"/>
      <c r="B269" s="94"/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</row>
    <row r="270" ht="12.0" customHeight="1">
      <c r="A270" s="94"/>
      <c r="B270" s="94"/>
      <c r="C270" s="94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</row>
    <row r="271" ht="12.0" customHeight="1">
      <c r="A271" s="94"/>
      <c r="B271" s="94"/>
      <c r="C271" s="94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</row>
    <row r="272" ht="12.0" customHeight="1">
      <c r="A272" s="94"/>
      <c r="B272" s="94"/>
      <c r="C272" s="94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</row>
    <row r="273" ht="12.0" customHeight="1">
      <c r="A273" s="94"/>
      <c r="B273" s="94"/>
      <c r="C273" s="94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</row>
    <row r="274" ht="12.0" customHeight="1">
      <c r="A274" s="94"/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</row>
    <row r="275" ht="12.0" customHeight="1">
      <c r="A275" s="94"/>
      <c r="B275" s="94"/>
      <c r="C275" s="94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</row>
    <row r="276" ht="12.0" customHeight="1">
      <c r="A276" s="94"/>
      <c r="B276" s="94"/>
      <c r="C276" s="94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</row>
    <row r="277" ht="12.0" customHeight="1">
      <c r="A277" s="94"/>
      <c r="B277" s="94"/>
      <c r="C277" s="94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</row>
    <row r="278" ht="12.0" customHeight="1">
      <c r="A278" s="94"/>
      <c r="B278" s="94"/>
      <c r="C278" s="94"/>
      <c r="D278" s="94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</row>
    <row r="279" ht="12.0" customHeight="1">
      <c r="A279" s="94"/>
      <c r="B279" s="94"/>
      <c r="C279" s="94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</row>
    <row r="280" ht="12.0" customHeight="1">
      <c r="A280" s="94"/>
      <c r="B280" s="94"/>
      <c r="C280" s="94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</row>
    <row r="281" ht="12.0" customHeight="1">
      <c r="A281" s="94"/>
      <c r="B281" s="94"/>
      <c r="C281" s="94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</row>
    <row r="282" ht="12.0" customHeight="1">
      <c r="A282" s="94"/>
      <c r="B282" s="94"/>
      <c r="C282" s="94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</row>
    <row r="283" ht="12.0" customHeight="1">
      <c r="A283" s="94"/>
      <c r="B283" s="94"/>
      <c r="C283" s="94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</row>
    <row r="284" ht="12.0" customHeight="1">
      <c r="A284" s="94"/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</row>
    <row r="285" ht="12.0" customHeight="1">
      <c r="A285" s="94"/>
      <c r="B285" s="94"/>
      <c r="C285" s="94"/>
      <c r="D285" s="94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</row>
    <row r="286" ht="12.0" customHeight="1">
      <c r="A286" s="94"/>
      <c r="B286" s="94"/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</row>
    <row r="287" ht="12.0" customHeight="1">
      <c r="A287" s="94"/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</row>
    <row r="288" ht="12.0" customHeight="1">
      <c r="A288" s="94"/>
      <c r="B288" s="94"/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</row>
    <row r="289" ht="12.0" customHeight="1">
      <c r="A289" s="94"/>
      <c r="B289" s="94"/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</row>
    <row r="290" ht="12.0" customHeight="1">
      <c r="A290" s="94"/>
      <c r="B290" s="94"/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</row>
    <row r="291" ht="12.0" customHeight="1">
      <c r="A291" s="94"/>
      <c r="B291" s="94"/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</row>
    <row r="292" ht="12.0" customHeight="1">
      <c r="A292" s="94"/>
      <c r="B292" s="94"/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</row>
    <row r="293" ht="12.0" customHeight="1">
      <c r="A293" s="94"/>
      <c r="B293" s="94"/>
      <c r="C293" s="94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</row>
    <row r="294" ht="12.0" customHeight="1">
      <c r="A294" s="94"/>
      <c r="B294" s="94"/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</row>
    <row r="295" ht="12.0" customHeight="1">
      <c r="A295" s="94"/>
      <c r="B295" s="94"/>
      <c r="C295" s="94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</row>
    <row r="296" ht="12.0" customHeight="1">
      <c r="A296" s="94"/>
      <c r="B296" s="94"/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</row>
    <row r="297" ht="12.0" customHeight="1">
      <c r="A297" s="94"/>
      <c r="B297" s="94"/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</row>
    <row r="298" ht="12.0" customHeight="1">
      <c r="A298" s="94"/>
      <c r="B298" s="94"/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</row>
    <row r="299" ht="12.0" customHeight="1">
      <c r="A299" s="94"/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</row>
    <row r="300" ht="12.0" customHeight="1">
      <c r="A300" s="94"/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</row>
    <row r="301" ht="12.0" customHeight="1">
      <c r="A301" s="94"/>
      <c r="B301" s="94"/>
      <c r="C301" s="94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</row>
    <row r="302" ht="12.0" customHeight="1">
      <c r="A302" s="94"/>
      <c r="B302" s="94"/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</row>
    <row r="303" ht="12.0" customHeight="1">
      <c r="A303" s="94"/>
      <c r="B303" s="94"/>
      <c r="C303" s="94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</row>
    <row r="304" ht="12.0" customHeight="1">
      <c r="A304" s="94"/>
      <c r="B304" s="94"/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</row>
    <row r="305" ht="12.0" customHeight="1">
      <c r="A305" s="94"/>
      <c r="B305" s="94"/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</row>
    <row r="306" ht="12.0" customHeight="1">
      <c r="A306" s="94"/>
      <c r="B306" s="94"/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</row>
    <row r="307" ht="12.0" customHeight="1">
      <c r="A307" s="94"/>
      <c r="B307" s="94"/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</row>
    <row r="308" ht="12.0" customHeight="1">
      <c r="A308" s="94"/>
      <c r="B308" s="94"/>
      <c r="C308" s="94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</row>
    <row r="309" ht="12.0" customHeight="1">
      <c r="A309" s="94"/>
      <c r="B309" s="94"/>
      <c r="C309" s="94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</row>
    <row r="310" ht="12.0" customHeight="1">
      <c r="A310" s="94"/>
      <c r="B310" s="94"/>
      <c r="C310" s="94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</row>
    <row r="311" ht="12.0" customHeight="1">
      <c r="A311" s="94"/>
      <c r="B311" s="94"/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</row>
    <row r="312" ht="12.0" customHeight="1">
      <c r="A312" s="94"/>
      <c r="B312" s="94"/>
      <c r="C312" s="94"/>
      <c r="D312" s="94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</row>
    <row r="313" ht="12.0" customHeight="1">
      <c r="A313" s="94"/>
      <c r="B313" s="94"/>
      <c r="C313" s="94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</row>
    <row r="314" ht="12.0" customHeight="1">
      <c r="A314" s="94"/>
      <c r="B314" s="94"/>
      <c r="C314" s="94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</row>
    <row r="315" ht="12.0" customHeight="1">
      <c r="A315" s="94"/>
      <c r="B315" s="94"/>
      <c r="C315" s="94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</row>
    <row r="316" ht="12.0" customHeight="1">
      <c r="A316" s="94"/>
      <c r="B316" s="94"/>
      <c r="C316" s="94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</row>
    <row r="317" ht="12.0" customHeight="1">
      <c r="A317" s="94"/>
      <c r="B317" s="94"/>
      <c r="C317" s="94"/>
      <c r="D317" s="94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</row>
    <row r="318" ht="12.0" customHeight="1">
      <c r="A318" s="94"/>
      <c r="B318" s="94"/>
      <c r="C318" s="94"/>
      <c r="D318" s="94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</row>
    <row r="319" ht="12.0" customHeight="1">
      <c r="A319" s="94"/>
      <c r="B319" s="94"/>
      <c r="C319" s="94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</row>
    <row r="320" ht="12.0" customHeight="1">
      <c r="A320" s="94"/>
      <c r="B320" s="94"/>
      <c r="C320" s="94"/>
      <c r="D320" s="94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</row>
    <row r="321" ht="12.0" customHeight="1">
      <c r="A321" s="94"/>
      <c r="B321" s="94"/>
      <c r="C321" s="94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</row>
    <row r="322" ht="12.0" customHeight="1">
      <c r="A322" s="94"/>
      <c r="B322" s="94"/>
      <c r="C322" s="94"/>
      <c r="D322" s="94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</row>
    <row r="323" ht="12.0" customHeight="1">
      <c r="A323" s="94"/>
      <c r="B323" s="94"/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</row>
    <row r="324" ht="12.0" customHeight="1">
      <c r="A324" s="94"/>
      <c r="B324" s="94"/>
      <c r="C324" s="94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</row>
    <row r="325" ht="12.0" customHeight="1">
      <c r="A325" s="94"/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</row>
    <row r="326" ht="12.0" customHeight="1">
      <c r="A326" s="94"/>
      <c r="B326" s="94"/>
      <c r="C326" s="94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</row>
    <row r="327" ht="12.0" customHeight="1">
      <c r="A327" s="94"/>
      <c r="B327" s="94"/>
      <c r="C327" s="94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</row>
    <row r="328" ht="12.0" customHeight="1">
      <c r="A328" s="94"/>
      <c r="B328" s="94"/>
      <c r="C328" s="94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</row>
    <row r="329" ht="12.0" customHeight="1">
      <c r="A329" s="94"/>
      <c r="B329" s="94"/>
      <c r="C329" s="94"/>
      <c r="D329" s="94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</row>
    <row r="330" ht="12.0" customHeight="1">
      <c r="A330" s="94"/>
      <c r="B330" s="94"/>
      <c r="C330" s="94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</row>
    <row r="331" ht="12.0" customHeight="1">
      <c r="A331" s="94"/>
      <c r="B331" s="94"/>
      <c r="C331" s="94"/>
      <c r="D331" s="94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</row>
    <row r="332" ht="12.0" customHeight="1">
      <c r="A332" s="94"/>
      <c r="B332" s="94"/>
      <c r="C332" s="94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</row>
    <row r="333" ht="12.0" customHeight="1">
      <c r="A333" s="94"/>
      <c r="B333" s="94"/>
      <c r="C333" s="94"/>
      <c r="D333" s="94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</row>
    <row r="334" ht="12.0" customHeight="1">
      <c r="A334" s="94"/>
      <c r="B334" s="94"/>
      <c r="C334" s="94"/>
      <c r="D334" s="94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</row>
    <row r="335" ht="12.0" customHeight="1">
      <c r="A335" s="94"/>
      <c r="B335" s="94"/>
      <c r="C335" s="94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</row>
    <row r="336" ht="12.0" customHeight="1">
      <c r="A336" s="94"/>
      <c r="B336" s="94"/>
      <c r="C336" s="94"/>
      <c r="D336" s="94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</row>
    <row r="337" ht="12.0" customHeight="1">
      <c r="A337" s="94"/>
      <c r="B337" s="94"/>
      <c r="C337" s="94"/>
      <c r="D337" s="94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</row>
    <row r="338" ht="12.0" customHeight="1">
      <c r="A338" s="94"/>
      <c r="B338" s="94"/>
      <c r="C338" s="94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</row>
    <row r="339" ht="12.0" customHeight="1">
      <c r="A339" s="94"/>
      <c r="B339" s="94"/>
      <c r="C339" s="94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</row>
    <row r="340" ht="12.0" customHeight="1">
      <c r="A340" s="94"/>
      <c r="B340" s="94"/>
      <c r="C340" s="94"/>
      <c r="D340" s="94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</row>
    <row r="341" ht="12.0" customHeight="1">
      <c r="A341" s="94"/>
      <c r="B341" s="94"/>
      <c r="C341" s="94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</row>
    <row r="342" ht="12.0" customHeight="1">
      <c r="A342" s="94"/>
      <c r="B342" s="94"/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</row>
    <row r="343" ht="12.0" customHeight="1">
      <c r="A343" s="94"/>
      <c r="B343" s="94"/>
      <c r="C343" s="94"/>
      <c r="D343" s="94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</row>
    <row r="344" ht="12.0" customHeight="1">
      <c r="A344" s="94"/>
      <c r="B344" s="94"/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</row>
    <row r="345" ht="12.0" customHeight="1">
      <c r="A345" s="94"/>
      <c r="B345" s="94"/>
      <c r="C345" s="94"/>
      <c r="D345" s="94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</row>
    <row r="346" ht="12.0" customHeight="1">
      <c r="A346" s="94"/>
      <c r="B346" s="94"/>
      <c r="C346" s="94"/>
      <c r="D346" s="94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</row>
    <row r="347" ht="12.0" customHeight="1">
      <c r="A347" s="94"/>
      <c r="B347" s="94"/>
      <c r="C347" s="94"/>
      <c r="D347" s="94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</row>
    <row r="348" ht="12.0" customHeight="1">
      <c r="A348" s="94"/>
      <c r="B348" s="94"/>
      <c r="C348" s="94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</row>
    <row r="349" ht="12.0" customHeight="1">
      <c r="A349" s="94"/>
      <c r="B349" s="94"/>
      <c r="C349" s="94"/>
      <c r="D349" s="94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</row>
    <row r="350" ht="12.0" customHeight="1">
      <c r="A350" s="94"/>
      <c r="B350" s="94"/>
      <c r="C350" s="94"/>
      <c r="D350" s="94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</row>
    <row r="351" ht="12.0" customHeight="1">
      <c r="A351" s="94"/>
      <c r="B351" s="94"/>
      <c r="C351" s="94"/>
      <c r="D351" s="94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</row>
    <row r="352" ht="12.0" customHeight="1">
      <c r="A352" s="94"/>
      <c r="B352" s="94"/>
      <c r="C352" s="94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</row>
    <row r="353" ht="12.0" customHeight="1">
      <c r="A353" s="94"/>
      <c r="B353" s="94"/>
      <c r="C353" s="94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</row>
    <row r="354" ht="12.0" customHeight="1">
      <c r="A354" s="94"/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</row>
    <row r="355" ht="12.0" customHeight="1">
      <c r="A355" s="94"/>
      <c r="B355" s="94"/>
      <c r="C355" s="94"/>
      <c r="D355" s="94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</row>
    <row r="356" ht="12.0" customHeight="1">
      <c r="A356" s="94"/>
      <c r="B356" s="94"/>
      <c r="C356" s="94"/>
      <c r="D356" s="94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</row>
    <row r="357" ht="12.0" customHeight="1">
      <c r="A357" s="94"/>
      <c r="B357" s="94"/>
      <c r="C357" s="94"/>
      <c r="D357" s="94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</row>
    <row r="358" ht="12.0" customHeight="1">
      <c r="A358" s="94"/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</row>
    <row r="359" ht="12.0" customHeight="1">
      <c r="A359" s="94"/>
      <c r="B359" s="94"/>
      <c r="C359" s="94"/>
      <c r="D359" s="94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</row>
    <row r="360" ht="12.0" customHeight="1">
      <c r="A360" s="94"/>
      <c r="B360" s="94"/>
      <c r="C360" s="94"/>
      <c r="D360" s="94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</row>
    <row r="361" ht="12.0" customHeight="1">
      <c r="A361" s="94"/>
      <c r="B361" s="94"/>
      <c r="C361" s="94"/>
      <c r="D361" s="94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</row>
    <row r="362" ht="12.0" customHeight="1">
      <c r="A362" s="94"/>
      <c r="B362" s="94"/>
      <c r="C362" s="94"/>
      <c r="D362" s="94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</row>
    <row r="363" ht="12.0" customHeight="1">
      <c r="A363" s="94"/>
      <c r="B363" s="94"/>
      <c r="C363" s="94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</row>
    <row r="364" ht="12.0" customHeight="1">
      <c r="A364" s="94"/>
      <c r="B364" s="94"/>
      <c r="C364" s="94"/>
      <c r="D364" s="94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</row>
    <row r="365" ht="12.0" customHeight="1">
      <c r="A365" s="94"/>
      <c r="B365" s="94"/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</row>
    <row r="366" ht="12.0" customHeight="1">
      <c r="A366" s="94"/>
      <c r="B366" s="94"/>
      <c r="C366" s="94"/>
      <c r="D366" s="94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</row>
    <row r="367" ht="12.0" customHeight="1">
      <c r="A367" s="94"/>
      <c r="B367" s="94"/>
      <c r="C367" s="94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</row>
    <row r="368" ht="12.0" customHeight="1">
      <c r="A368" s="94"/>
      <c r="B368" s="94"/>
      <c r="C368" s="94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</row>
    <row r="369" ht="12.0" customHeight="1">
      <c r="A369" s="94"/>
      <c r="B369" s="94"/>
      <c r="C369" s="94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</row>
    <row r="370" ht="12.0" customHeight="1">
      <c r="A370" s="94"/>
      <c r="B370" s="94"/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</row>
    <row r="371" ht="12.0" customHeight="1">
      <c r="A371" s="94"/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</row>
    <row r="372" ht="12.0" customHeight="1">
      <c r="A372" s="94"/>
      <c r="B372" s="94"/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</row>
    <row r="373" ht="12.0" customHeight="1">
      <c r="A373" s="94"/>
      <c r="B373" s="94"/>
      <c r="C373" s="94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</row>
    <row r="374" ht="12.0" customHeight="1">
      <c r="A374" s="94"/>
      <c r="B374" s="94"/>
      <c r="C374" s="94"/>
      <c r="D374" s="94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</row>
    <row r="375" ht="12.0" customHeight="1">
      <c r="A375" s="94"/>
      <c r="B375" s="94"/>
      <c r="C375" s="94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</row>
    <row r="376" ht="12.0" customHeight="1">
      <c r="A376" s="94"/>
      <c r="B376" s="94"/>
      <c r="C376" s="94"/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</row>
    <row r="377" ht="12.0" customHeight="1">
      <c r="A377" s="94"/>
      <c r="B377" s="94"/>
      <c r="C377" s="94"/>
      <c r="D377" s="94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</row>
    <row r="378" ht="12.0" customHeight="1">
      <c r="A378" s="94"/>
      <c r="B378" s="94"/>
      <c r="C378" s="94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</row>
    <row r="379" ht="12.0" customHeight="1">
      <c r="A379" s="94"/>
      <c r="B379" s="94"/>
      <c r="C379" s="94"/>
      <c r="D379" s="94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</row>
    <row r="380" ht="12.0" customHeight="1">
      <c r="A380" s="94"/>
      <c r="B380" s="94"/>
      <c r="C380" s="94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</row>
    <row r="381" ht="12.0" customHeight="1">
      <c r="A381" s="94"/>
      <c r="B381" s="94"/>
      <c r="C381" s="94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</row>
    <row r="382" ht="12.0" customHeight="1">
      <c r="A382" s="94"/>
      <c r="B382" s="94"/>
      <c r="C382" s="94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</row>
    <row r="383" ht="12.0" customHeight="1">
      <c r="A383" s="94"/>
      <c r="B383" s="94"/>
      <c r="C383" s="94"/>
      <c r="D383" s="94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</row>
    <row r="384" ht="12.0" customHeight="1">
      <c r="A384" s="94"/>
      <c r="B384" s="94"/>
      <c r="C384" s="94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</row>
    <row r="385" ht="12.0" customHeight="1">
      <c r="A385" s="94"/>
      <c r="B385" s="94"/>
      <c r="C385" s="94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</row>
    <row r="386" ht="12.0" customHeight="1">
      <c r="A386" s="94"/>
      <c r="B386" s="94"/>
      <c r="C386" s="94"/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</row>
    <row r="387" ht="12.0" customHeight="1">
      <c r="A387" s="94"/>
      <c r="B387" s="94"/>
      <c r="C387" s="94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</row>
    <row r="388" ht="12.0" customHeight="1">
      <c r="A388" s="94"/>
      <c r="B388" s="94"/>
      <c r="C388" s="94"/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</row>
    <row r="389" ht="12.0" customHeight="1">
      <c r="A389" s="94"/>
      <c r="B389" s="94"/>
      <c r="C389" s="94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</row>
    <row r="390" ht="12.0" customHeight="1">
      <c r="A390" s="94"/>
      <c r="B390" s="94"/>
      <c r="C390" s="94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</row>
    <row r="391" ht="12.0" customHeight="1">
      <c r="A391" s="94"/>
      <c r="B391" s="94"/>
      <c r="C391" s="94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</row>
    <row r="392" ht="12.0" customHeight="1">
      <c r="A392" s="94"/>
      <c r="B392" s="94"/>
      <c r="C392" s="94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</row>
    <row r="393" ht="12.0" customHeight="1">
      <c r="A393" s="94"/>
      <c r="B393" s="94"/>
      <c r="C393" s="94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</row>
    <row r="394" ht="12.0" customHeight="1">
      <c r="A394" s="94"/>
      <c r="B394" s="94"/>
      <c r="C394" s="94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</row>
    <row r="395" ht="12.0" customHeight="1">
      <c r="A395" s="94"/>
      <c r="B395" s="94"/>
      <c r="C395" s="94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</row>
    <row r="396" ht="12.0" customHeight="1">
      <c r="A396" s="94"/>
      <c r="B396" s="94"/>
      <c r="C396" s="94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</row>
    <row r="397" ht="12.0" customHeight="1">
      <c r="A397" s="94"/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</row>
    <row r="398" ht="12.0" customHeight="1">
      <c r="A398" s="94"/>
      <c r="B398" s="94"/>
      <c r="C398" s="94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</row>
    <row r="399" ht="12.0" customHeight="1">
      <c r="A399" s="94"/>
      <c r="B399" s="94"/>
      <c r="C399" s="94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</row>
    <row r="400" ht="12.0" customHeight="1">
      <c r="A400" s="94"/>
      <c r="B400" s="94"/>
      <c r="C400" s="94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</row>
    <row r="401" ht="12.0" customHeight="1">
      <c r="A401" s="94"/>
      <c r="B401" s="94"/>
      <c r="C401" s="94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</row>
    <row r="402" ht="12.0" customHeight="1">
      <c r="A402" s="94"/>
      <c r="B402" s="94"/>
      <c r="C402" s="94"/>
      <c r="D402" s="94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</row>
    <row r="403" ht="12.0" customHeight="1">
      <c r="A403" s="94"/>
      <c r="B403" s="94"/>
      <c r="C403" s="94"/>
      <c r="D403" s="94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</row>
    <row r="404" ht="12.0" customHeight="1">
      <c r="A404" s="94"/>
      <c r="B404" s="94"/>
      <c r="C404" s="94"/>
      <c r="D404" s="94"/>
      <c r="E404" s="94"/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</row>
    <row r="405" ht="12.0" customHeight="1">
      <c r="A405" s="94"/>
      <c r="B405" s="94"/>
      <c r="C405" s="94"/>
      <c r="D405" s="94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</row>
    <row r="406" ht="12.0" customHeight="1">
      <c r="A406" s="94"/>
      <c r="B406" s="94"/>
      <c r="C406" s="94"/>
      <c r="D406" s="94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</row>
    <row r="407" ht="12.0" customHeight="1">
      <c r="A407" s="94"/>
      <c r="B407" s="94"/>
      <c r="C407" s="94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</row>
    <row r="408" ht="12.0" customHeight="1">
      <c r="A408" s="94"/>
      <c r="B408" s="94"/>
      <c r="C408" s="94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</row>
    <row r="409" ht="12.0" customHeight="1">
      <c r="A409" s="94"/>
      <c r="B409" s="94"/>
      <c r="C409" s="94"/>
      <c r="D409" s="94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</row>
    <row r="410" ht="12.0" customHeight="1">
      <c r="A410" s="94"/>
      <c r="B410" s="94"/>
      <c r="C410" s="94"/>
      <c r="D410" s="94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</row>
    <row r="411" ht="12.0" customHeight="1">
      <c r="A411" s="94"/>
      <c r="B411" s="94"/>
      <c r="C411" s="94"/>
      <c r="D411" s="94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</row>
    <row r="412" ht="12.0" customHeight="1">
      <c r="A412" s="94"/>
      <c r="B412" s="94"/>
      <c r="C412" s="94"/>
      <c r="D412" s="94"/>
      <c r="E412" s="94"/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</row>
    <row r="413" ht="12.0" customHeight="1">
      <c r="A413" s="94"/>
      <c r="B413" s="94"/>
      <c r="C413" s="94"/>
      <c r="D413" s="94"/>
      <c r="E413" s="94"/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</row>
    <row r="414" ht="12.0" customHeight="1">
      <c r="A414" s="94"/>
      <c r="B414" s="94"/>
      <c r="C414" s="94"/>
      <c r="D414" s="94"/>
      <c r="E414" s="94"/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</row>
    <row r="415" ht="12.0" customHeight="1">
      <c r="A415" s="94"/>
      <c r="B415" s="94"/>
      <c r="C415" s="94"/>
      <c r="D415" s="94"/>
      <c r="E415" s="94"/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</row>
    <row r="416" ht="12.0" customHeight="1">
      <c r="A416" s="94"/>
      <c r="B416" s="94"/>
      <c r="C416" s="94"/>
      <c r="D416" s="94"/>
      <c r="E416" s="94"/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</row>
    <row r="417" ht="12.0" customHeight="1">
      <c r="A417" s="94"/>
      <c r="B417" s="94"/>
      <c r="C417" s="94"/>
      <c r="D417" s="94"/>
      <c r="E417" s="94"/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</row>
    <row r="418" ht="12.0" customHeight="1">
      <c r="A418" s="94"/>
      <c r="B418" s="94"/>
      <c r="C418" s="94"/>
      <c r="D418" s="94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</row>
    <row r="419" ht="12.0" customHeight="1">
      <c r="A419" s="94"/>
      <c r="B419" s="94"/>
      <c r="C419" s="94"/>
      <c r="D419" s="94"/>
      <c r="E419" s="94"/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</row>
    <row r="420" ht="12.0" customHeight="1">
      <c r="A420" s="94"/>
      <c r="B420" s="94"/>
      <c r="C420" s="94"/>
      <c r="D420" s="94"/>
      <c r="E420" s="94"/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</row>
    <row r="421" ht="12.0" customHeight="1">
      <c r="A421" s="94"/>
      <c r="B421" s="94"/>
      <c r="C421" s="94"/>
      <c r="D421" s="94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</row>
    <row r="422" ht="12.0" customHeight="1">
      <c r="A422" s="94"/>
      <c r="B422" s="94"/>
      <c r="C422" s="94"/>
      <c r="D422" s="94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</row>
    <row r="423" ht="12.0" customHeight="1">
      <c r="A423" s="94"/>
      <c r="B423" s="94"/>
      <c r="C423" s="94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</row>
    <row r="424" ht="12.0" customHeight="1">
      <c r="A424" s="94"/>
      <c r="B424" s="94"/>
      <c r="C424" s="94"/>
      <c r="D424" s="94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</row>
    <row r="425" ht="12.0" customHeight="1">
      <c r="A425" s="94"/>
      <c r="B425" s="94"/>
      <c r="C425" s="94"/>
      <c r="D425" s="94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</row>
    <row r="426" ht="12.0" customHeight="1">
      <c r="A426" s="94"/>
      <c r="B426" s="94"/>
      <c r="C426" s="94"/>
      <c r="D426" s="94"/>
      <c r="E426" s="94"/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</row>
    <row r="427" ht="12.0" customHeight="1">
      <c r="A427" s="94"/>
      <c r="B427" s="94"/>
      <c r="C427" s="94"/>
      <c r="D427" s="94"/>
      <c r="E427" s="94"/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</row>
    <row r="428" ht="12.0" customHeight="1">
      <c r="A428" s="94"/>
      <c r="B428" s="94"/>
      <c r="C428" s="94"/>
      <c r="D428" s="94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</row>
    <row r="429" ht="12.0" customHeight="1">
      <c r="A429" s="94"/>
      <c r="B429" s="94"/>
      <c r="C429" s="94"/>
      <c r="D429" s="94"/>
      <c r="E429" s="94"/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</row>
    <row r="430" ht="12.0" customHeight="1">
      <c r="A430" s="94"/>
      <c r="B430" s="94"/>
      <c r="C430" s="94"/>
      <c r="D430" s="94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</row>
    <row r="431" ht="12.0" customHeight="1">
      <c r="A431" s="94"/>
      <c r="B431" s="94"/>
      <c r="C431" s="94"/>
      <c r="D431" s="94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</row>
    <row r="432" ht="12.0" customHeight="1">
      <c r="A432" s="94"/>
      <c r="B432" s="94"/>
      <c r="C432" s="94"/>
      <c r="D432" s="94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</row>
    <row r="433" ht="12.0" customHeight="1">
      <c r="A433" s="94"/>
      <c r="B433" s="94"/>
      <c r="C433" s="94"/>
      <c r="D433" s="94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</row>
    <row r="434" ht="12.0" customHeight="1">
      <c r="A434" s="94"/>
      <c r="B434" s="94"/>
      <c r="C434" s="94"/>
      <c r="D434" s="94"/>
      <c r="E434" s="94"/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</row>
    <row r="435" ht="12.0" customHeight="1">
      <c r="A435" s="94"/>
      <c r="B435" s="94"/>
      <c r="C435" s="94"/>
      <c r="D435" s="94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</row>
    <row r="436" ht="12.0" customHeight="1">
      <c r="A436" s="94"/>
      <c r="B436" s="94"/>
      <c r="C436" s="94"/>
      <c r="D436" s="94"/>
      <c r="E436" s="94"/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</row>
    <row r="437" ht="12.0" customHeight="1">
      <c r="A437" s="94"/>
      <c r="B437" s="94"/>
      <c r="C437" s="94"/>
      <c r="D437" s="94"/>
      <c r="E437" s="94"/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</row>
    <row r="438" ht="12.0" customHeight="1">
      <c r="A438" s="94"/>
      <c r="B438" s="94"/>
      <c r="C438" s="94"/>
      <c r="D438" s="94"/>
      <c r="E438" s="94"/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</row>
    <row r="439" ht="12.0" customHeight="1">
      <c r="A439" s="94"/>
      <c r="B439" s="94"/>
      <c r="C439" s="94"/>
      <c r="D439" s="94"/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</row>
    <row r="440" ht="12.0" customHeight="1">
      <c r="A440" s="94"/>
      <c r="B440" s="94"/>
      <c r="C440" s="94"/>
      <c r="D440" s="94"/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</row>
    <row r="441" ht="12.0" customHeight="1">
      <c r="A441" s="94"/>
      <c r="B441" s="94"/>
      <c r="C441" s="94"/>
      <c r="D441" s="94"/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</row>
    <row r="442" ht="12.0" customHeight="1">
      <c r="A442" s="94"/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</row>
    <row r="443" ht="12.0" customHeight="1">
      <c r="A443" s="94"/>
      <c r="B443" s="94"/>
      <c r="C443" s="94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</row>
    <row r="444" ht="12.0" customHeight="1">
      <c r="A444" s="94"/>
      <c r="B444" s="94"/>
      <c r="C444" s="94"/>
      <c r="D444" s="94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</row>
    <row r="445" ht="12.0" customHeight="1">
      <c r="A445" s="94"/>
      <c r="B445" s="94"/>
      <c r="C445" s="94"/>
      <c r="D445" s="94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</row>
    <row r="446" ht="12.0" customHeight="1">
      <c r="A446" s="94"/>
      <c r="B446" s="94"/>
      <c r="C446" s="94"/>
      <c r="D446" s="94"/>
      <c r="E446" s="94"/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</row>
    <row r="447" ht="12.0" customHeight="1">
      <c r="A447" s="94"/>
      <c r="B447" s="94"/>
      <c r="C447" s="94"/>
      <c r="D447" s="94"/>
      <c r="E447" s="94"/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</row>
    <row r="448" ht="12.0" customHeight="1">
      <c r="A448" s="94"/>
      <c r="B448" s="94"/>
      <c r="C448" s="94"/>
      <c r="D448" s="94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</row>
    <row r="449" ht="12.0" customHeight="1">
      <c r="A449" s="94"/>
      <c r="B449" s="94"/>
      <c r="C449" s="94"/>
      <c r="D449" s="94"/>
      <c r="E449" s="94"/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</row>
    <row r="450" ht="12.0" customHeight="1">
      <c r="A450" s="94"/>
      <c r="B450" s="94"/>
      <c r="C450" s="94"/>
      <c r="D450" s="94"/>
      <c r="E450" s="94"/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</row>
    <row r="451" ht="12.0" customHeight="1">
      <c r="A451" s="94"/>
      <c r="B451" s="94"/>
      <c r="C451" s="94"/>
      <c r="D451" s="94"/>
      <c r="E451" s="94"/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</row>
    <row r="452" ht="12.0" customHeight="1">
      <c r="A452" s="94"/>
      <c r="B452" s="94"/>
      <c r="C452" s="94"/>
      <c r="D452" s="94"/>
      <c r="E452" s="94"/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</row>
    <row r="453" ht="12.0" customHeight="1">
      <c r="A453" s="94"/>
      <c r="B453" s="94"/>
      <c r="C453" s="94"/>
      <c r="D453" s="94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</row>
    <row r="454" ht="12.0" customHeight="1">
      <c r="A454" s="94"/>
      <c r="B454" s="94"/>
      <c r="C454" s="94"/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</row>
    <row r="455" ht="12.0" customHeight="1">
      <c r="A455" s="94"/>
      <c r="B455" s="94"/>
      <c r="C455" s="94"/>
      <c r="D455" s="94"/>
      <c r="E455" s="94"/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</row>
    <row r="456" ht="12.0" customHeight="1">
      <c r="A456" s="94"/>
      <c r="B456" s="94"/>
      <c r="C456" s="94"/>
      <c r="D456" s="94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</row>
    <row r="457" ht="12.0" customHeight="1">
      <c r="A457" s="94"/>
      <c r="B457" s="94"/>
      <c r="C457" s="94"/>
      <c r="D457" s="94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</row>
    <row r="458" ht="12.0" customHeight="1">
      <c r="A458" s="94"/>
      <c r="B458" s="94"/>
      <c r="C458" s="94"/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</row>
    <row r="459" ht="12.0" customHeight="1">
      <c r="A459" s="94"/>
      <c r="B459" s="94"/>
      <c r="C459" s="94"/>
      <c r="D459" s="94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</row>
    <row r="460" ht="12.0" customHeight="1">
      <c r="A460" s="94"/>
      <c r="B460" s="94"/>
      <c r="C460" s="94"/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</row>
    <row r="461" ht="12.0" customHeight="1">
      <c r="A461" s="94"/>
      <c r="B461" s="94"/>
      <c r="C461" s="94"/>
      <c r="D461" s="94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</row>
    <row r="462" ht="12.0" customHeight="1">
      <c r="A462" s="94"/>
      <c r="B462" s="94"/>
      <c r="C462" s="94"/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</row>
    <row r="463" ht="12.0" customHeight="1">
      <c r="A463" s="94"/>
      <c r="B463" s="94"/>
      <c r="C463" s="94"/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</row>
    <row r="464" ht="12.0" customHeight="1">
      <c r="A464" s="94"/>
      <c r="B464" s="94"/>
      <c r="C464" s="94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</row>
    <row r="465" ht="12.0" customHeight="1">
      <c r="A465" s="94"/>
      <c r="B465" s="94"/>
      <c r="C465" s="94"/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</row>
    <row r="466" ht="12.0" customHeight="1">
      <c r="A466" s="94"/>
      <c r="B466" s="94"/>
      <c r="C466" s="94"/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</row>
    <row r="467" ht="12.0" customHeight="1">
      <c r="A467" s="94"/>
      <c r="B467" s="94"/>
      <c r="C467" s="94"/>
      <c r="D467" s="94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</row>
    <row r="468" ht="12.0" customHeight="1">
      <c r="A468" s="94"/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</row>
    <row r="469" ht="12.0" customHeight="1">
      <c r="A469" s="94"/>
      <c r="B469" s="94"/>
      <c r="C469" s="94"/>
      <c r="D469" s="94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</row>
    <row r="470" ht="12.0" customHeight="1">
      <c r="A470" s="94"/>
      <c r="B470" s="94"/>
      <c r="C470" s="94"/>
      <c r="D470" s="94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</row>
    <row r="471" ht="12.0" customHeight="1">
      <c r="A471" s="94"/>
      <c r="B471" s="94"/>
      <c r="C471" s="94"/>
      <c r="D471" s="94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</row>
    <row r="472" ht="12.0" customHeight="1">
      <c r="A472" s="94"/>
      <c r="B472" s="94"/>
      <c r="C472" s="94"/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</row>
    <row r="473" ht="12.0" customHeight="1">
      <c r="A473" s="94"/>
      <c r="B473" s="94"/>
      <c r="C473" s="94"/>
      <c r="D473" s="94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</row>
    <row r="474" ht="12.0" customHeight="1">
      <c r="A474" s="94"/>
      <c r="B474" s="94"/>
      <c r="C474" s="94"/>
      <c r="D474" s="94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</row>
    <row r="475" ht="12.0" customHeight="1">
      <c r="A475" s="94"/>
      <c r="B475" s="94"/>
      <c r="C475" s="94"/>
      <c r="D475" s="94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</row>
    <row r="476" ht="12.0" customHeight="1">
      <c r="A476" s="94"/>
      <c r="B476" s="94"/>
      <c r="C476" s="94"/>
      <c r="D476" s="94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</row>
    <row r="477" ht="12.0" customHeight="1">
      <c r="A477" s="94"/>
      <c r="B477" s="94"/>
      <c r="C477" s="94"/>
      <c r="D477" s="94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</row>
    <row r="478" ht="12.0" customHeight="1">
      <c r="A478" s="94"/>
      <c r="B478" s="94"/>
      <c r="C478" s="94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</row>
    <row r="479" ht="12.0" customHeight="1">
      <c r="A479" s="94"/>
      <c r="B479" s="94"/>
      <c r="C479" s="94"/>
      <c r="D479" s="94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</row>
    <row r="480" ht="12.0" customHeight="1">
      <c r="A480" s="94"/>
      <c r="B480" s="94"/>
      <c r="C480" s="94"/>
      <c r="D480" s="94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</row>
    <row r="481" ht="12.0" customHeight="1">
      <c r="A481" s="94"/>
      <c r="B481" s="94"/>
      <c r="C481" s="94"/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</row>
    <row r="482" ht="12.0" customHeight="1">
      <c r="A482" s="94"/>
      <c r="B482" s="94"/>
      <c r="C482" s="94"/>
      <c r="D482" s="94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</row>
    <row r="483" ht="12.0" customHeight="1">
      <c r="A483" s="94"/>
      <c r="B483" s="94"/>
      <c r="C483" s="94"/>
      <c r="D483" s="94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</row>
    <row r="484" ht="12.0" customHeight="1">
      <c r="A484" s="94"/>
      <c r="B484" s="94"/>
      <c r="C484" s="94"/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</row>
    <row r="485" ht="12.0" customHeight="1">
      <c r="A485" s="94"/>
      <c r="B485" s="94"/>
      <c r="C485" s="94"/>
      <c r="D485" s="94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</row>
    <row r="486" ht="12.0" customHeight="1">
      <c r="A486" s="94"/>
      <c r="B486" s="94"/>
      <c r="C486" s="94"/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</row>
    <row r="487" ht="12.0" customHeight="1">
      <c r="A487" s="94"/>
      <c r="B487" s="94"/>
      <c r="C487" s="94"/>
      <c r="D487" s="94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</row>
    <row r="488" ht="12.0" customHeight="1">
      <c r="A488" s="94"/>
      <c r="B488" s="94"/>
      <c r="C488" s="94"/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</row>
    <row r="489" ht="12.0" customHeight="1">
      <c r="A489" s="94"/>
      <c r="B489" s="94"/>
      <c r="C489" s="94"/>
      <c r="D489" s="94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</row>
    <row r="490" ht="12.0" customHeight="1">
      <c r="A490" s="94"/>
      <c r="B490" s="94"/>
      <c r="C490" s="94"/>
      <c r="D490" s="94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</row>
    <row r="491" ht="12.0" customHeight="1">
      <c r="A491" s="94"/>
      <c r="B491" s="94"/>
      <c r="C491" s="94"/>
      <c r="D491" s="94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</row>
    <row r="492" ht="12.0" customHeight="1">
      <c r="A492" s="94"/>
      <c r="B492" s="94"/>
      <c r="C492" s="94"/>
      <c r="D492" s="94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</row>
    <row r="493" ht="12.0" customHeight="1">
      <c r="A493" s="94"/>
      <c r="B493" s="94"/>
      <c r="C493" s="94"/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</row>
    <row r="494" ht="12.0" customHeight="1">
      <c r="A494" s="94"/>
      <c r="B494" s="94"/>
      <c r="C494" s="94"/>
      <c r="D494" s="94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</row>
    <row r="495" ht="12.0" customHeight="1">
      <c r="A495" s="94"/>
      <c r="B495" s="94"/>
      <c r="C495" s="94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</row>
    <row r="496" ht="12.0" customHeight="1">
      <c r="A496" s="94"/>
      <c r="B496" s="94"/>
      <c r="C496" s="94"/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</row>
    <row r="497" ht="12.0" customHeight="1">
      <c r="A497" s="94"/>
      <c r="B497" s="94"/>
      <c r="C497" s="94"/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</row>
    <row r="498" ht="12.0" customHeight="1">
      <c r="A498" s="94"/>
      <c r="B498" s="94"/>
      <c r="C498" s="94"/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</row>
    <row r="499" ht="12.0" customHeight="1">
      <c r="A499" s="94"/>
      <c r="B499" s="94"/>
      <c r="C499" s="94"/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</row>
    <row r="500" ht="12.0" customHeight="1">
      <c r="A500" s="94"/>
      <c r="B500" s="94"/>
      <c r="C500" s="94"/>
      <c r="D500" s="94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</row>
    <row r="501" ht="12.0" customHeight="1">
      <c r="A501" s="94"/>
      <c r="B501" s="94"/>
      <c r="C501" s="94"/>
      <c r="D501" s="94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</row>
    <row r="502" ht="12.0" customHeight="1">
      <c r="A502" s="94"/>
      <c r="B502" s="94"/>
      <c r="C502" s="94"/>
      <c r="D502" s="94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</row>
    <row r="503" ht="12.0" customHeight="1">
      <c r="A503" s="94"/>
      <c r="B503" s="94"/>
      <c r="C503" s="94"/>
      <c r="D503" s="94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</row>
    <row r="504" ht="12.0" customHeight="1">
      <c r="A504" s="94"/>
      <c r="B504" s="94"/>
      <c r="C504" s="94"/>
      <c r="D504" s="94"/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</row>
    <row r="505" ht="12.0" customHeight="1">
      <c r="A505" s="94"/>
      <c r="B505" s="94"/>
      <c r="C505" s="94"/>
      <c r="D505" s="94"/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</row>
    <row r="506" ht="12.0" customHeight="1">
      <c r="A506" s="94"/>
      <c r="B506" s="94"/>
      <c r="C506" s="94"/>
      <c r="D506" s="94"/>
      <c r="E506" s="94"/>
      <c r="F506" s="94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</row>
    <row r="507" ht="12.0" customHeight="1">
      <c r="A507" s="94"/>
      <c r="B507" s="94"/>
      <c r="C507" s="94"/>
      <c r="D507" s="94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</row>
    <row r="508" ht="12.0" customHeight="1">
      <c r="A508" s="94"/>
      <c r="B508" s="94"/>
      <c r="C508" s="94"/>
      <c r="D508" s="94"/>
      <c r="E508" s="94"/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</row>
    <row r="509" ht="12.0" customHeight="1">
      <c r="A509" s="94"/>
      <c r="B509" s="94"/>
      <c r="C509" s="94"/>
      <c r="D509" s="94"/>
      <c r="E509" s="94"/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</row>
    <row r="510" ht="12.0" customHeight="1">
      <c r="A510" s="94"/>
      <c r="B510" s="94"/>
      <c r="C510" s="94"/>
      <c r="D510" s="94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</row>
    <row r="511" ht="12.0" customHeight="1">
      <c r="A511" s="94"/>
      <c r="B511" s="94"/>
      <c r="C511" s="94"/>
      <c r="D511" s="94"/>
      <c r="E511" s="94"/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</row>
    <row r="512" ht="12.0" customHeight="1">
      <c r="A512" s="94"/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</row>
    <row r="513" ht="12.0" customHeight="1">
      <c r="A513" s="94"/>
      <c r="B513" s="94"/>
      <c r="C513" s="94"/>
      <c r="D513" s="94"/>
      <c r="E513" s="94"/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</row>
    <row r="514" ht="12.0" customHeight="1">
      <c r="A514" s="94"/>
      <c r="B514" s="94"/>
      <c r="C514" s="94"/>
      <c r="D514" s="94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</row>
    <row r="515" ht="12.0" customHeight="1">
      <c r="A515" s="94"/>
      <c r="B515" s="94"/>
      <c r="C515" s="94"/>
      <c r="D515" s="94"/>
      <c r="E515" s="94"/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</row>
    <row r="516" ht="12.0" customHeight="1">
      <c r="A516" s="94"/>
      <c r="B516" s="94"/>
      <c r="C516" s="94"/>
      <c r="D516" s="94"/>
      <c r="E516" s="94"/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</row>
    <row r="517" ht="12.0" customHeight="1">
      <c r="A517" s="94"/>
      <c r="B517" s="94"/>
      <c r="C517" s="94"/>
      <c r="D517" s="94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</row>
    <row r="518" ht="12.0" customHeight="1">
      <c r="A518" s="94"/>
      <c r="B518" s="94"/>
      <c r="C518" s="94"/>
      <c r="D518" s="94"/>
      <c r="E518" s="94"/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</row>
    <row r="519" ht="12.0" customHeight="1">
      <c r="A519" s="94"/>
      <c r="B519" s="94"/>
      <c r="C519" s="94"/>
      <c r="D519" s="94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</row>
    <row r="520" ht="12.0" customHeight="1">
      <c r="A520" s="94"/>
      <c r="B520" s="94"/>
      <c r="C520" s="94"/>
      <c r="D520" s="94"/>
      <c r="E520" s="94"/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</row>
    <row r="521" ht="12.0" customHeight="1">
      <c r="A521" s="94"/>
      <c r="B521" s="94"/>
      <c r="C521" s="94"/>
      <c r="D521" s="94"/>
      <c r="E521" s="94"/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</row>
    <row r="522" ht="12.0" customHeight="1">
      <c r="A522" s="94"/>
      <c r="B522" s="94"/>
      <c r="C522" s="94"/>
      <c r="D522" s="94"/>
      <c r="E522" s="94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</row>
    <row r="523" ht="12.0" customHeight="1">
      <c r="A523" s="94"/>
      <c r="B523" s="94"/>
      <c r="C523" s="94"/>
      <c r="D523" s="94"/>
      <c r="E523" s="94"/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</row>
    <row r="524" ht="12.0" customHeight="1">
      <c r="A524" s="94"/>
      <c r="B524" s="94"/>
      <c r="C524" s="94"/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</row>
    <row r="525" ht="12.0" customHeight="1">
      <c r="A525" s="94"/>
      <c r="B525" s="94"/>
      <c r="C525" s="94"/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</row>
    <row r="526" ht="12.0" customHeight="1">
      <c r="A526" s="94"/>
      <c r="B526" s="94"/>
      <c r="C526" s="94"/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</row>
    <row r="527" ht="12.0" customHeight="1">
      <c r="A527" s="94"/>
      <c r="B527" s="94"/>
      <c r="C527" s="94"/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</row>
    <row r="528" ht="12.0" customHeight="1">
      <c r="A528" s="94"/>
      <c r="B528" s="94"/>
      <c r="C528" s="94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</row>
    <row r="529" ht="12.0" customHeight="1">
      <c r="A529" s="94"/>
      <c r="B529" s="94"/>
      <c r="C529" s="94"/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</row>
    <row r="530" ht="12.0" customHeight="1">
      <c r="A530" s="94"/>
      <c r="B530" s="94"/>
      <c r="C530" s="94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</row>
    <row r="531" ht="12.0" customHeight="1">
      <c r="A531" s="94"/>
      <c r="B531" s="94"/>
      <c r="C531" s="94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</row>
    <row r="532" ht="12.0" customHeight="1">
      <c r="A532" s="94"/>
      <c r="B532" s="94"/>
      <c r="C532" s="94"/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</row>
    <row r="533" ht="12.0" customHeight="1">
      <c r="A533" s="94"/>
      <c r="B533" s="94"/>
      <c r="C533" s="94"/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</row>
    <row r="534" ht="12.0" customHeight="1">
      <c r="A534" s="94"/>
      <c r="B534" s="94"/>
      <c r="C534" s="94"/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</row>
    <row r="535" ht="12.0" customHeight="1">
      <c r="A535" s="94"/>
      <c r="B535" s="94"/>
      <c r="C535" s="94"/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</row>
    <row r="536" ht="12.0" customHeight="1">
      <c r="A536" s="94"/>
      <c r="B536" s="94"/>
      <c r="C536" s="94"/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</row>
    <row r="537" ht="12.0" customHeight="1">
      <c r="A537" s="94"/>
      <c r="B537" s="94"/>
      <c r="C537" s="94"/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</row>
    <row r="538" ht="12.0" customHeight="1">
      <c r="A538" s="94"/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</row>
    <row r="539" ht="12.0" customHeight="1">
      <c r="A539" s="94"/>
      <c r="B539" s="94"/>
      <c r="C539" s="94"/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</row>
    <row r="540" ht="12.0" customHeight="1">
      <c r="A540" s="94"/>
      <c r="B540" s="94"/>
      <c r="C540" s="94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</row>
    <row r="541" ht="12.0" customHeight="1">
      <c r="A541" s="94"/>
      <c r="B541" s="94"/>
      <c r="C541" s="94"/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</row>
    <row r="542" ht="12.0" customHeight="1">
      <c r="A542" s="94"/>
      <c r="B542" s="94"/>
      <c r="C542" s="94"/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</row>
    <row r="543" ht="12.0" customHeight="1">
      <c r="A543" s="94"/>
      <c r="B543" s="94"/>
      <c r="C543" s="94"/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</row>
    <row r="544" ht="12.0" customHeight="1">
      <c r="A544" s="94"/>
      <c r="B544" s="94"/>
      <c r="C544" s="94"/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</row>
    <row r="545" ht="12.0" customHeight="1">
      <c r="A545" s="94"/>
      <c r="B545" s="94"/>
      <c r="C545" s="94"/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</row>
    <row r="546" ht="12.0" customHeight="1">
      <c r="A546" s="94"/>
      <c r="B546" s="94"/>
      <c r="C546" s="94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</row>
    <row r="547" ht="12.0" customHeight="1">
      <c r="A547" s="94"/>
      <c r="B547" s="94"/>
      <c r="C547" s="94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</row>
    <row r="548" ht="12.0" customHeight="1">
      <c r="A548" s="94"/>
      <c r="B548" s="94"/>
      <c r="C548" s="94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</row>
    <row r="549" ht="12.0" customHeight="1">
      <c r="A549" s="94"/>
      <c r="B549" s="94"/>
      <c r="C549" s="94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</row>
    <row r="550" ht="12.0" customHeight="1">
      <c r="A550" s="94"/>
      <c r="B550" s="94"/>
      <c r="C550" s="94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</row>
    <row r="551" ht="12.0" customHeight="1">
      <c r="A551" s="94"/>
      <c r="B551" s="94"/>
      <c r="C551" s="94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</row>
    <row r="552" ht="12.0" customHeight="1">
      <c r="A552" s="94"/>
      <c r="B552" s="94"/>
      <c r="C552" s="94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</row>
    <row r="553" ht="12.0" customHeight="1">
      <c r="A553" s="94"/>
      <c r="B553" s="94"/>
      <c r="C553" s="94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</row>
    <row r="554" ht="12.0" customHeight="1">
      <c r="A554" s="94"/>
      <c r="B554" s="94"/>
      <c r="C554" s="94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</row>
    <row r="555" ht="12.0" customHeight="1">
      <c r="A555" s="94"/>
      <c r="B555" s="94"/>
      <c r="C555" s="94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</row>
    <row r="556" ht="12.0" customHeight="1">
      <c r="A556" s="94"/>
      <c r="B556" s="94"/>
      <c r="C556" s="94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</row>
    <row r="557" ht="12.0" customHeight="1">
      <c r="A557" s="94"/>
      <c r="B557" s="94"/>
      <c r="C557" s="94"/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</row>
    <row r="558" ht="12.0" customHeight="1">
      <c r="A558" s="94"/>
      <c r="B558" s="94"/>
      <c r="C558" s="94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</row>
    <row r="559" ht="12.0" customHeight="1">
      <c r="A559" s="94"/>
      <c r="B559" s="94"/>
      <c r="C559" s="94"/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</row>
    <row r="560" ht="12.0" customHeight="1">
      <c r="A560" s="94"/>
      <c r="B560" s="94"/>
      <c r="C560" s="94"/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</row>
    <row r="561" ht="12.0" customHeight="1">
      <c r="A561" s="94"/>
      <c r="B561" s="94"/>
      <c r="C561" s="94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</row>
    <row r="562" ht="12.0" customHeight="1">
      <c r="A562" s="94"/>
      <c r="B562" s="94"/>
      <c r="C562" s="94"/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</row>
    <row r="563" ht="12.0" customHeight="1">
      <c r="A563" s="94"/>
      <c r="B563" s="94"/>
      <c r="C563" s="94"/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</row>
    <row r="564" ht="12.0" customHeight="1">
      <c r="A564" s="94"/>
      <c r="B564" s="94"/>
      <c r="C564" s="94"/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</row>
    <row r="565" ht="12.0" customHeight="1">
      <c r="A565" s="94"/>
      <c r="B565" s="94"/>
      <c r="C565" s="94"/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</row>
    <row r="566" ht="12.0" customHeight="1">
      <c r="A566" s="94"/>
      <c r="B566" s="94"/>
      <c r="C566" s="94"/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</row>
    <row r="567" ht="12.0" customHeight="1">
      <c r="A567" s="94"/>
      <c r="B567" s="94"/>
      <c r="C567" s="94"/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</row>
    <row r="568" ht="12.0" customHeight="1">
      <c r="A568" s="94"/>
      <c r="B568" s="94"/>
      <c r="C568" s="94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</row>
    <row r="569" ht="12.0" customHeight="1">
      <c r="A569" s="94"/>
      <c r="B569" s="94"/>
      <c r="C569" s="94"/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</row>
    <row r="570" ht="12.0" customHeight="1">
      <c r="A570" s="94"/>
      <c r="B570" s="94"/>
      <c r="C570" s="94"/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</row>
    <row r="571" ht="12.0" customHeight="1">
      <c r="A571" s="94"/>
      <c r="B571" s="94"/>
      <c r="C571" s="94"/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</row>
    <row r="572" ht="12.0" customHeight="1">
      <c r="A572" s="94"/>
      <c r="B572" s="94"/>
      <c r="C572" s="94"/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</row>
    <row r="573" ht="12.0" customHeight="1">
      <c r="A573" s="94"/>
      <c r="B573" s="94"/>
      <c r="C573" s="94"/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</row>
    <row r="574" ht="12.0" customHeight="1">
      <c r="A574" s="94"/>
      <c r="B574" s="94"/>
      <c r="C574" s="94"/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</row>
    <row r="575" ht="12.0" customHeight="1">
      <c r="A575" s="94"/>
      <c r="B575" s="94"/>
      <c r="C575" s="94"/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</row>
    <row r="576" ht="12.0" customHeight="1">
      <c r="A576" s="94"/>
      <c r="B576" s="94"/>
      <c r="C576" s="94"/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</row>
    <row r="577" ht="12.0" customHeight="1">
      <c r="A577" s="94"/>
      <c r="B577" s="94"/>
      <c r="C577" s="94"/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</row>
    <row r="578" ht="12.0" customHeight="1">
      <c r="A578" s="94"/>
      <c r="B578" s="94"/>
      <c r="C578" s="94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</row>
    <row r="579" ht="12.0" customHeight="1">
      <c r="A579" s="94"/>
      <c r="B579" s="94"/>
      <c r="C579" s="94"/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</row>
    <row r="580" ht="12.0" customHeight="1">
      <c r="A580" s="94"/>
      <c r="B580" s="94"/>
      <c r="C580" s="94"/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</row>
    <row r="581" ht="12.0" customHeight="1">
      <c r="A581" s="94"/>
      <c r="B581" s="94"/>
      <c r="C581" s="94"/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</row>
    <row r="582" ht="12.0" customHeight="1">
      <c r="A582" s="94"/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</row>
    <row r="583" ht="12.0" customHeight="1">
      <c r="A583" s="94"/>
      <c r="B583" s="94"/>
      <c r="C583" s="94"/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</row>
    <row r="584" ht="12.0" customHeight="1">
      <c r="A584" s="94"/>
      <c r="B584" s="94"/>
      <c r="C584" s="94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</row>
    <row r="585" ht="12.0" customHeight="1">
      <c r="A585" s="94"/>
      <c r="B585" s="94"/>
      <c r="C585" s="94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</row>
    <row r="586" ht="12.0" customHeight="1">
      <c r="A586" s="94"/>
      <c r="B586" s="94"/>
      <c r="C586" s="94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</row>
    <row r="587" ht="12.0" customHeight="1">
      <c r="A587" s="94"/>
      <c r="B587" s="94"/>
      <c r="C587" s="94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</row>
    <row r="588" ht="12.0" customHeight="1">
      <c r="A588" s="94"/>
      <c r="B588" s="94"/>
      <c r="C588" s="94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</row>
    <row r="589" ht="12.0" customHeight="1">
      <c r="A589" s="94"/>
      <c r="B589" s="94"/>
      <c r="C589" s="94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</row>
    <row r="590" ht="12.0" customHeight="1">
      <c r="A590" s="94"/>
      <c r="B590" s="94"/>
      <c r="C590" s="94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</row>
    <row r="591" ht="12.0" customHeight="1">
      <c r="A591" s="94"/>
      <c r="B591" s="94"/>
      <c r="C591" s="94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</row>
    <row r="592" ht="12.0" customHeight="1">
      <c r="A592" s="94"/>
      <c r="B592" s="94"/>
      <c r="C592" s="94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</row>
    <row r="593" ht="12.0" customHeight="1">
      <c r="A593" s="94"/>
      <c r="B593" s="94"/>
      <c r="C593" s="94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</row>
    <row r="594" ht="12.0" customHeight="1">
      <c r="A594" s="94"/>
      <c r="B594" s="94"/>
      <c r="C594" s="94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</row>
    <row r="595" ht="12.0" customHeight="1">
      <c r="A595" s="94"/>
      <c r="B595" s="94"/>
      <c r="C595" s="94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</row>
    <row r="596" ht="12.0" customHeight="1">
      <c r="A596" s="94"/>
      <c r="B596" s="94"/>
      <c r="C596" s="94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</row>
    <row r="597" ht="12.0" customHeight="1">
      <c r="A597" s="94"/>
      <c r="B597" s="94"/>
      <c r="C597" s="94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</row>
    <row r="598" ht="12.0" customHeight="1">
      <c r="A598" s="94"/>
      <c r="B598" s="94"/>
      <c r="C598" s="94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</row>
    <row r="599" ht="12.0" customHeight="1">
      <c r="A599" s="94"/>
      <c r="B599" s="94"/>
      <c r="C599" s="94"/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</row>
    <row r="600" ht="12.0" customHeight="1">
      <c r="A600" s="94"/>
      <c r="B600" s="94"/>
      <c r="C600" s="94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</row>
    <row r="601" ht="12.0" customHeight="1">
      <c r="A601" s="94"/>
      <c r="B601" s="94"/>
      <c r="C601" s="94"/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</row>
    <row r="602" ht="12.0" customHeight="1">
      <c r="A602" s="94"/>
      <c r="B602" s="94"/>
      <c r="C602" s="94"/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</row>
    <row r="603" ht="12.0" customHeight="1">
      <c r="A603" s="94"/>
      <c r="B603" s="94"/>
      <c r="C603" s="94"/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</row>
    <row r="604" ht="12.0" customHeight="1">
      <c r="A604" s="94"/>
      <c r="B604" s="94"/>
      <c r="C604" s="94"/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</row>
    <row r="605" ht="12.0" customHeight="1">
      <c r="A605" s="94"/>
      <c r="B605" s="94"/>
      <c r="C605" s="94"/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</row>
    <row r="606" ht="12.0" customHeight="1">
      <c r="A606" s="94"/>
      <c r="B606" s="94"/>
      <c r="C606" s="94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</row>
    <row r="607" ht="12.0" customHeight="1">
      <c r="A607" s="94"/>
      <c r="B607" s="94"/>
      <c r="C607" s="94"/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</row>
    <row r="608" ht="12.0" customHeight="1">
      <c r="A608" s="94"/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</row>
    <row r="609" ht="12.0" customHeight="1">
      <c r="A609" s="94"/>
      <c r="B609" s="94"/>
      <c r="C609" s="94"/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</row>
    <row r="610" ht="12.0" customHeight="1">
      <c r="A610" s="94"/>
      <c r="B610" s="94"/>
      <c r="C610" s="94"/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</row>
    <row r="611" ht="12.0" customHeight="1">
      <c r="A611" s="94"/>
      <c r="B611" s="94"/>
      <c r="C611" s="94"/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</row>
    <row r="612" ht="12.0" customHeight="1">
      <c r="A612" s="94"/>
      <c r="B612" s="94"/>
      <c r="C612" s="94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</row>
    <row r="613" ht="12.0" customHeight="1">
      <c r="A613" s="94"/>
      <c r="B613" s="94"/>
      <c r="C613" s="94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</row>
    <row r="614" ht="12.0" customHeight="1">
      <c r="A614" s="94"/>
      <c r="B614" s="94"/>
      <c r="C614" s="94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</row>
    <row r="615" ht="12.0" customHeight="1">
      <c r="A615" s="94"/>
      <c r="B615" s="94"/>
      <c r="C615" s="94"/>
      <c r="D615" s="94"/>
      <c r="E615" s="94"/>
      <c r="F615" s="94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</row>
    <row r="616" ht="12.0" customHeight="1">
      <c r="A616" s="94"/>
      <c r="B616" s="94"/>
      <c r="C616" s="94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</row>
    <row r="617" ht="12.0" customHeight="1">
      <c r="A617" s="94"/>
      <c r="B617" s="94"/>
      <c r="C617" s="94"/>
      <c r="D617" s="94"/>
      <c r="E617" s="94"/>
      <c r="F617" s="94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</row>
    <row r="618" ht="12.0" customHeight="1">
      <c r="A618" s="94"/>
      <c r="B618" s="94"/>
      <c r="C618" s="94"/>
      <c r="D618" s="94"/>
      <c r="E618" s="94"/>
      <c r="F618" s="94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</row>
    <row r="619" ht="12.0" customHeight="1">
      <c r="A619" s="94"/>
      <c r="B619" s="94"/>
      <c r="C619" s="94"/>
      <c r="D619" s="94"/>
      <c r="E619" s="94"/>
      <c r="F619" s="94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</row>
    <row r="620" ht="12.0" customHeight="1">
      <c r="A620" s="94"/>
      <c r="B620" s="94"/>
      <c r="C620" s="94"/>
      <c r="D620" s="94"/>
      <c r="E620" s="94"/>
      <c r="F620" s="94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</row>
    <row r="621" ht="12.0" customHeight="1">
      <c r="A621" s="94"/>
      <c r="B621" s="94"/>
      <c r="C621" s="94"/>
      <c r="D621" s="94"/>
      <c r="E621" s="94"/>
      <c r="F621" s="94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</row>
    <row r="622" ht="12.0" customHeight="1">
      <c r="A622" s="94"/>
      <c r="B622" s="94"/>
      <c r="C622" s="94"/>
      <c r="D622" s="94"/>
      <c r="E622" s="94"/>
      <c r="F622" s="94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</row>
    <row r="623" ht="12.0" customHeight="1">
      <c r="A623" s="94"/>
      <c r="B623" s="94"/>
      <c r="C623" s="94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</row>
    <row r="624" ht="12.0" customHeight="1">
      <c r="A624" s="94"/>
      <c r="B624" s="94"/>
      <c r="C624" s="94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</row>
    <row r="625" ht="12.0" customHeight="1">
      <c r="A625" s="94"/>
      <c r="B625" s="94"/>
      <c r="C625" s="94"/>
      <c r="D625" s="94"/>
      <c r="E625" s="94"/>
      <c r="F625" s="94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</row>
    <row r="626" ht="12.0" customHeight="1">
      <c r="A626" s="94"/>
      <c r="B626" s="94"/>
      <c r="C626" s="94"/>
      <c r="D626" s="94"/>
      <c r="E626" s="94"/>
      <c r="F626" s="94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</row>
    <row r="627" ht="12.0" customHeight="1">
      <c r="A627" s="94"/>
      <c r="B627" s="94"/>
      <c r="C627" s="94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</row>
    <row r="628" ht="12.0" customHeight="1">
      <c r="A628" s="94"/>
      <c r="B628" s="94"/>
      <c r="C628" s="94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</row>
    <row r="629" ht="12.0" customHeight="1">
      <c r="A629" s="94"/>
      <c r="B629" s="94"/>
      <c r="C629" s="94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</row>
    <row r="630" ht="12.0" customHeight="1">
      <c r="A630" s="94"/>
      <c r="B630" s="94"/>
      <c r="C630" s="94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</row>
    <row r="631" ht="12.0" customHeight="1">
      <c r="A631" s="94"/>
      <c r="B631" s="94"/>
      <c r="C631" s="94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</row>
    <row r="632" ht="12.0" customHeight="1">
      <c r="A632" s="94"/>
      <c r="B632" s="94"/>
      <c r="C632" s="94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</row>
    <row r="633" ht="12.0" customHeight="1">
      <c r="A633" s="94"/>
      <c r="B633" s="94"/>
      <c r="C633" s="94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</row>
    <row r="634" ht="12.0" customHeight="1">
      <c r="A634" s="94"/>
      <c r="B634" s="94"/>
      <c r="C634" s="94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</row>
    <row r="635" ht="12.0" customHeight="1">
      <c r="A635" s="94"/>
      <c r="B635" s="94"/>
      <c r="C635" s="94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</row>
    <row r="636" ht="12.0" customHeight="1">
      <c r="A636" s="94"/>
      <c r="B636" s="94"/>
      <c r="C636" s="94"/>
      <c r="D636" s="94"/>
      <c r="E636" s="94"/>
      <c r="F636" s="94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</row>
    <row r="637" ht="12.0" customHeight="1">
      <c r="A637" s="94"/>
      <c r="B637" s="94"/>
      <c r="C637" s="94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</row>
    <row r="638" ht="12.0" customHeight="1">
      <c r="A638" s="94"/>
      <c r="B638" s="94"/>
      <c r="C638" s="94"/>
      <c r="D638" s="94"/>
      <c r="E638" s="94"/>
      <c r="F638" s="94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</row>
    <row r="639" ht="12.0" customHeight="1">
      <c r="A639" s="94"/>
      <c r="B639" s="94"/>
      <c r="C639" s="94"/>
      <c r="D639" s="94"/>
      <c r="E639" s="94"/>
      <c r="F639" s="94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</row>
    <row r="640" ht="12.0" customHeight="1">
      <c r="A640" s="94"/>
      <c r="B640" s="94"/>
      <c r="C640" s="94"/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</row>
    <row r="641" ht="12.0" customHeight="1">
      <c r="A641" s="94"/>
      <c r="B641" s="94"/>
      <c r="C641" s="94"/>
      <c r="D641" s="94"/>
      <c r="E641" s="94"/>
      <c r="F641" s="94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</row>
    <row r="642" ht="12.0" customHeight="1">
      <c r="A642" s="94"/>
      <c r="B642" s="94"/>
      <c r="C642" s="94"/>
      <c r="D642" s="94"/>
      <c r="E642" s="94"/>
      <c r="F642" s="94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</row>
    <row r="643" ht="12.0" customHeight="1">
      <c r="A643" s="94"/>
      <c r="B643" s="94"/>
      <c r="C643" s="94"/>
      <c r="D643" s="94"/>
      <c r="E643" s="94"/>
      <c r="F643" s="94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</row>
    <row r="644" ht="12.0" customHeight="1">
      <c r="A644" s="94"/>
      <c r="B644" s="94"/>
      <c r="C644" s="94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</row>
    <row r="645" ht="12.0" customHeight="1">
      <c r="A645" s="94"/>
      <c r="B645" s="94"/>
      <c r="C645" s="94"/>
      <c r="D645" s="94"/>
      <c r="E645" s="94"/>
      <c r="F645" s="94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</row>
    <row r="646" ht="12.0" customHeight="1">
      <c r="A646" s="94"/>
      <c r="B646" s="94"/>
      <c r="C646" s="94"/>
      <c r="D646" s="94"/>
      <c r="E646" s="94"/>
      <c r="F646" s="94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</row>
    <row r="647" ht="12.0" customHeight="1">
      <c r="A647" s="94"/>
      <c r="B647" s="94"/>
      <c r="C647" s="94"/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</row>
    <row r="648" ht="12.0" customHeight="1">
      <c r="A648" s="94"/>
      <c r="B648" s="94"/>
      <c r="C648" s="94"/>
      <c r="D648" s="94"/>
      <c r="E648" s="94"/>
      <c r="F648" s="94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</row>
    <row r="649" ht="12.0" customHeight="1">
      <c r="A649" s="94"/>
      <c r="B649" s="94"/>
      <c r="C649" s="94"/>
      <c r="D649" s="94"/>
      <c r="E649" s="94"/>
      <c r="F649" s="94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</row>
    <row r="650" ht="12.0" customHeight="1">
      <c r="A650" s="94"/>
      <c r="B650" s="94"/>
      <c r="C650" s="94"/>
      <c r="D650" s="94"/>
      <c r="E650" s="94"/>
      <c r="F650" s="94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</row>
    <row r="651" ht="12.0" customHeight="1">
      <c r="A651" s="94"/>
      <c r="B651" s="94"/>
      <c r="C651" s="94"/>
      <c r="D651" s="94"/>
      <c r="E651" s="94"/>
      <c r="F651" s="94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</row>
    <row r="652" ht="12.0" customHeight="1">
      <c r="A652" s="94"/>
      <c r="B652" s="94"/>
      <c r="C652" s="94"/>
      <c r="D652" s="94"/>
      <c r="E652" s="94"/>
      <c r="F652" s="94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</row>
    <row r="653" ht="12.0" customHeight="1">
      <c r="A653" s="94"/>
      <c r="B653" s="94"/>
      <c r="C653" s="94"/>
      <c r="D653" s="94"/>
      <c r="E653" s="94"/>
      <c r="F653" s="94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</row>
    <row r="654" ht="12.0" customHeight="1">
      <c r="A654" s="94"/>
      <c r="B654" s="94"/>
      <c r="C654" s="94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</row>
    <row r="655" ht="12.0" customHeight="1">
      <c r="A655" s="94"/>
      <c r="B655" s="94"/>
      <c r="C655" s="94"/>
      <c r="D655" s="94"/>
      <c r="E655" s="94"/>
      <c r="F655" s="94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</row>
    <row r="656" ht="12.0" customHeight="1">
      <c r="A656" s="94"/>
      <c r="B656" s="94"/>
      <c r="C656" s="94"/>
      <c r="D656" s="94"/>
      <c r="E656" s="94"/>
      <c r="F656" s="94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</row>
    <row r="657" ht="12.0" customHeight="1">
      <c r="A657" s="94"/>
      <c r="B657" s="94"/>
      <c r="C657" s="94"/>
      <c r="D657" s="94"/>
      <c r="E657" s="94"/>
      <c r="F657" s="94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</row>
    <row r="658" ht="12.0" customHeight="1">
      <c r="A658" s="94"/>
      <c r="B658" s="94"/>
      <c r="C658" s="94"/>
      <c r="D658" s="94"/>
      <c r="E658" s="94"/>
      <c r="F658" s="94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</row>
    <row r="659" ht="12.0" customHeight="1">
      <c r="A659" s="94"/>
      <c r="B659" s="94"/>
      <c r="C659" s="94"/>
      <c r="D659" s="94"/>
      <c r="E659" s="94"/>
      <c r="F659" s="94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</row>
    <row r="660" ht="12.0" customHeight="1">
      <c r="A660" s="94"/>
      <c r="B660" s="94"/>
      <c r="C660" s="94"/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</row>
    <row r="661" ht="12.0" customHeight="1">
      <c r="A661" s="94"/>
      <c r="B661" s="94"/>
      <c r="C661" s="94"/>
      <c r="D661" s="94"/>
      <c r="E661" s="94"/>
      <c r="F661" s="94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</row>
    <row r="662" ht="12.0" customHeight="1">
      <c r="A662" s="94"/>
      <c r="B662" s="94"/>
      <c r="C662" s="94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</row>
    <row r="663" ht="12.0" customHeight="1">
      <c r="A663" s="94"/>
      <c r="B663" s="94"/>
      <c r="C663" s="94"/>
      <c r="D663" s="94"/>
      <c r="E663" s="94"/>
      <c r="F663" s="94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</row>
    <row r="664" ht="12.0" customHeight="1">
      <c r="A664" s="94"/>
      <c r="B664" s="94"/>
      <c r="C664" s="94"/>
      <c r="D664" s="94"/>
      <c r="E664" s="94"/>
      <c r="F664" s="94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</row>
    <row r="665" ht="12.0" customHeight="1">
      <c r="A665" s="94"/>
      <c r="B665" s="94"/>
      <c r="C665" s="94"/>
      <c r="D665" s="94"/>
      <c r="E665" s="94"/>
      <c r="F665" s="94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</row>
    <row r="666" ht="12.0" customHeight="1">
      <c r="A666" s="94"/>
      <c r="B666" s="94"/>
      <c r="C666" s="94"/>
      <c r="D666" s="94"/>
      <c r="E666" s="94"/>
      <c r="F666" s="94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</row>
    <row r="667" ht="12.0" customHeight="1">
      <c r="A667" s="94"/>
      <c r="B667" s="94"/>
      <c r="C667" s="94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</row>
    <row r="668" ht="12.0" customHeight="1">
      <c r="A668" s="94"/>
      <c r="B668" s="94"/>
      <c r="C668" s="94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</row>
    <row r="669" ht="12.0" customHeight="1">
      <c r="A669" s="94"/>
      <c r="B669" s="94"/>
      <c r="C669" s="94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</row>
    <row r="670" ht="12.0" customHeight="1">
      <c r="A670" s="94"/>
      <c r="B670" s="94"/>
      <c r="C670" s="94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</row>
    <row r="671" ht="12.0" customHeight="1">
      <c r="A671" s="94"/>
      <c r="B671" s="94"/>
      <c r="C671" s="94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</row>
    <row r="672" ht="12.0" customHeight="1">
      <c r="A672" s="94"/>
      <c r="B672" s="94"/>
      <c r="C672" s="94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</row>
    <row r="673" ht="12.0" customHeight="1">
      <c r="A673" s="94"/>
      <c r="B673" s="94"/>
      <c r="C673" s="94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</row>
    <row r="674" ht="12.0" customHeight="1">
      <c r="A674" s="94"/>
      <c r="B674" s="94"/>
      <c r="C674" s="94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</row>
    <row r="675" ht="12.0" customHeight="1">
      <c r="A675" s="94"/>
      <c r="B675" s="94"/>
      <c r="C675" s="94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</row>
    <row r="676" ht="12.0" customHeight="1">
      <c r="A676" s="94"/>
      <c r="B676" s="94"/>
      <c r="C676" s="94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</row>
    <row r="677" ht="12.0" customHeight="1">
      <c r="A677" s="94"/>
      <c r="B677" s="94"/>
      <c r="C677" s="94"/>
      <c r="D677" s="94"/>
      <c r="E677" s="94"/>
      <c r="F677" s="94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</row>
    <row r="678" ht="12.0" customHeight="1">
      <c r="A678" s="94"/>
      <c r="B678" s="94"/>
      <c r="C678" s="94"/>
      <c r="D678" s="94"/>
      <c r="E678" s="94"/>
      <c r="F678" s="94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</row>
    <row r="679" ht="12.0" customHeight="1">
      <c r="A679" s="94"/>
      <c r="B679" s="94"/>
      <c r="C679" s="94"/>
      <c r="D679" s="94"/>
      <c r="E679" s="94"/>
      <c r="F679" s="94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</row>
    <row r="680" ht="12.0" customHeight="1">
      <c r="A680" s="94"/>
      <c r="B680" s="94"/>
      <c r="C680" s="94"/>
      <c r="D680" s="94"/>
      <c r="E680" s="94"/>
      <c r="F680" s="94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</row>
    <row r="681" ht="12.0" customHeight="1">
      <c r="A681" s="94"/>
      <c r="B681" s="94"/>
      <c r="C681" s="94"/>
      <c r="D681" s="94"/>
      <c r="E681" s="94"/>
      <c r="F681" s="94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</row>
    <row r="682" ht="12.0" customHeight="1">
      <c r="A682" s="94"/>
      <c r="B682" s="94"/>
      <c r="C682" s="94"/>
      <c r="D682" s="94"/>
      <c r="E682" s="94"/>
      <c r="F682" s="94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</row>
    <row r="683" ht="12.0" customHeight="1">
      <c r="A683" s="94"/>
      <c r="B683" s="94"/>
      <c r="C683" s="94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</row>
    <row r="684" ht="12.0" customHeight="1">
      <c r="A684" s="94"/>
      <c r="B684" s="94"/>
      <c r="C684" s="94"/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</row>
    <row r="685" ht="12.0" customHeight="1">
      <c r="A685" s="94"/>
      <c r="B685" s="94"/>
      <c r="C685" s="94"/>
      <c r="D685" s="94"/>
      <c r="E685" s="94"/>
      <c r="F685" s="94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</row>
    <row r="686" ht="12.0" customHeight="1">
      <c r="A686" s="94"/>
      <c r="B686" s="94"/>
      <c r="C686" s="94"/>
      <c r="D686" s="94"/>
      <c r="E686" s="94"/>
      <c r="F686" s="94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</row>
    <row r="687" ht="12.0" customHeight="1">
      <c r="A687" s="94"/>
      <c r="B687" s="94"/>
      <c r="C687" s="94"/>
      <c r="D687" s="94"/>
      <c r="E687" s="94"/>
      <c r="F687" s="94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</row>
    <row r="688" ht="12.0" customHeight="1">
      <c r="A688" s="94"/>
      <c r="B688" s="94"/>
      <c r="C688" s="94"/>
      <c r="D688" s="94"/>
      <c r="E688" s="94"/>
      <c r="F688" s="94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</row>
    <row r="689" ht="12.0" customHeight="1">
      <c r="A689" s="94"/>
      <c r="B689" s="94"/>
      <c r="C689" s="94"/>
      <c r="D689" s="94"/>
      <c r="E689" s="94"/>
      <c r="F689" s="94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</row>
    <row r="690" ht="12.0" customHeight="1">
      <c r="A690" s="94"/>
      <c r="B690" s="94"/>
      <c r="C690" s="94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</row>
    <row r="691" ht="12.0" customHeight="1">
      <c r="A691" s="94"/>
      <c r="B691" s="94"/>
      <c r="C691" s="94"/>
      <c r="D691" s="94"/>
      <c r="E691" s="94"/>
      <c r="F691" s="94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</row>
    <row r="692" ht="12.0" customHeight="1">
      <c r="A692" s="94"/>
      <c r="B692" s="94"/>
      <c r="C692" s="94"/>
      <c r="D692" s="94"/>
      <c r="E692" s="94"/>
      <c r="F692" s="94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</row>
    <row r="693" ht="12.0" customHeight="1">
      <c r="A693" s="94"/>
      <c r="B693" s="94"/>
      <c r="C693" s="94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</row>
    <row r="694" ht="12.0" customHeight="1">
      <c r="A694" s="94"/>
      <c r="B694" s="94"/>
      <c r="C694" s="94"/>
      <c r="D694" s="94"/>
      <c r="E694" s="94"/>
      <c r="F694" s="94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</row>
    <row r="695" ht="12.0" customHeight="1">
      <c r="A695" s="94"/>
      <c r="B695" s="94"/>
      <c r="C695" s="94"/>
      <c r="D695" s="94"/>
      <c r="E695" s="94"/>
      <c r="F695" s="94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</row>
    <row r="696" ht="12.0" customHeight="1">
      <c r="A696" s="94"/>
      <c r="B696" s="94"/>
      <c r="C696" s="94"/>
      <c r="D696" s="94"/>
      <c r="E696" s="94"/>
      <c r="F696" s="94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</row>
    <row r="697" ht="12.0" customHeight="1">
      <c r="A697" s="94"/>
      <c r="B697" s="94"/>
      <c r="C697" s="94"/>
      <c r="D697" s="94"/>
      <c r="E697" s="94"/>
      <c r="F697" s="94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</row>
    <row r="698" ht="12.0" customHeight="1">
      <c r="A698" s="94"/>
      <c r="B698" s="94"/>
      <c r="C698" s="94"/>
      <c r="D698" s="94"/>
      <c r="E698" s="94"/>
      <c r="F698" s="94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</row>
    <row r="699" ht="12.0" customHeight="1">
      <c r="A699" s="94"/>
      <c r="B699" s="94"/>
      <c r="C699" s="94"/>
      <c r="D699" s="94"/>
      <c r="E699" s="94"/>
      <c r="F699" s="94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</row>
    <row r="700" ht="12.0" customHeight="1">
      <c r="A700" s="94"/>
      <c r="B700" s="94"/>
      <c r="C700" s="94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</row>
    <row r="701" ht="12.0" customHeight="1">
      <c r="A701" s="94"/>
      <c r="B701" s="94"/>
      <c r="C701" s="94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</row>
    <row r="702" ht="12.0" customHeight="1">
      <c r="A702" s="94"/>
      <c r="B702" s="94"/>
      <c r="C702" s="94"/>
      <c r="D702" s="94"/>
      <c r="E702" s="94"/>
      <c r="F702" s="94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</row>
    <row r="703" ht="12.0" customHeight="1">
      <c r="A703" s="94"/>
      <c r="B703" s="94"/>
      <c r="C703" s="94"/>
      <c r="D703" s="94"/>
      <c r="E703" s="94"/>
      <c r="F703" s="94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</row>
    <row r="704" ht="12.0" customHeight="1">
      <c r="A704" s="94"/>
      <c r="B704" s="94"/>
      <c r="C704" s="94"/>
      <c r="D704" s="94"/>
      <c r="E704" s="94"/>
      <c r="F704" s="94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</row>
    <row r="705" ht="12.0" customHeight="1">
      <c r="A705" s="94"/>
      <c r="B705" s="94"/>
      <c r="C705" s="94"/>
      <c r="D705" s="94"/>
      <c r="E705" s="94"/>
      <c r="F705" s="94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</row>
    <row r="706" ht="12.0" customHeight="1">
      <c r="A706" s="94"/>
      <c r="B706" s="94"/>
      <c r="C706" s="94"/>
      <c r="D706" s="94"/>
      <c r="E706" s="94"/>
      <c r="F706" s="94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</row>
    <row r="707" ht="12.0" customHeight="1">
      <c r="A707" s="94"/>
      <c r="B707" s="94"/>
      <c r="C707" s="94"/>
      <c r="D707" s="94"/>
      <c r="E707" s="94"/>
      <c r="F707" s="94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</row>
    <row r="708" ht="12.0" customHeight="1">
      <c r="A708" s="94"/>
      <c r="B708" s="94"/>
      <c r="C708" s="94"/>
      <c r="D708" s="94"/>
      <c r="E708" s="94"/>
      <c r="F708" s="94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</row>
    <row r="709" ht="12.0" customHeight="1">
      <c r="A709" s="94"/>
      <c r="B709" s="94"/>
      <c r="C709" s="94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</row>
    <row r="710" ht="12.0" customHeight="1">
      <c r="A710" s="94"/>
      <c r="B710" s="94"/>
      <c r="C710" s="94"/>
      <c r="D710" s="94"/>
      <c r="E710" s="94"/>
      <c r="F710" s="94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</row>
    <row r="711" ht="12.0" customHeight="1">
      <c r="A711" s="94"/>
      <c r="B711" s="94"/>
      <c r="C711" s="94"/>
      <c r="D711" s="94"/>
      <c r="E711" s="94"/>
      <c r="F711" s="94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</row>
    <row r="712" ht="12.0" customHeight="1">
      <c r="A712" s="94"/>
      <c r="B712" s="94"/>
      <c r="C712" s="94"/>
      <c r="D712" s="94"/>
      <c r="E712" s="94"/>
      <c r="F712" s="94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</row>
    <row r="713" ht="12.0" customHeight="1">
      <c r="A713" s="94"/>
      <c r="B713" s="94"/>
      <c r="C713" s="94"/>
      <c r="D713" s="94"/>
      <c r="E713" s="94"/>
      <c r="F713" s="94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</row>
    <row r="714" ht="12.0" customHeight="1">
      <c r="A714" s="94"/>
      <c r="B714" s="94"/>
      <c r="C714" s="94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</row>
    <row r="715" ht="12.0" customHeight="1">
      <c r="A715" s="94"/>
      <c r="B715" s="94"/>
      <c r="C715" s="94"/>
      <c r="D715" s="94"/>
      <c r="E715" s="94"/>
      <c r="F715" s="94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</row>
    <row r="716" ht="12.0" customHeight="1">
      <c r="A716" s="94"/>
      <c r="B716" s="94"/>
      <c r="C716" s="94"/>
      <c r="D716" s="94"/>
      <c r="E716" s="94"/>
      <c r="F716" s="94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</row>
    <row r="717" ht="12.0" customHeight="1">
      <c r="A717" s="94"/>
      <c r="B717" s="94"/>
      <c r="C717" s="94"/>
      <c r="D717" s="94"/>
      <c r="E717" s="94"/>
      <c r="F717" s="94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</row>
    <row r="718" ht="12.0" customHeight="1">
      <c r="A718" s="94"/>
      <c r="B718" s="94"/>
      <c r="C718" s="94"/>
      <c r="D718" s="94"/>
      <c r="E718" s="94"/>
      <c r="F718" s="94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</row>
    <row r="719" ht="12.0" customHeight="1">
      <c r="A719" s="94"/>
      <c r="B719" s="94"/>
      <c r="C719" s="94"/>
      <c r="D719" s="94"/>
      <c r="E719" s="94"/>
      <c r="F719" s="94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</row>
    <row r="720" ht="12.0" customHeight="1">
      <c r="A720" s="94"/>
      <c r="B720" s="94"/>
      <c r="C720" s="94"/>
      <c r="D720" s="94"/>
      <c r="E720" s="94"/>
      <c r="F720" s="94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</row>
    <row r="721" ht="12.0" customHeight="1">
      <c r="A721" s="94"/>
      <c r="B721" s="94"/>
      <c r="C721" s="94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</row>
    <row r="722" ht="12.0" customHeight="1">
      <c r="A722" s="94"/>
      <c r="B722" s="94"/>
      <c r="C722" s="94"/>
      <c r="D722" s="94"/>
      <c r="E722" s="94"/>
      <c r="F722" s="94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</row>
    <row r="723" ht="12.0" customHeight="1">
      <c r="A723" s="94"/>
      <c r="B723" s="94"/>
      <c r="C723" s="94"/>
      <c r="D723" s="94"/>
      <c r="E723" s="94"/>
      <c r="F723" s="94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</row>
    <row r="724" ht="12.0" customHeight="1">
      <c r="A724" s="94"/>
      <c r="B724" s="94"/>
      <c r="C724" s="94"/>
      <c r="D724" s="94"/>
      <c r="E724" s="94"/>
      <c r="F724" s="94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</row>
    <row r="725" ht="12.0" customHeight="1">
      <c r="A725" s="94"/>
      <c r="B725" s="94"/>
      <c r="C725" s="94"/>
      <c r="D725" s="94"/>
      <c r="E725" s="94"/>
      <c r="F725" s="94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</row>
    <row r="726" ht="12.0" customHeight="1">
      <c r="A726" s="94"/>
      <c r="B726" s="94"/>
      <c r="C726" s="94"/>
      <c r="D726" s="94"/>
      <c r="E726" s="94"/>
      <c r="F726" s="94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</row>
    <row r="727" ht="12.0" customHeight="1">
      <c r="A727" s="94"/>
      <c r="B727" s="94"/>
      <c r="C727" s="94"/>
      <c r="D727" s="94"/>
      <c r="E727" s="94"/>
      <c r="F727" s="94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</row>
    <row r="728" ht="12.0" customHeight="1">
      <c r="A728" s="94"/>
      <c r="B728" s="94"/>
      <c r="C728" s="94"/>
      <c r="D728" s="94"/>
      <c r="E728" s="94"/>
      <c r="F728" s="94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</row>
    <row r="729" ht="12.0" customHeight="1">
      <c r="A729" s="94"/>
      <c r="B729" s="94"/>
      <c r="C729" s="94"/>
      <c r="D729" s="94"/>
      <c r="E729" s="94"/>
      <c r="F729" s="94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</row>
    <row r="730" ht="12.0" customHeight="1">
      <c r="A730" s="94"/>
      <c r="B730" s="94"/>
      <c r="C730" s="94"/>
      <c r="D730" s="94"/>
      <c r="E730" s="94"/>
      <c r="F730" s="94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</row>
    <row r="731" ht="12.0" customHeight="1">
      <c r="A731" s="94"/>
      <c r="B731" s="94"/>
      <c r="C731" s="94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</row>
    <row r="732" ht="12.0" customHeight="1">
      <c r="A732" s="94"/>
      <c r="B732" s="94"/>
      <c r="C732" s="94"/>
      <c r="D732" s="94"/>
      <c r="E732" s="94"/>
      <c r="F732" s="94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</row>
    <row r="733" ht="12.0" customHeight="1">
      <c r="A733" s="94"/>
      <c r="B733" s="94"/>
      <c r="C733" s="94"/>
      <c r="D733" s="94"/>
      <c r="E733" s="94"/>
      <c r="F733" s="94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</row>
    <row r="734" ht="12.0" customHeight="1">
      <c r="A734" s="94"/>
      <c r="B734" s="94"/>
      <c r="C734" s="94"/>
      <c r="D734" s="94"/>
      <c r="E734" s="94"/>
      <c r="F734" s="94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</row>
    <row r="735" ht="12.0" customHeight="1">
      <c r="A735" s="94"/>
      <c r="B735" s="94"/>
      <c r="C735" s="94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</row>
    <row r="736" ht="12.0" customHeight="1">
      <c r="A736" s="94"/>
      <c r="B736" s="94"/>
      <c r="C736" s="94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</row>
    <row r="737" ht="12.0" customHeight="1">
      <c r="A737" s="94"/>
      <c r="B737" s="94"/>
      <c r="C737" s="94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</row>
    <row r="738" ht="12.0" customHeight="1">
      <c r="A738" s="94"/>
      <c r="B738" s="94"/>
      <c r="C738" s="94"/>
      <c r="D738" s="94"/>
      <c r="E738" s="94"/>
      <c r="F738" s="94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</row>
    <row r="739" ht="12.0" customHeight="1">
      <c r="A739" s="94"/>
      <c r="B739" s="94"/>
      <c r="C739" s="94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</row>
    <row r="740" ht="12.0" customHeight="1">
      <c r="A740" s="94"/>
      <c r="B740" s="94"/>
      <c r="C740" s="94"/>
      <c r="D740" s="94"/>
      <c r="E740" s="94"/>
      <c r="F740" s="94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</row>
    <row r="741" ht="12.0" customHeight="1">
      <c r="A741" s="94"/>
      <c r="B741" s="94"/>
      <c r="C741" s="94"/>
      <c r="D741" s="94"/>
      <c r="E741" s="94"/>
      <c r="F741" s="94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</row>
    <row r="742" ht="12.0" customHeight="1">
      <c r="A742" s="94"/>
      <c r="B742" s="94"/>
      <c r="C742" s="94"/>
      <c r="D742" s="94"/>
      <c r="E742" s="94"/>
      <c r="F742" s="94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</row>
    <row r="743" ht="12.0" customHeight="1">
      <c r="A743" s="94"/>
      <c r="B743" s="94"/>
      <c r="C743" s="94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</row>
    <row r="744" ht="12.0" customHeight="1">
      <c r="A744" s="94"/>
      <c r="B744" s="94"/>
      <c r="C744" s="94"/>
      <c r="D744" s="94"/>
      <c r="E744" s="94"/>
      <c r="F744" s="94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</row>
    <row r="745" ht="12.0" customHeight="1">
      <c r="A745" s="94"/>
      <c r="B745" s="94"/>
      <c r="C745" s="94"/>
      <c r="D745" s="94"/>
      <c r="E745" s="94"/>
      <c r="F745" s="94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</row>
    <row r="746" ht="12.0" customHeight="1">
      <c r="A746" s="94"/>
      <c r="B746" s="94"/>
      <c r="C746" s="94"/>
      <c r="D746" s="94"/>
      <c r="E746" s="94"/>
      <c r="F746" s="94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</row>
    <row r="747" ht="12.0" customHeight="1">
      <c r="A747" s="94"/>
      <c r="B747" s="94"/>
      <c r="C747" s="94"/>
      <c r="D747" s="94"/>
      <c r="E747" s="94"/>
      <c r="F747" s="94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</row>
    <row r="748" ht="12.0" customHeight="1">
      <c r="A748" s="94"/>
      <c r="B748" s="94"/>
      <c r="C748" s="94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</row>
    <row r="749" ht="12.0" customHeight="1">
      <c r="A749" s="94"/>
      <c r="B749" s="94"/>
      <c r="C749" s="94"/>
      <c r="D749" s="94"/>
      <c r="E749" s="94"/>
      <c r="F749" s="94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</row>
    <row r="750" ht="12.0" customHeight="1">
      <c r="A750" s="94"/>
      <c r="B750" s="94"/>
      <c r="C750" s="94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</row>
    <row r="751" ht="12.0" customHeight="1">
      <c r="A751" s="94"/>
      <c r="B751" s="94"/>
      <c r="C751" s="94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</row>
    <row r="752" ht="12.0" customHeight="1">
      <c r="A752" s="94"/>
      <c r="B752" s="94"/>
      <c r="C752" s="94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</row>
    <row r="753" ht="12.0" customHeight="1">
      <c r="A753" s="94"/>
      <c r="B753" s="94"/>
      <c r="C753" s="94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</row>
    <row r="754" ht="12.0" customHeight="1">
      <c r="A754" s="94"/>
      <c r="B754" s="94"/>
      <c r="C754" s="94"/>
      <c r="D754" s="94"/>
      <c r="E754" s="94"/>
      <c r="F754" s="94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</row>
    <row r="755" ht="12.0" customHeight="1">
      <c r="A755" s="94"/>
      <c r="B755" s="94"/>
      <c r="C755" s="94"/>
      <c r="D755" s="94"/>
      <c r="E755" s="94"/>
      <c r="F755" s="94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</row>
    <row r="756" ht="12.0" customHeight="1">
      <c r="A756" s="94"/>
      <c r="B756" s="94"/>
      <c r="C756" s="94"/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</row>
    <row r="757" ht="12.0" customHeight="1">
      <c r="A757" s="94"/>
      <c r="B757" s="94"/>
      <c r="C757" s="94"/>
      <c r="D757" s="94"/>
      <c r="E757" s="94"/>
      <c r="F757" s="94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</row>
    <row r="758" ht="12.0" customHeight="1">
      <c r="A758" s="94"/>
      <c r="B758" s="94"/>
      <c r="C758" s="94"/>
      <c r="D758" s="94"/>
      <c r="E758" s="94"/>
      <c r="F758" s="94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</row>
    <row r="759" ht="12.0" customHeight="1">
      <c r="A759" s="94"/>
      <c r="B759" s="94"/>
      <c r="C759" s="94"/>
      <c r="D759" s="94"/>
      <c r="E759" s="94"/>
      <c r="F759" s="94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</row>
    <row r="760" ht="12.0" customHeight="1">
      <c r="A760" s="94"/>
      <c r="B760" s="94"/>
      <c r="C760" s="94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</row>
    <row r="761" ht="12.0" customHeight="1">
      <c r="A761" s="94"/>
      <c r="B761" s="94"/>
      <c r="C761" s="94"/>
      <c r="D761" s="94"/>
      <c r="E761" s="94"/>
      <c r="F761" s="94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</row>
    <row r="762" ht="12.0" customHeight="1">
      <c r="A762" s="94"/>
      <c r="B762" s="94"/>
      <c r="C762" s="94"/>
      <c r="D762" s="94"/>
      <c r="E762" s="94"/>
      <c r="F762" s="94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</row>
    <row r="763" ht="12.0" customHeight="1">
      <c r="A763" s="94"/>
      <c r="B763" s="94"/>
      <c r="C763" s="94"/>
      <c r="D763" s="94"/>
      <c r="E763" s="94"/>
      <c r="F763" s="94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</row>
    <row r="764" ht="12.0" customHeight="1">
      <c r="A764" s="94"/>
      <c r="B764" s="94"/>
      <c r="C764" s="94"/>
      <c r="D764" s="94"/>
      <c r="E764" s="94"/>
      <c r="F764" s="94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</row>
    <row r="765" ht="12.0" customHeight="1">
      <c r="A765" s="94"/>
      <c r="B765" s="94"/>
      <c r="C765" s="94"/>
      <c r="D765" s="94"/>
      <c r="E765" s="94"/>
      <c r="F765" s="94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</row>
    <row r="766" ht="12.0" customHeight="1">
      <c r="A766" s="94"/>
      <c r="B766" s="94"/>
      <c r="C766" s="94"/>
      <c r="D766" s="94"/>
      <c r="E766" s="94"/>
      <c r="F766" s="94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</row>
    <row r="767" ht="12.0" customHeight="1">
      <c r="A767" s="94"/>
      <c r="B767" s="94"/>
      <c r="C767" s="94"/>
      <c r="D767" s="94"/>
      <c r="E767" s="94"/>
      <c r="F767" s="94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</row>
    <row r="768" ht="12.0" customHeight="1">
      <c r="A768" s="94"/>
      <c r="B768" s="94"/>
      <c r="C768" s="94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</row>
    <row r="769" ht="12.0" customHeight="1">
      <c r="A769" s="94"/>
      <c r="B769" s="94"/>
      <c r="C769" s="94"/>
      <c r="D769" s="94"/>
      <c r="E769" s="94"/>
      <c r="F769" s="94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</row>
    <row r="770" ht="12.0" customHeight="1">
      <c r="A770" s="94"/>
      <c r="B770" s="94"/>
      <c r="C770" s="94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</row>
    <row r="771" ht="12.0" customHeight="1">
      <c r="A771" s="94"/>
      <c r="B771" s="94"/>
      <c r="C771" s="94"/>
      <c r="D771" s="94"/>
      <c r="E771" s="94"/>
      <c r="F771" s="94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</row>
    <row r="772" ht="12.0" customHeight="1">
      <c r="A772" s="94"/>
      <c r="B772" s="94"/>
      <c r="C772" s="94"/>
      <c r="D772" s="94"/>
      <c r="E772" s="94"/>
      <c r="F772" s="94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</row>
    <row r="773" ht="12.0" customHeight="1">
      <c r="A773" s="94"/>
      <c r="B773" s="94"/>
      <c r="C773" s="94"/>
      <c r="D773" s="94"/>
      <c r="E773" s="94"/>
      <c r="F773" s="94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</row>
    <row r="774" ht="12.0" customHeight="1">
      <c r="A774" s="94"/>
      <c r="B774" s="94"/>
      <c r="C774" s="94"/>
      <c r="D774" s="94"/>
      <c r="E774" s="94"/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</row>
    <row r="775" ht="12.0" customHeight="1">
      <c r="A775" s="94"/>
      <c r="B775" s="94"/>
      <c r="C775" s="94"/>
      <c r="D775" s="94"/>
      <c r="E775" s="94"/>
      <c r="F775" s="94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</row>
    <row r="776" ht="12.0" customHeight="1">
      <c r="A776" s="94"/>
      <c r="B776" s="94"/>
      <c r="C776" s="94"/>
      <c r="D776" s="94"/>
      <c r="E776" s="94"/>
      <c r="F776" s="94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</row>
    <row r="777" ht="12.0" customHeight="1">
      <c r="A777" s="94"/>
      <c r="B777" s="94"/>
      <c r="C777" s="94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</row>
    <row r="778" ht="12.0" customHeight="1">
      <c r="A778" s="94"/>
      <c r="B778" s="94"/>
      <c r="C778" s="94"/>
      <c r="D778" s="94"/>
      <c r="E778" s="94"/>
      <c r="F778" s="94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</row>
    <row r="779" ht="12.0" customHeight="1">
      <c r="A779" s="94"/>
      <c r="B779" s="94"/>
      <c r="C779" s="94"/>
      <c r="D779" s="94"/>
      <c r="E779" s="94"/>
      <c r="F779" s="94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</row>
    <row r="780" ht="12.0" customHeight="1">
      <c r="A780" s="94"/>
      <c r="B780" s="94"/>
      <c r="C780" s="94"/>
      <c r="D780" s="94"/>
      <c r="E780" s="94"/>
      <c r="F780" s="94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</row>
    <row r="781" ht="12.0" customHeight="1">
      <c r="A781" s="94"/>
      <c r="B781" s="94"/>
      <c r="C781" s="94"/>
      <c r="D781" s="94"/>
      <c r="E781" s="94"/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</row>
    <row r="782" ht="12.0" customHeight="1">
      <c r="A782" s="94"/>
      <c r="B782" s="94"/>
      <c r="C782" s="94"/>
      <c r="D782" s="94"/>
      <c r="E782" s="94"/>
      <c r="F782" s="94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</row>
    <row r="783" ht="12.0" customHeight="1">
      <c r="A783" s="94"/>
      <c r="B783" s="94"/>
      <c r="C783" s="94"/>
      <c r="D783" s="94"/>
      <c r="E783" s="94"/>
      <c r="F783" s="94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</row>
    <row r="784" ht="12.0" customHeight="1">
      <c r="A784" s="94"/>
      <c r="B784" s="94"/>
      <c r="C784" s="94"/>
      <c r="D784" s="94"/>
      <c r="E784" s="94"/>
      <c r="F784" s="94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</row>
    <row r="785" ht="12.0" customHeight="1">
      <c r="A785" s="94"/>
      <c r="B785" s="94"/>
      <c r="C785" s="94"/>
      <c r="D785" s="94"/>
      <c r="E785" s="94"/>
      <c r="F785" s="94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</row>
    <row r="786" ht="12.0" customHeight="1">
      <c r="A786" s="94"/>
      <c r="B786" s="94"/>
      <c r="C786" s="94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</row>
    <row r="787" ht="12.0" customHeight="1">
      <c r="A787" s="94"/>
      <c r="B787" s="94"/>
      <c r="C787" s="94"/>
      <c r="D787" s="94"/>
      <c r="E787" s="94"/>
      <c r="F787" s="94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</row>
    <row r="788" ht="12.0" customHeight="1">
      <c r="A788" s="94"/>
      <c r="B788" s="94"/>
      <c r="C788" s="94"/>
      <c r="D788" s="94"/>
      <c r="E788" s="94"/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</row>
    <row r="789" ht="12.0" customHeight="1">
      <c r="A789" s="94"/>
      <c r="B789" s="94"/>
      <c r="C789" s="94"/>
      <c r="D789" s="94"/>
      <c r="E789" s="94"/>
      <c r="F789" s="94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</row>
    <row r="790" ht="12.0" customHeight="1">
      <c r="A790" s="94"/>
      <c r="B790" s="94"/>
      <c r="C790" s="94"/>
      <c r="D790" s="94"/>
      <c r="E790" s="94"/>
      <c r="F790" s="94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</row>
    <row r="791" ht="12.0" customHeight="1">
      <c r="A791" s="94"/>
      <c r="B791" s="94"/>
      <c r="C791" s="94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</row>
    <row r="792" ht="12.0" customHeight="1">
      <c r="A792" s="94"/>
      <c r="B792" s="94"/>
      <c r="C792" s="94"/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</row>
    <row r="793" ht="12.0" customHeight="1">
      <c r="A793" s="94"/>
      <c r="B793" s="94"/>
      <c r="C793" s="94"/>
      <c r="D793" s="94"/>
      <c r="E793" s="94"/>
      <c r="F793" s="94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</row>
    <row r="794" ht="12.0" customHeight="1">
      <c r="A794" s="94"/>
      <c r="B794" s="94"/>
      <c r="C794" s="94"/>
      <c r="D794" s="94"/>
      <c r="E794" s="94"/>
      <c r="F794" s="94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</row>
    <row r="795" ht="12.0" customHeight="1">
      <c r="A795" s="94"/>
      <c r="B795" s="94"/>
      <c r="C795" s="94"/>
      <c r="D795" s="94"/>
      <c r="E795" s="94"/>
      <c r="F795" s="94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</row>
    <row r="796" ht="12.0" customHeight="1">
      <c r="A796" s="94"/>
      <c r="B796" s="94"/>
      <c r="C796" s="94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</row>
    <row r="797" ht="12.0" customHeight="1">
      <c r="A797" s="94"/>
      <c r="B797" s="94"/>
      <c r="C797" s="94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</row>
    <row r="798" ht="12.0" customHeight="1">
      <c r="A798" s="94"/>
      <c r="B798" s="94"/>
      <c r="C798" s="94"/>
      <c r="D798" s="94"/>
      <c r="E798" s="94"/>
      <c r="F798" s="94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</row>
    <row r="799" ht="12.0" customHeight="1">
      <c r="A799" s="94"/>
      <c r="B799" s="94"/>
      <c r="C799" s="94"/>
      <c r="D799" s="94"/>
      <c r="E799" s="94"/>
      <c r="F799" s="94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</row>
    <row r="800" ht="12.0" customHeight="1">
      <c r="A800" s="94"/>
      <c r="B800" s="94"/>
      <c r="C800" s="94"/>
      <c r="D800" s="94"/>
      <c r="E800" s="94"/>
      <c r="F800" s="94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</row>
    <row r="801" ht="12.0" customHeight="1">
      <c r="A801" s="94"/>
      <c r="B801" s="94"/>
      <c r="C801" s="94"/>
      <c r="D801" s="94"/>
      <c r="E801" s="94"/>
      <c r="F801" s="94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</row>
    <row r="802" ht="12.0" customHeight="1">
      <c r="A802" s="94"/>
      <c r="B802" s="94"/>
      <c r="C802" s="94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</row>
    <row r="803" ht="12.0" customHeight="1">
      <c r="A803" s="94"/>
      <c r="B803" s="94"/>
      <c r="C803" s="94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</row>
    <row r="804" ht="12.0" customHeight="1">
      <c r="A804" s="94"/>
      <c r="B804" s="94"/>
      <c r="C804" s="94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</row>
    <row r="805" ht="12.0" customHeight="1">
      <c r="A805" s="94"/>
      <c r="B805" s="94"/>
      <c r="C805" s="94"/>
      <c r="D805" s="94"/>
      <c r="E805" s="94"/>
      <c r="F805" s="94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</row>
    <row r="806" ht="12.0" customHeight="1">
      <c r="A806" s="94"/>
      <c r="B806" s="94"/>
      <c r="C806" s="94"/>
      <c r="D806" s="94"/>
      <c r="E806" s="94"/>
      <c r="F806" s="94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</row>
    <row r="807" ht="12.0" customHeight="1">
      <c r="A807" s="94"/>
      <c r="B807" s="94"/>
      <c r="C807" s="94"/>
      <c r="D807" s="94"/>
      <c r="E807" s="94"/>
      <c r="F807" s="94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</row>
    <row r="808" ht="12.0" customHeight="1">
      <c r="A808" s="94"/>
      <c r="B808" s="94"/>
      <c r="C808" s="94"/>
      <c r="D808" s="94"/>
      <c r="E808" s="94"/>
      <c r="F808" s="94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</row>
    <row r="809" ht="12.0" customHeight="1">
      <c r="A809" s="94"/>
      <c r="B809" s="94"/>
      <c r="C809" s="94"/>
      <c r="D809" s="94"/>
      <c r="E809" s="94"/>
      <c r="F809" s="94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</row>
    <row r="810" ht="12.0" customHeight="1">
      <c r="A810" s="94"/>
      <c r="B810" s="94"/>
      <c r="C810" s="94"/>
      <c r="D810" s="94"/>
      <c r="E810" s="94"/>
      <c r="F810" s="94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</row>
    <row r="811" ht="12.0" customHeight="1">
      <c r="A811" s="94"/>
      <c r="B811" s="94"/>
      <c r="C811" s="94"/>
      <c r="D811" s="94"/>
      <c r="E811" s="94"/>
      <c r="F811" s="94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</row>
    <row r="812" ht="12.0" customHeight="1">
      <c r="A812" s="94"/>
      <c r="B812" s="94"/>
      <c r="C812" s="94"/>
      <c r="D812" s="94"/>
      <c r="E812" s="94"/>
      <c r="F812" s="94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</row>
    <row r="813" ht="12.0" customHeight="1">
      <c r="A813" s="94"/>
      <c r="B813" s="94"/>
      <c r="C813" s="94"/>
      <c r="D813" s="94"/>
      <c r="E813" s="94"/>
      <c r="F813" s="94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</row>
    <row r="814" ht="12.0" customHeight="1">
      <c r="A814" s="94"/>
      <c r="B814" s="94"/>
      <c r="C814" s="94"/>
      <c r="D814" s="94"/>
      <c r="E814" s="94"/>
      <c r="F814" s="94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</row>
    <row r="815" ht="12.0" customHeight="1">
      <c r="A815" s="94"/>
      <c r="B815" s="94"/>
      <c r="C815" s="94"/>
      <c r="D815" s="94"/>
      <c r="E815" s="94"/>
      <c r="F815" s="94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</row>
    <row r="816" ht="12.0" customHeight="1">
      <c r="A816" s="94"/>
      <c r="B816" s="94"/>
      <c r="C816" s="94"/>
      <c r="D816" s="94"/>
      <c r="E816" s="94"/>
      <c r="F816" s="94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</row>
    <row r="817" ht="12.0" customHeight="1">
      <c r="A817" s="94"/>
      <c r="B817" s="94"/>
      <c r="C817" s="94"/>
      <c r="D817" s="94"/>
      <c r="E817" s="94"/>
      <c r="F817" s="94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</row>
    <row r="818" ht="12.0" customHeight="1">
      <c r="A818" s="94"/>
      <c r="B818" s="94"/>
      <c r="C818" s="94"/>
      <c r="D818" s="94"/>
      <c r="E818" s="94"/>
      <c r="F818" s="94"/>
      <c r="G818" s="94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</row>
    <row r="819" ht="12.0" customHeight="1">
      <c r="A819" s="94"/>
      <c r="B819" s="94"/>
      <c r="C819" s="94"/>
      <c r="D819" s="94"/>
      <c r="E819" s="94"/>
      <c r="F819" s="94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</row>
    <row r="820" ht="12.0" customHeight="1">
      <c r="A820" s="94"/>
      <c r="B820" s="94"/>
      <c r="C820" s="94"/>
      <c r="D820" s="94"/>
      <c r="E820" s="94"/>
      <c r="F820" s="94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</row>
    <row r="821" ht="12.0" customHeight="1">
      <c r="A821" s="94"/>
      <c r="B821" s="94"/>
      <c r="C821" s="94"/>
      <c r="D821" s="94"/>
      <c r="E821" s="94"/>
      <c r="F821" s="94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</row>
    <row r="822" ht="12.0" customHeight="1">
      <c r="A822" s="94"/>
      <c r="B822" s="94"/>
      <c r="C822" s="94"/>
      <c r="D822" s="94"/>
      <c r="E822" s="94"/>
      <c r="F822" s="94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</row>
    <row r="823" ht="12.0" customHeight="1">
      <c r="A823" s="94"/>
      <c r="B823" s="94"/>
      <c r="C823" s="94"/>
      <c r="D823" s="94"/>
      <c r="E823" s="94"/>
      <c r="F823" s="94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</row>
    <row r="824" ht="12.0" customHeight="1">
      <c r="A824" s="94"/>
      <c r="B824" s="94"/>
      <c r="C824" s="94"/>
      <c r="D824" s="94"/>
      <c r="E824" s="94"/>
      <c r="F824" s="94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</row>
    <row r="825" ht="12.0" customHeight="1">
      <c r="A825" s="94"/>
      <c r="B825" s="94"/>
      <c r="C825" s="94"/>
      <c r="D825" s="94"/>
      <c r="E825" s="94"/>
      <c r="F825" s="94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</row>
    <row r="826" ht="12.0" customHeight="1">
      <c r="A826" s="94"/>
      <c r="B826" s="94"/>
      <c r="C826" s="94"/>
      <c r="D826" s="94"/>
      <c r="E826" s="94"/>
      <c r="F826" s="94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</row>
    <row r="827" ht="12.0" customHeight="1">
      <c r="A827" s="94"/>
      <c r="B827" s="94"/>
      <c r="C827" s="94"/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</row>
    <row r="828" ht="12.0" customHeight="1">
      <c r="A828" s="94"/>
      <c r="B828" s="94"/>
      <c r="C828" s="94"/>
      <c r="D828" s="94"/>
      <c r="E828" s="94"/>
      <c r="F828" s="94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</row>
    <row r="829" ht="12.0" customHeight="1">
      <c r="A829" s="94"/>
      <c r="B829" s="94"/>
      <c r="C829" s="94"/>
      <c r="D829" s="94"/>
      <c r="E829" s="94"/>
      <c r="F829" s="94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</row>
    <row r="830" ht="12.0" customHeight="1">
      <c r="A830" s="94"/>
      <c r="B830" s="94"/>
      <c r="C830" s="94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</row>
    <row r="831" ht="12.0" customHeight="1">
      <c r="A831" s="94"/>
      <c r="B831" s="94"/>
      <c r="C831" s="94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</row>
    <row r="832" ht="12.0" customHeight="1">
      <c r="A832" s="94"/>
      <c r="B832" s="94"/>
      <c r="C832" s="94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</row>
    <row r="833" ht="12.0" customHeight="1">
      <c r="A833" s="94"/>
      <c r="B833" s="94"/>
      <c r="C833" s="94"/>
      <c r="D833" s="94"/>
      <c r="E833" s="94"/>
      <c r="F833" s="94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</row>
    <row r="834" ht="12.0" customHeight="1">
      <c r="A834" s="94"/>
      <c r="B834" s="94"/>
      <c r="C834" s="94"/>
      <c r="D834" s="94"/>
      <c r="E834" s="94"/>
      <c r="F834" s="94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</row>
    <row r="835" ht="12.0" customHeight="1">
      <c r="A835" s="94"/>
      <c r="B835" s="94"/>
      <c r="C835" s="94"/>
      <c r="D835" s="94"/>
      <c r="E835" s="94"/>
      <c r="F835" s="94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</row>
    <row r="836" ht="12.0" customHeight="1">
      <c r="A836" s="94"/>
      <c r="B836" s="94"/>
      <c r="C836" s="94"/>
      <c r="D836" s="94"/>
      <c r="E836" s="94"/>
      <c r="F836" s="94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</row>
    <row r="837" ht="12.0" customHeight="1">
      <c r="A837" s="94"/>
      <c r="B837" s="94"/>
      <c r="C837" s="94"/>
      <c r="D837" s="94"/>
      <c r="E837" s="94"/>
      <c r="F837" s="94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</row>
    <row r="838" ht="12.0" customHeight="1">
      <c r="A838" s="94"/>
      <c r="B838" s="94"/>
      <c r="C838" s="94"/>
      <c r="D838" s="94"/>
      <c r="E838" s="94"/>
      <c r="F838" s="94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</row>
    <row r="839" ht="12.0" customHeight="1">
      <c r="A839" s="94"/>
      <c r="B839" s="94"/>
      <c r="C839" s="94"/>
      <c r="D839" s="94"/>
      <c r="E839" s="94"/>
      <c r="F839" s="94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</row>
    <row r="840" ht="12.0" customHeight="1">
      <c r="A840" s="94"/>
      <c r="B840" s="94"/>
      <c r="C840" s="94"/>
      <c r="D840" s="94"/>
      <c r="E840" s="94"/>
      <c r="F840" s="94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</row>
    <row r="841" ht="12.0" customHeight="1">
      <c r="A841" s="94"/>
      <c r="B841" s="94"/>
      <c r="C841" s="94"/>
      <c r="D841" s="94"/>
      <c r="E841" s="94"/>
      <c r="F841" s="94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</row>
    <row r="842" ht="12.0" customHeight="1">
      <c r="A842" s="94"/>
      <c r="B842" s="94"/>
      <c r="C842" s="94"/>
      <c r="D842" s="94"/>
      <c r="E842" s="94"/>
      <c r="F842" s="94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</row>
    <row r="843" ht="12.0" customHeight="1">
      <c r="A843" s="94"/>
      <c r="B843" s="94"/>
      <c r="C843" s="94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</row>
    <row r="844" ht="12.0" customHeight="1">
      <c r="A844" s="94"/>
      <c r="B844" s="94"/>
      <c r="C844" s="94"/>
      <c r="D844" s="94"/>
      <c r="E844" s="94"/>
      <c r="F844" s="94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</row>
    <row r="845" ht="12.0" customHeight="1">
      <c r="A845" s="94"/>
      <c r="B845" s="94"/>
      <c r="C845" s="94"/>
      <c r="D845" s="94"/>
      <c r="E845" s="94"/>
      <c r="F845" s="94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</row>
    <row r="846" ht="12.0" customHeight="1">
      <c r="A846" s="94"/>
      <c r="B846" s="94"/>
      <c r="C846" s="94"/>
      <c r="D846" s="94"/>
      <c r="E846" s="94"/>
      <c r="F846" s="94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</row>
    <row r="847" ht="12.0" customHeight="1">
      <c r="A847" s="94"/>
      <c r="B847" s="94"/>
      <c r="C847" s="94"/>
      <c r="D847" s="94"/>
      <c r="E847" s="94"/>
      <c r="F847" s="94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</row>
    <row r="848" ht="12.0" customHeight="1">
      <c r="A848" s="94"/>
      <c r="B848" s="94"/>
      <c r="C848" s="94"/>
      <c r="D848" s="94"/>
      <c r="E848" s="94"/>
      <c r="F848" s="94"/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</row>
    <row r="849" ht="12.0" customHeight="1">
      <c r="A849" s="94"/>
      <c r="B849" s="94"/>
      <c r="C849" s="94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</row>
    <row r="850" ht="12.0" customHeight="1">
      <c r="A850" s="94"/>
      <c r="B850" s="94"/>
      <c r="C850" s="94"/>
      <c r="D850" s="94"/>
      <c r="E850" s="94"/>
      <c r="F850" s="94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</row>
    <row r="851" ht="12.0" customHeight="1">
      <c r="A851" s="94"/>
      <c r="B851" s="94"/>
      <c r="C851" s="94"/>
      <c r="D851" s="94"/>
      <c r="E851" s="94"/>
      <c r="F851" s="94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</row>
    <row r="852" ht="12.0" customHeight="1">
      <c r="A852" s="94"/>
      <c r="B852" s="94"/>
      <c r="C852" s="94"/>
      <c r="D852" s="94"/>
      <c r="E852" s="94"/>
      <c r="F852" s="94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</row>
    <row r="853" ht="12.0" customHeight="1">
      <c r="A853" s="94"/>
      <c r="B853" s="94"/>
      <c r="C853" s="94"/>
      <c r="D853" s="94"/>
      <c r="E853" s="94"/>
      <c r="F853" s="94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</row>
    <row r="854" ht="12.0" customHeight="1">
      <c r="A854" s="94"/>
      <c r="B854" s="94"/>
      <c r="C854" s="94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</row>
    <row r="855" ht="12.0" customHeight="1">
      <c r="A855" s="94"/>
      <c r="B855" s="94"/>
      <c r="C855" s="94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</row>
    <row r="856" ht="12.0" customHeight="1">
      <c r="A856" s="94"/>
      <c r="B856" s="94"/>
      <c r="C856" s="94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</row>
    <row r="857" ht="12.0" customHeight="1">
      <c r="A857" s="94"/>
      <c r="B857" s="94"/>
      <c r="C857" s="94"/>
      <c r="D857" s="94"/>
      <c r="E857" s="94"/>
      <c r="F857" s="94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</row>
    <row r="858" ht="12.0" customHeight="1">
      <c r="A858" s="94"/>
      <c r="B858" s="94"/>
      <c r="C858" s="94"/>
      <c r="D858" s="94"/>
      <c r="E858" s="94"/>
      <c r="F858" s="94"/>
      <c r="G858" s="94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</row>
    <row r="859" ht="12.0" customHeight="1">
      <c r="A859" s="94"/>
      <c r="B859" s="94"/>
      <c r="C859" s="94"/>
      <c r="D859" s="94"/>
      <c r="E859" s="94"/>
      <c r="F859" s="94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</row>
    <row r="860" ht="12.0" customHeight="1">
      <c r="A860" s="94"/>
      <c r="B860" s="94"/>
      <c r="C860" s="94"/>
      <c r="D860" s="94"/>
      <c r="E860" s="94"/>
      <c r="F860" s="94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</row>
    <row r="861" ht="12.0" customHeight="1">
      <c r="A861" s="94"/>
      <c r="B861" s="94"/>
      <c r="C861" s="94"/>
      <c r="D861" s="94"/>
      <c r="E861" s="94"/>
      <c r="F861" s="94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</row>
    <row r="862" ht="12.0" customHeight="1">
      <c r="A862" s="94"/>
      <c r="B862" s="94"/>
      <c r="C862" s="94"/>
      <c r="D862" s="94"/>
      <c r="E862" s="94"/>
      <c r="F862" s="94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</row>
    <row r="863" ht="12.0" customHeight="1">
      <c r="A863" s="94"/>
      <c r="B863" s="94"/>
      <c r="C863" s="94"/>
      <c r="D863" s="94"/>
      <c r="E863" s="94"/>
      <c r="F863" s="94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</row>
    <row r="864" ht="12.0" customHeight="1">
      <c r="A864" s="94"/>
      <c r="B864" s="94"/>
      <c r="C864" s="94"/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</row>
    <row r="865" ht="12.0" customHeight="1">
      <c r="A865" s="94"/>
      <c r="B865" s="94"/>
      <c r="C865" s="94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</row>
    <row r="866" ht="12.0" customHeight="1">
      <c r="A866" s="94"/>
      <c r="B866" s="94"/>
      <c r="C866" s="94"/>
      <c r="D866" s="94"/>
      <c r="E866" s="94"/>
      <c r="F866" s="94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</row>
    <row r="867" ht="12.0" customHeight="1">
      <c r="A867" s="94"/>
      <c r="B867" s="94"/>
      <c r="C867" s="94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</row>
    <row r="868" ht="12.0" customHeight="1">
      <c r="A868" s="94"/>
      <c r="B868" s="94"/>
      <c r="C868" s="94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</row>
    <row r="869" ht="12.0" customHeight="1">
      <c r="A869" s="94"/>
      <c r="B869" s="94"/>
      <c r="C869" s="94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</row>
    <row r="870" ht="12.0" customHeight="1">
      <c r="A870" s="94"/>
      <c r="B870" s="94"/>
      <c r="C870" s="94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</row>
    <row r="871" ht="12.0" customHeight="1">
      <c r="A871" s="94"/>
      <c r="B871" s="94"/>
      <c r="C871" s="94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</row>
    <row r="872" ht="12.0" customHeight="1">
      <c r="A872" s="94"/>
      <c r="B872" s="94"/>
      <c r="C872" s="94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</row>
    <row r="873" ht="12.0" customHeight="1">
      <c r="A873" s="94"/>
      <c r="B873" s="94"/>
      <c r="C873" s="94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</row>
    <row r="874" ht="12.0" customHeight="1">
      <c r="A874" s="94"/>
      <c r="B874" s="94"/>
      <c r="C874" s="94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</row>
    <row r="875" ht="12.0" customHeight="1">
      <c r="A875" s="94"/>
      <c r="B875" s="94"/>
      <c r="C875" s="94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</row>
    <row r="876" ht="12.0" customHeight="1">
      <c r="A876" s="94"/>
      <c r="B876" s="94"/>
      <c r="C876" s="94"/>
      <c r="D876" s="94"/>
      <c r="E876" s="94"/>
      <c r="F876" s="94"/>
      <c r="G876" s="94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</row>
    <row r="877" ht="12.0" customHeight="1">
      <c r="A877" s="94"/>
      <c r="B877" s="94"/>
      <c r="C877" s="94"/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</row>
    <row r="878" ht="12.0" customHeight="1">
      <c r="A878" s="94"/>
      <c r="B878" s="94"/>
      <c r="C878" s="94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</row>
    <row r="879" ht="12.0" customHeight="1">
      <c r="A879" s="94"/>
      <c r="B879" s="94"/>
      <c r="C879" s="94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</row>
    <row r="880" ht="12.0" customHeight="1">
      <c r="A880" s="94"/>
      <c r="B880" s="94"/>
      <c r="C880" s="94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</row>
    <row r="881" ht="12.0" customHeight="1">
      <c r="A881" s="94"/>
      <c r="B881" s="94"/>
      <c r="C881" s="94"/>
      <c r="D881" s="94"/>
      <c r="E881" s="94"/>
      <c r="F881" s="94"/>
      <c r="G881" s="94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</row>
    <row r="882" ht="12.0" customHeight="1">
      <c r="A882" s="94"/>
      <c r="B882" s="94"/>
      <c r="C882" s="94"/>
      <c r="D882" s="94"/>
      <c r="E882" s="94"/>
      <c r="F882" s="94"/>
      <c r="G882" s="94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</row>
    <row r="883" ht="12.0" customHeight="1">
      <c r="A883" s="94"/>
      <c r="B883" s="94"/>
      <c r="C883" s="94"/>
      <c r="D883" s="94"/>
      <c r="E883" s="94"/>
      <c r="F883" s="94"/>
      <c r="G883" s="94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</row>
    <row r="884" ht="12.0" customHeight="1">
      <c r="A884" s="94"/>
      <c r="B884" s="94"/>
      <c r="C884" s="94"/>
      <c r="D884" s="94"/>
      <c r="E884" s="94"/>
      <c r="F884" s="94"/>
      <c r="G884" s="94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</row>
    <row r="885" ht="12.0" customHeight="1">
      <c r="A885" s="94"/>
      <c r="B885" s="94"/>
      <c r="C885" s="94"/>
      <c r="D885" s="94"/>
      <c r="E885" s="94"/>
      <c r="F885" s="94"/>
      <c r="G885" s="94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</row>
    <row r="886" ht="12.0" customHeight="1">
      <c r="A886" s="94"/>
      <c r="B886" s="94"/>
      <c r="C886" s="94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</row>
    <row r="887" ht="12.0" customHeight="1">
      <c r="A887" s="94"/>
      <c r="B887" s="94"/>
      <c r="C887" s="94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</row>
    <row r="888" ht="12.0" customHeight="1">
      <c r="A888" s="94"/>
      <c r="B888" s="94"/>
      <c r="C888" s="94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</row>
    <row r="889" ht="12.0" customHeight="1">
      <c r="A889" s="94"/>
      <c r="B889" s="94"/>
      <c r="C889" s="94"/>
      <c r="D889" s="94"/>
      <c r="E889" s="94"/>
      <c r="F889" s="94"/>
      <c r="G889" s="94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</row>
    <row r="890" ht="12.0" customHeight="1">
      <c r="A890" s="94"/>
      <c r="B890" s="94"/>
      <c r="C890" s="94"/>
      <c r="D890" s="94"/>
      <c r="E890" s="94"/>
      <c r="F890" s="94"/>
      <c r="G890" s="94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</row>
    <row r="891" ht="12.0" customHeight="1">
      <c r="A891" s="94"/>
      <c r="B891" s="94"/>
      <c r="C891" s="94"/>
      <c r="D891" s="94"/>
      <c r="E891" s="94"/>
      <c r="F891" s="94"/>
      <c r="G891" s="94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</row>
    <row r="892" ht="12.0" customHeight="1">
      <c r="A892" s="94"/>
      <c r="B892" s="94"/>
      <c r="C892" s="94"/>
      <c r="D892" s="94"/>
      <c r="E892" s="94"/>
      <c r="F892" s="94"/>
      <c r="G892" s="94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</row>
    <row r="893" ht="12.0" customHeight="1">
      <c r="A893" s="94"/>
      <c r="B893" s="94"/>
      <c r="C893" s="94"/>
      <c r="D893" s="94"/>
      <c r="E893" s="94"/>
      <c r="F893" s="94"/>
      <c r="G893" s="94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</row>
    <row r="894" ht="12.0" customHeight="1">
      <c r="A894" s="94"/>
      <c r="B894" s="94"/>
      <c r="C894" s="94"/>
      <c r="D894" s="94"/>
      <c r="E894" s="94"/>
      <c r="F894" s="94"/>
      <c r="G894" s="94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</row>
    <row r="895" ht="12.0" customHeight="1">
      <c r="A895" s="94"/>
      <c r="B895" s="94"/>
      <c r="C895" s="94"/>
      <c r="D895" s="94"/>
      <c r="E895" s="94"/>
      <c r="F895" s="94"/>
      <c r="G895" s="94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</row>
    <row r="896" ht="12.0" customHeight="1">
      <c r="A896" s="94"/>
      <c r="B896" s="94"/>
      <c r="C896" s="94"/>
      <c r="D896" s="94"/>
      <c r="E896" s="94"/>
      <c r="F896" s="94"/>
      <c r="G896" s="94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</row>
    <row r="897" ht="12.0" customHeight="1">
      <c r="A897" s="94"/>
      <c r="B897" s="94"/>
      <c r="C897" s="94"/>
      <c r="D897" s="94"/>
      <c r="E897" s="94"/>
      <c r="F897" s="94"/>
      <c r="G897" s="94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</row>
    <row r="898" ht="12.0" customHeight="1">
      <c r="A898" s="94"/>
      <c r="B898" s="94"/>
      <c r="C898" s="94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</row>
    <row r="899" ht="12.0" customHeight="1">
      <c r="A899" s="94"/>
      <c r="B899" s="94"/>
      <c r="C899" s="94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</row>
    <row r="900" ht="12.0" customHeight="1">
      <c r="A900" s="94"/>
      <c r="B900" s="94"/>
      <c r="C900" s="94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</row>
    <row r="901" ht="12.0" customHeight="1">
      <c r="A901" s="94"/>
      <c r="B901" s="94"/>
      <c r="C901" s="94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</row>
    <row r="902" ht="12.0" customHeight="1">
      <c r="A902" s="94"/>
      <c r="B902" s="94"/>
      <c r="C902" s="94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</row>
    <row r="903" ht="12.0" customHeight="1">
      <c r="A903" s="94"/>
      <c r="B903" s="94"/>
      <c r="C903" s="94"/>
      <c r="D903" s="94"/>
      <c r="E903" s="94"/>
      <c r="F903" s="94"/>
      <c r="G903" s="94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</row>
    <row r="904" ht="12.0" customHeight="1">
      <c r="A904" s="94"/>
      <c r="B904" s="94"/>
      <c r="C904" s="94"/>
      <c r="D904" s="94"/>
      <c r="E904" s="94"/>
      <c r="F904" s="94"/>
      <c r="G904" s="94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</row>
    <row r="905" ht="12.0" customHeight="1">
      <c r="A905" s="94"/>
      <c r="B905" s="94"/>
      <c r="C905" s="94"/>
      <c r="D905" s="94"/>
      <c r="E905" s="94"/>
      <c r="F905" s="94"/>
      <c r="G905" s="94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</row>
    <row r="906" ht="12.0" customHeight="1">
      <c r="A906" s="94"/>
      <c r="B906" s="94"/>
      <c r="C906" s="94"/>
      <c r="D906" s="94"/>
      <c r="E906" s="94"/>
      <c r="F906" s="94"/>
      <c r="G906" s="94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</row>
    <row r="907" ht="12.0" customHeight="1">
      <c r="A907" s="94"/>
      <c r="B907" s="94"/>
      <c r="C907" s="94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</row>
    <row r="908" ht="12.0" customHeight="1">
      <c r="A908" s="94"/>
      <c r="B908" s="94"/>
      <c r="C908" s="94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</row>
    <row r="909" ht="12.0" customHeight="1">
      <c r="A909" s="94"/>
      <c r="B909" s="94"/>
      <c r="C909" s="94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</row>
    <row r="910" ht="12.0" customHeight="1">
      <c r="A910" s="94"/>
      <c r="B910" s="94"/>
      <c r="C910" s="94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</row>
    <row r="911" ht="12.0" customHeight="1">
      <c r="A911" s="94"/>
      <c r="B911" s="94"/>
      <c r="C911" s="94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</row>
    <row r="912" ht="12.0" customHeight="1">
      <c r="A912" s="94"/>
      <c r="B912" s="94"/>
      <c r="C912" s="94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</row>
    <row r="913" ht="12.0" customHeight="1">
      <c r="A913" s="94"/>
      <c r="B913" s="94"/>
      <c r="C913" s="94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</row>
    <row r="914" ht="12.0" customHeight="1">
      <c r="A914" s="94"/>
      <c r="B914" s="94"/>
      <c r="C914" s="94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</row>
    <row r="915" ht="12.0" customHeight="1">
      <c r="A915" s="94"/>
      <c r="B915" s="94"/>
      <c r="C915" s="94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</row>
    <row r="916" ht="12.0" customHeight="1">
      <c r="A916" s="94"/>
      <c r="B916" s="94"/>
      <c r="C916" s="94"/>
      <c r="D916" s="94"/>
      <c r="E916" s="94"/>
      <c r="F916" s="94"/>
      <c r="G916" s="94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</row>
    <row r="917" ht="12.0" customHeight="1">
      <c r="A917" s="94"/>
      <c r="B917" s="94"/>
      <c r="C917" s="94"/>
      <c r="D917" s="94"/>
      <c r="E917" s="94"/>
      <c r="F917" s="94"/>
      <c r="G917" s="94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</row>
    <row r="918" ht="12.0" customHeight="1">
      <c r="A918" s="94"/>
      <c r="B918" s="94"/>
      <c r="C918" s="94"/>
      <c r="D918" s="94"/>
      <c r="E918" s="94"/>
      <c r="F918" s="94"/>
      <c r="G918" s="94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</row>
    <row r="919" ht="12.0" customHeight="1">
      <c r="A919" s="94"/>
      <c r="B919" s="94"/>
      <c r="C919" s="94"/>
      <c r="D919" s="94"/>
      <c r="E919" s="94"/>
      <c r="F919" s="94"/>
      <c r="G919" s="94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</row>
    <row r="920" ht="12.0" customHeight="1">
      <c r="A920" s="94"/>
      <c r="B920" s="94"/>
      <c r="C920" s="94"/>
      <c r="D920" s="94"/>
      <c r="E920" s="94"/>
      <c r="F920" s="94"/>
      <c r="G920" s="94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</row>
    <row r="921" ht="12.0" customHeight="1">
      <c r="A921" s="94"/>
      <c r="B921" s="94"/>
      <c r="C921" s="94"/>
      <c r="D921" s="94"/>
      <c r="E921" s="94"/>
      <c r="F921" s="94"/>
      <c r="G921" s="94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</row>
    <row r="922" ht="12.0" customHeight="1">
      <c r="A922" s="94"/>
      <c r="B922" s="94"/>
      <c r="C922" s="94"/>
      <c r="D922" s="94"/>
      <c r="E922" s="94"/>
      <c r="F922" s="94"/>
      <c r="G922" s="94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</row>
    <row r="923" ht="12.0" customHeight="1">
      <c r="A923" s="94"/>
      <c r="B923" s="94"/>
      <c r="C923" s="94"/>
      <c r="D923" s="94"/>
      <c r="E923" s="94"/>
      <c r="F923" s="94"/>
      <c r="G923" s="94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</row>
    <row r="924" ht="12.0" customHeight="1">
      <c r="A924" s="94"/>
      <c r="B924" s="94"/>
      <c r="C924" s="94"/>
      <c r="D924" s="94"/>
      <c r="E924" s="94"/>
      <c r="F924" s="94"/>
      <c r="G924" s="94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</row>
    <row r="925" ht="12.0" customHeight="1">
      <c r="A925" s="94"/>
      <c r="B925" s="94"/>
      <c r="C925" s="94"/>
      <c r="D925" s="94"/>
      <c r="E925" s="94"/>
      <c r="F925" s="94"/>
      <c r="G925" s="94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</row>
    <row r="926" ht="12.0" customHeight="1">
      <c r="A926" s="94"/>
      <c r="B926" s="94"/>
      <c r="C926" s="94"/>
      <c r="D926" s="94"/>
      <c r="E926" s="94"/>
      <c r="F926" s="94"/>
      <c r="G926" s="94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</row>
    <row r="927" ht="12.0" customHeight="1">
      <c r="A927" s="94"/>
      <c r="B927" s="94"/>
      <c r="C927" s="94"/>
      <c r="D927" s="94"/>
      <c r="E927" s="94"/>
      <c r="F927" s="94"/>
      <c r="G927" s="94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</row>
    <row r="928" ht="12.0" customHeight="1">
      <c r="A928" s="94"/>
      <c r="B928" s="94"/>
      <c r="C928" s="94"/>
      <c r="D928" s="94"/>
      <c r="E928" s="94"/>
      <c r="F928" s="94"/>
      <c r="G928" s="94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</row>
    <row r="929" ht="12.0" customHeight="1">
      <c r="A929" s="94"/>
      <c r="B929" s="94"/>
      <c r="C929" s="94"/>
      <c r="D929" s="94"/>
      <c r="E929" s="94"/>
      <c r="F929" s="94"/>
      <c r="G929" s="94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</row>
    <row r="930" ht="12.0" customHeight="1">
      <c r="A930" s="94"/>
      <c r="B930" s="94"/>
      <c r="C930" s="94"/>
      <c r="D930" s="94"/>
      <c r="E930" s="94"/>
      <c r="F930" s="94"/>
      <c r="G930" s="94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</row>
    <row r="931" ht="12.0" customHeight="1">
      <c r="A931" s="94"/>
      <c r="B931" s="94"/>
      <c r="C931" s="94"/>
      <c r="D931" s="94"/>
      <c r="E931" s="94"/>
      <c r="F931" s="94"/>
      <c r="G931" s="94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</row>
    <row r="932" ht="12.0" customHeight="1">
      <c r="A932" s="94"/>
      <c r="B932" s="94"/>
      <c r="C932" s="94"/>
      <c r="D932" s="94"/>
      <c r="E932" s="94"/>
      <c r="F932" s="94"/>
      <c r="G932" s="94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</row>
    <row r="933" ht="12.0" customHeight="1">
      <c r="A933" s="94"/>
      <c r="B933" s="94"/>
      <c r="C933" s="94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</row>
    <row r="934" ht="12.0" customHeight="1">
      <c r="A934" s="94"/>
      <c r="B934" s="94"/>
      <c r="C934" s="94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</row>
    <row r="935" ht="12.0" customHeight="1">
      <c r="A935" s="94"/>
      <c r="B935" s="94"/>
      <c r="C935" s="94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</row>
    <row r="936" ht="12.0" customHeight="1">
      <c r="A936" s="94"/>
      <c r="B936" s="94"/>
      <c r="C936" s="94"/>
      <c r="D936" s="94"/>
      <c r="E936" s="94"/>
      <c r="F936" s="94"/>
      <c r="G936" s="94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</row>
    <row r="937" ht="12.0" customHeight="1">
      <c r="A937" s="94"/>
      <c r="B937" s="94"/>
      <c r="C937" s="94"/>
      <c r="D937" s="94"/>
      <c r="E937" s="94"/>
      <c r="F937" s="94"/>
      <c r="G937" s="94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</row>
    <row r="938" ht="12.0" customHeight="1">
      <c r="A938" s="94"/>
      <c r="B938" s="94"/>
      <c r="C938" s="94"/>
      <c r="D938" s="94"/>
      <c r="E938" s="94"/>
      <c r="F938" s="94"/>
      <c r="G938" s="94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</row>
    <row r="939" ht="12.0" customHeight="1">
      <c r="A939" s="94"/>
      <c r="B939" s="94"/>
      <c r="C939" s="94"/>
      <c r="D939" s="94"/>
      <c r="E939" s="94"/>
      <c r="F939" s="94"/>
      <c r="G939" s="94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</row>
    <row r="940" ht="12.0" customHeight="1">
      <c r="A940" s="94"/>
      <c r="B940" s="94"/>
      <c r="C940" s="94"/>
      <c r="D940" s="94"/>
      <c r="E940" s="94"/>
      <c r="F940" s="94"/>
      <c r="G940" s="94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</row>
    <row r="941" ht="12.0" customHeight="1">
      <c r="A941" s="94"/>
      <c r="B941" s="94"/>
      <c r="C941" s="94"/>
      <c r="D941" s="94"/>
      <c r="E941" s="94"/>
      <c r="F941" s="94"/>
      <c r="G941" s="94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</row>
    <row r="942" ht="12.0" customHeight="1">
      <c r="A942" s="94"/>
      <c r="B942" s="94"/>
      <c r="C942" s="94"/>
      <c r="D942" s="94"/>
      <c r="E942" s="94"/>
      <c r="F942" s="94"/>
      <c r="G942" s="94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</row>
    <row r="943" ht="12.0" customHeight="1">
      <c r="A943" s="94"/>
      <c r="B943" s="94"/>
      <c r="C943" s="94"/>
      <c r="D943" s="94"/>
      <c r="E943" s="94"/>
      <c r="F943" s="94"/>
      <c r="G943" s="94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</row>
    <row r="944" ht="12.0" customHeight="1">
      <c r="A944" s="94"/>
      <c r="B944" s="94"/>
      <c r="C944" s="94"/>
      <c r="D944" s="94"/>
      <c r="E944" s="94"/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</row>
    <row r="945" ht="12.0" customHeight="1">
      <c r="A945" s="94"/>
      <c r="B945" s="94"/>
      <c r="C945" s="94"/>
      <c r="D945" s="94"/>
      <c r="E945" s="94"/>
      <c r="F945" s="94"/>
      <c r="G945" s="94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</row>
    <row r="946" ht="12.0" customHeight="1">
      <c r="A946" s="94"/>
      <c r="B946" s="94"/>
      <c r="C946" s="94"/>
      <c r="D946" s="94"/>
      <c r="E946" s="94"/>
      <c r="F946" s="94"/>
      <c r="G946" s="94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</row>
    <row r="947" ht="12.0" customHeight="1">
      <c r="A947" s="94"/>
      <c r="B947" s="94"/>
      <c r="C947" s="94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</row>
    <row r="948" ht="12.0" customHeight="1">
      <c r="A948" s="94"/>
      <c r="B948" s="94"/>
      <c r="C948" s="94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</row>
    <row r="949" ht="12.0" customHeight="1">
      <c r="A949" s="94"/>
      <c r="B949" s="94"/>
      <c r="C949" s="94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</row>
    <row r="950" ht="12.0" customHeight="1">
      <c r="A950" s="94"/>
      <c r="B950" s="94"/>
      <c r="C950" s="94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</row>
    <row r="951" ht="12.0" customHeight="1">
      <c r="A951" s="94"/>
      <c r="B951" s="94"/>
      <c r="C951" s="94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</row>
    <row r="952" ht="12.0" customHeight="1">
      <c r="A952" s="94"/>
      <c r="B952" s="94"/>
      <c r="C952" s="94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</row>
    <row r="953" ht="12.0" customHeight="1">
      <c r="A953" s="94"/>
      <c r="B953" s="94"/>
      <c r="C953" s="94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</row>
    <row r="954" ht="12.0" customHeight="1">
      <c r="A954" s="94"/>
      <c r="B954" s="94"/>
      <c r="C954" s="94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</row>
    <row r="955" ht="12.0" customHeight="1">
      <c r="A955" s="94"/>
      <c r="B955" s="94"/>
      <c r="C955" s="94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</row>
    <row r="956" ht="12.0" customHeight="1">
      <c r="A956" s="94"/>
      <c r="B956" s="94"/>
      <c r="C956" s="94"/>
      <c r="D956" s="94"/>
      <c r="E956" s="94"/>
      <c r="F956" s="94"/>
      <c r="G956" s="94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</row>
    <row r="957" ht="12.0" customHeight="1">
      <c r="A957" s="94"/>
      <c r="B957" s="94"/>
      <c r="C957" s="94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</row>
    <row r="958" ht="12.0" customHeight="1">
      <c r="A958" s="94"/>
      <c r="B958" s="94"/>
      <c r="C958" s="94"/>
      <c r="D958" s="94"/>
      <c r="E958" s="94"/>
      <c r="F958" s="94"/>
      <c r="G958" s="94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</row>
    <row r="959" ht="12.0" customHeight="1">
      <c r="A959" s="94"/>
      <c r="B959" s="94"/>
      <c r="C959" s="94"/>
      <c r="D959" s="94"/>
      <c r="E959" s="94"/>
      <c r="F959" s="94"/>
      <c r="G959" s="94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</row>
    <row r="960" ht="12.0" customHeight="1">
      <c r="A960" s="94"/>
      <c r="B960" s="94"/>
      <c r="C960" s="94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</row>
    <row r="961" ht="12.0" customHeight="1">
      <c r="A961" s="94"/>
      <c r="B961" s="94"/>
      <c r="C961" s="94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</row>
    <row r="962" ht="12.0" customHeight="1">
      <c r="A962" s="94"/>
      <c r="B962" s="94"/>
      <c r="C962" s="94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</row>
    <row r="963" ht="12.0" customHeight="1">
      <c r="A963" s="94"/>
      <c r="B963" s="94"/>
      <c r="C963" s="94"/>
      <c r="D963" s="94"/>
      <c r="E963" s="94"/>
      <c r="F963" s="94"/>
      <c r="G963" s="94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</row>
    <row r="964" ht="12.0" customHeight="1">
      <c r="A964" s="94"/>
      <c r="B964" s="94"/>
      <c r="C964" s="94"/>
      <c r="D964" s="94"/>
      <c r="E964" s="94"/>
      <c r="F964" s="94"/>
      <c r="G964" s="94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</row>
    <row r="965" ht="12.0" customHeight="1">
      <c r="A965" s="94"/>
      <c r="B965" s="94"/>
      <c r="C965" s="94"/>
      <c r="D965" s="94"/>
      <c r="E965" s="94"/>
      <c r="F965" s="94"/>
      <c r="G965" s="94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</row>
    <row r="966" ht="12.0" customHeight="1">
      <c r="A966" s="94"/>
      <c r="B966" s="94"/>
      <c r="C966" s="94"/>
      <c r="D966" s="94"/>
      <c r="E966" s="94"/>
      <c r="F966" s="94"/>
      <c r="G966" s="94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</row>
    <row r="967" ht="12.0" customHeight="1">
      <c r="A967" s="94"/>
      <c r="B967" s="94"/>
      <c r="C967" s="94"/>
      <c r="D967" s="94"/>
      <c r="E967" s="94"/>
      <c r="F967" s="94"/>
      <c r="G967" s="94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</row>
    <row r="968" ht="12.0" customHeight="1">
      <c r="A968" s="94"/>
      <c r="B968" s="94"/>
      <c r="C968" s="94"/>
      <c r="D968" s="94"/>
      <c r="E968" s="94"/>
      <c r="F968" s="94"/>
      <c r="G968" s="94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</row>
    <row r="969" ht="12.0" customHeight="1">
      <c r="A969" s="94"/>
      <c r="B969" s="94"/>
      <c r="C969" s="94"/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</row>
    <row r="970" ht="12.0" customHeight="1">
      <c r="A970" s="94"/>
      <c r="B970" s="94"/>
      <c r="C970" s="94"/>
      <c r="D970" s="94"/>
      <c r="E970" s="94"/>
      <c r="F970" s="94"/>
      <c r="G970" s="94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</row>
    <row r="971" ht="12.0" customHeight="1">
      <c r="A971" s="94"/>
      <c r="B971" s="94"/>
      <c r="C971" s="94"/>
      <c r="D971" s="94"/>
      <c r="E971" s="94"/>
      <c r="F971" s="94"/>
      <c r="G971" s="94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</row>
    <row r="972" ht="12.0" customHeight="1">
      <c r="A972" s="94"/>
      <c r="B972" s="94"/>
      <c r="C972" s="94"/>
      <c r="D972" s="94"/>
      <c r="E972" s="94"/>
      <c r="F972" s="94"/>
      <c r="G972" s="94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</row>
    <row r="973" ht="12.0" customHeight="1">
      <c r="A973" s="94"/>
      <c r="B973" s="94"/>
      <c r="C973" s="94"/>
      <c r="D973" s="94"/>
      <c r="E973" s="94"/>
      <c r="F973" s="94"/>
      <c r="G973" s="94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</row>
    <row r="974" ht="12.0" customHeight="1">
      <c r="A974" s="94"/>
      <c r="B974" s="94"/>
      <c r="C974" s="94"/>
      <c r="D974" s="94"/>
      <c r="E974" s="94"/>
      <c r="F974" s="94"/>
      <c r="G974" s="94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</row>
    <row r="975" ht="12.0" customHeight="1">
      <c r="A975" s="94"/>
      <c r="B975" s="94"/>
      <c r="C975" s="94"/>
      <c r="D975" s="94"/>
      <c r="E975" s="94"/>
      <c r="F975" s="94"/>
      <c r="G975" s="94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</row>
    <row r="976" ht="12.0" customHeight="1">
      <c r="A976" s="94"/>
      <c r="B976" s="94"/>
      <c r="C976" s="94"/>
      <c r="D976" s="94"/>
      <c r="E976" s="94"/>
      <c r="F976" s="94"/>
      <c r="G976" s="94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</row>
    <row r="977" ht="12.0" customHeight="1">
      <c r="A977" s="94"/>
      <c r="B977" s="94"/>
      <c r="C977" s="94"/>
      <c r="D977" s="94"/>
      <c r="E977" s="94"/>
      <c r="F977" s="94"/>
      <c r="G977" s="94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</row>
    <row r="978" ht="12.0" customHeight="1">
      <c r="A978" s="94"/>
      <c r="B978" s="94"/>
      <c r="C978" s="94"/>
      <c r="D978" s="94"/>
      <c r="E978" s="94"/>
      <c r="F978" s="94"/>
      <c r="G978" s="94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</row>
    <row r="979" ht="12.0" customHeight="1">
      <c r="A979" s="94"/>
      <c r="B979" s="94"/>
      <c r="C979" s="94"/>
      <c r="D979" s="94"/>
      <c r="E979" s="94"/>
      <c r="F979" s="94"/>
      <c r="G979" s="94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</row>
    <row r="980" ht="12.0" customHeight="1">
      <c r="A980" s="94"/>
      <c r="B980" s="94"/>
      <c r="C980" s="94"/>
      <c r="D980" s="94"/>
      <c r="E980" s="94"/>
      <c r="F980" s="94"/>
      <c r="G980" s="94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</row>
    <row r="981" ht="12.0" customHeight="1">
      <c r="A981" s="94"/>
      <c r="B981" s="94"/>
      <c r="C981" s="94"/>
      <c r="D981" s="94"/>
      <c r="E981" s="94"/>
      <c r="F981" s="94"/>
      <c r="G981" s="94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</row>
    <row r="982" ht="12.0" customHeight="1">
      <c r="A982" s="94"/>
      <c r="B982" s="94"/>
      <c r="C982" s="94"/>
      <c r="D982" s="94"/>
      <c r="E982" s="94"/>
      <c r="F982" s="94"/>
      <c r="G982" s="94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</row>
    <row r="983" ht="12.0" customHeight="1">
      <c r="A983" s="94"/>
      <c r="B983" s="94"/>
      <c r="C983" s="94"/>
      <c r="D983" s="94"/>
      <c r="E983" s="94"/>
      <c r="F983" s="94"/>
      <c r="G983" s="94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</row>
    <row r="984" ht="12.0" customHeight="1">
      <c r="A984" s="94"/>
      <c r="B984" s="94"/>
      <c r="C984" s="94"/>
      <c r="D984" s="94"/>
      <c r="E984" s="94"/>
      <c r="F984" s="94"/>
      <c r="G984" s="94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</row>
    <row r="985" ht="12.0" customHeight="1">
      <c r="A985" s="94"/>
      <c r="B985" s="94"/>
      <c r="C985" s="94"/>
      <c r="D985" s="94"/>
      <c r="E985" s="94"/>
      <c r="F985" s="94"/>
      <c r="G985" s="94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</row>
    <row r="986" ht="12.0" customHeight="1">
      <c r="A986" s="94"/>
      <c r="B986" s="94"/>
      <c r="C986" s="94"/>
      <c r="D986" s="94"/>
      <c r="E986" s="94"/>
      <c r="F986" s="94"/>
      <c r="G986" s="94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</row>
    <row r="987" ht="12.0" customHeight="1">
      <c r="A987" s="94"/>
      <c r="B987" s="94"/>
      <c r="C987" s="94"/>
      <c r="D987" s="94"/>
      <c r="E987" s="94"/>
      <c r="F987" s="94"/>
      <c r="G987" s="94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</row>
    <row r="988" ht="12.0" customHeight="1">
      <c r="A988" s="94"/>
      <c r="B988" s="94"/>
      <c r="C988" s="94"/>
      <c r="D988" s="94"/>
      <c r="E988" s="94"/>
      <c r="F988" s="94"/>
      <c r="G988" s="94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</row>
    <row r="989" ht="12.0" customHeight="1">
      <c r="A989" s="94"/>
      <c r="B989" s="94"/>
      <c r="C989" s="94"/>
      <c r="D989" s="94"/>
      <c r="E989" s="94"/>
      <c r="F989" s="94"/>
      <c r="G989" s="94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</row>
    <row r="990" ht="12.0" customHeight="1">
      <c r="A990" s="94"/>
      <c r="B990" s="94"/>
      <c r="C990" s="94"/>
      <c r="D990" s="94"/>
      <c r="E990" s="94"/>
      <c r="F990" s="94"/>
      <c r="G990" s="94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</row>
    <row r="991" ht="12.0" customHeight="1">
      <c r="A991" s="94"/>
      <c r="B991" s="94"/>
      <c r="C991" s="94"/>
      <c r="D991" s="94"/>
      <c r="E991" s="94"/>
      <c r="F991" s="94"/>
      <c r="G991" s="94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</row>
    <row r="992" ht="12.0" customHeight="1">
      <c r="A992" s="94"/>
      <c r="B992" s="94"/>
      <c r="C992" s="94"/>
      <c r="D992" s="94"/>
      <c r="E992" s="94"/>
      <c r="F992" s="94"/>
      <c r="G992" s="94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</row>
    <row r="993" ht="12.0" customHeight="1">
      <c r="A993" s="94"/>
      <c r="B993" s="94"/>
      <c r="C993" s="94"/>
      <c r="D993" s="94"/>
      <c r="E993" s="94"/>
      <c r="F993" s="94"/>
      <c r="G993" s="94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</row>
    <row r="994" ht="12.0" customHeight="1">
      <c r="A994" s="94"/>
      <c r="B994" s="94"/>
      <c r="C994" s="94"/>
      <c r="D994" s="94"/>
      <c r="E994" s="94"/>
      <c r="F994" s="94"/>
      <c r="G994" s="94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</row>
    <row r="995" ht="12.0" customHeight="1">
      <c r="A995" s="94"/>
      <c r="B995" s="94"/>
      <c r="C995" s="94"/>
      <c r="D995" s="94"/>
      <c r="E995" s="94"/>
      <c r="F995" s="94"/>
      <c r="G995" s="94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</row>
    <row r="996" ht="12.0" customHeight="1">
      <c r="A996" s="94"/>
      <c r="B996" s="94"/>
      <c r="C996" s="94"/>
      <c r="D996" s="94"/>
      <c r="E996" s="94"/>
      <c r="F996" s="94"/>
      <c r="G996" s="94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</row>
    <row r="997" ht="12.0" customHeight="1">
      <c r="A997" s="94"/>
      <c r="B997" s="94"/>
      <c r="C997" s="94"/>
      <c r="D997" s="94"/>
      <c r="E997" s="94"/>
      <c r="F997" s="94"/>
      <c r="G997" s="94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</row>
    <row r="998" ht="12.0" customHeight="1">
      <c r="A998" s="94"/>
      <c r="B998" s="94"/>
      <c r="C998" s="94"/>
      <c r="D998" s="94"/>
      <c r="E998" s="94"/>
      <c r="F998" s="94"/>
      <c r="G998" s="94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</row>
    <row r="999" ht="12.0" customHeight="1">
      <c r="A999" s="94"/>
      <c r="B999" s="94"/>
      <c r="C999" s="94"/>
      <c r="D999" s="94"/>
      <c r="E999" s="94"/>
      <c r="F999" s="94"/>
      <c r="G999" s="94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</row>
    <row r="1000" ht="12.0" customHeight="1">
      <c r="A1000" s="94"/>
      <c r="B1000" s="94"/>
      <c r="C1000" s="94"/>
      <c r="D1000" s="94"/>
      <c r="E1000" s="94"/>
      <c r="F1000" s="94"/>
      <c r="G1000" s="94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</row>
    <row r="1001" ht="12.0" customHeight="1">
      <c r="A1001" s="94"/>
      <c r="B1001" s="94"/>
      <c r="C1001" s="94"/>
      <c r="D1001" s="94"/>
      <c r="E1001" s="94"/>
      <c r="F1001" s="94"/>
      <c r="G1001" s="94"/>
      <c r="H1001" s="94"/>
      <c r="I1001" s="94"/>
      <c r="J1001" s="94"/>
      <c r="K1001" s="94"/>
      <c r="L1001" s="94"/>
      <c r="M1001" s="94"/>
      <c r="N1001" s="94"/>
      <c r="O1001" s="94"/>
      <c r="P1001" s="94"/>
      <c r="Q1001" s="94"/>
      <c r="R1001" s="94"/>
      <c r="S1001" s="94"/>
      <c r="T1001" s="94"/>
      <c r="U1001" s="94"/>
      <c r="V1001" s="94"/>
      <c r="W1001" s="94"/>
      <c r="X1001" s="94"/>
      <c r="Y1001" s="94"/>
      <c r="Z1001" s="94"/>
    </row>
    <row r="1002" ht="12.0" customHeight="1">
      <c r="A1002" s="94"/>
      <c r="B1002" s="94"/>
      <c r="C1002" s="94"/>
      <c r="D1002" s="94"/>
      <c r="E1002" s="94"/>
      <c r="F1002" s="94"/>
      <c r="G1002" s="94"/>
      <c r="H1002" s="94"/>
      <c r="I1002" s="94"/>
      <c r="J1002" s="94"/>
      <c r="K1002" s="94"/>
      <c r="L1002" s="94"/>
      <c r="M1002" s="94"/>
      <c r="N1002" s="94"/>
      <c r="O1002" s="94"/>
      <c r="P1002" s="94"/>
      <c r="Q1002" s="94"/>
      <c r="R1002" s="94"/>
      <c r="S1002" s="94"/>
      <c r="T1002" s="94"/>
      <c r="U1002" s="94"/>
      <c r="V1002" s="94"/>
      <c r="W1002" s="94"/>
      <c r="X1002" s="94"/>
      <c r="Y1002" s="94"/>
      <c r="Z1002" s="94"/>
    </row>
  </sheetData>
  <mergeCells count="2">
    <mergeCell ref="B1:G1"/>
    <mergeCell ref="A2:G2"/>
  </mergeCells>
  <printOptions/>
  <pageMargins bottom="0.21" footer="0.0" header="0.0" left="0.35" right="0.25" top="0.43"/>
  <pageSetup scale="91" orientation="landscape"/>
  <headerFooter>
    <oddHeader>&amp;LASA 2023&amp;RPage &amp;P of 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1.75"/>
    <col customWidth="1" min="2" max="2" width="44.75"/>
    <col customWidth="1" min="3" max="3" width="22.75"/>
    <col customWidth="1" min="4" max="4" width="22.0"/>
    <col customWidth="1" min="5" max="5" width="4.13"/>
    <col customWidth="1" min="6" max="6" width="7.75"/>
    <col customWidth="1" min="7" max="26" width="9.13"/>
  </cols>
  <sheetData>
    <row r="1" ht="12.0" customHeight="1">
      <c r="A1" s="137" t="str">
        <f>"REPORT ON CONTRACTS EXCEEDING $25,000 AWARDED DURING FY"&amp;'Cover Page'!F8</f>
        <v>REPORT ON CONTRACTS EXCEEDING $25,000 AWARDED DURING FY2025</v>
      </c>
      <c r="E1" s="138"/>
      <c r="F1" s="138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ht="4.5" customHeight="1">
      <c r="A2" s="139"/>
      <c r="B2" s="139"/>
      <c r="C2" s="139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ht="7.5" customHeight="1">
      <c r="A3" s="139"/>
      <c r="B3" s="139"/>
      <c r="C3" s="139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ht="39.0" customHeight="1">
      <c r="A4" s="140" t="s">
        <v>399</v>
      </c>
      <c r="E4" s="139"/>
      <c r="F4" s="139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ht="9.75" customHeight="1">
      <c r="A5" s="141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ht="25.5" customHeight="1">
      <c r="A6" s="142" t="s">
        <v>400</v>
      </c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ht="87.0" customHeight="1">
      <c r="A7" s="139"/>
      <c r="B7" s="139"/>
      <c r="C7" s="139"/>
      <c r="D7" s="143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ht="12.0" customHeight="1">
      <c r="A8" s="144" t="s">
        <v>401</v>
      </c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ht="12.0" customHeight="1">
      <c r="A9" s="145" t="s">
        <v>402</v>
      </c>
      <c r="B9" s="2"/>
      <c r="C9" s="2"/>
      <c r="D9" s="3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ht="12.0" customHeight="1">
      <c r="A10" s="146"/>
      <c r="B10" s="146"/>
      <c r="C10" s="146"/>
      <c r="D10" s="146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ht="18.75" customHeight="1">
      <c r="A11" s="147" t="str">
        <f>"ITEM 1. – Count only contracts where the consideration exceeds $25,000 over the life of the contract and that were awarded during FY"&amp;'Cover Page'!F8</f>
        <v>ITEM 1. – Count only contracts where the consideration exceeds $25,000 over the life of the contract and that were awarded during FY2025</v>
      </c>
      <c r="E11" s="139"/>
      <c r="F11" s="139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 ht="12.0" customHeight="1">
      <c r="A12" s="140" t="str">
        <f>"and record the number below in the space provided. Do not include: (1) multi-year contracts awarded prior to FY"&amp;'Cover Page'!F8</f>
        <v>and record the number below in the space provided. Do not include: (1) multi-year contracts awarded prior to FY2025</v>
      </c>
      <c r="D12" s="148" t="s">
        <v>403</v>
      </c>
      <c r="E12" s="139"/>
      <c r="F12" s="139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 ht="12.0" customHeight="1">
      <c r="A13" s="136" t="s">
        <v>404</v>
      </c>
      <c r="B13" s="139"/>
      <c r="C13" s="139"/>
      <c r="D13" s="143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</row>
    <row r="14" ht="6.0" customHeight="1">
      <c r="A14" s="139"/>
      <c r="B14" s="139"/>
      <c r="C14" s="139"/>
      <c r="D14" s="143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</row>
    <row r="15" ht="30.75" customHeight="1">
      <c r="A15" s="140" t="s">
        <v>405</v>
      </c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</row>
    <row r="16" ht="4.5" customHeight="1">
      <c r="A16" s="139"/>
      <c r="B16" s="139"/>
      <c r="C16" s="139"/>
      <c r="D16" s="143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ht="12.0" customHeight="1">
      <c r="A17" s="140" t="str">
        <f>"ITEM 3. – Count only contracts where the consideration exceeds $25,000 over the life of the contract that were awarded during FY"&amp;'Cover Page'!F8</f>
        <v>ITEM 3. – Count only contracts where the consideration exceeds $25,000 over the life of the contract that were awarded during FY2025</v>
      </c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ht="12.0" customHeight="1">
      <c r="A18" s="140" t="s">
        <v>406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ht="12.75" customHeight="1">
      <c r="A19" s="140" t="str">
        <f>"contracts awarded prior to FY"&amp;'Cover Page'!F8</f>
        <v>contracts awarded prior to FY2025</v>
      </c>
      <c r="B19" s="149" t="s">
        <v>407</v>
      </c>
      <c r="C19" s="149"/>
      <c r="D19" s="149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ht="12.75" customHeight="1">
      <c r="A20" s="150" t="s">
        <v>408</v>
      </c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ht="3.0" customHeight="1">
      <c r="A21" s="139"/>
      <c r="B21" s="139"/>
      <c r="C21" s="139"/>
      <c r="D21" s="143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ht="29.25" customHeight="1">
      <c r="A22" s="140" t="s">
        <v>409</v>
      </c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ht="6.75" customHeight="1">
      <c r="A23" s="139"/>
      <c r="B23" s="139"/>
      <c r="C23" s="139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ht="13.5" customHeight="1">
      <c r="A24" s="151" t="s">
        <v>410</v>
      </c>
      <c r="B24" s="152"/>
      <c r="C24" s="153"/>
      <c r="D24" s="154">
        <v>22.0</v>
      </c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ht="13.5" customHeight="1">
      <c r="A25" s="151" t="s">
        <v>411</v>
      </c>
      <c r="B25" s="152"/>
      <c r="C25" s="153"/>
      <c r="D25" s="155">
        <v>2538202.0</v>
      </c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ht="31.5" customHeight="1">
      <c r="A26" s="156" t="s">
        <v>412</v>
      </c>
      <c r="B26" s="157"/>
      <c r="C26" s="158"/>
      <c r="D26" s="159">
        <v>6.0</v>
      </c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ht="17.25" customHeight="1">
      <c r="A27" s="160" t="s">
        <v>413</v>
      </c>
      <c r="B27" s="161"/>
      <c r="C27" s="162"/>
      <c r="D27" s="163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</row>
    <row r="28" ht="31.5" customHeight="1">
      <c r="A28" s="156" t="s">
        <v>414</v>
      </c>
      <c r="B28" s="157"/>
      <c r="C28" s="158"/>
      <c r="D28" s="164">
        <v>550694.31</v>
      </c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ht="17.25" customHeight="1">
      <c r="A29" s="160" t="s">
        <v>413</v>
      </c>
      <c r="B29" s="161"/>
      <c r="C29" s="162"/>
      <c r="D29" s="163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ht="12.0" customHeight="1">
      <c r="A30" s="139"/>
      <c r="B30" s="139"/>
      <c r="C30" s="139"/>
      <c r="D30" s="165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ht="12.0" customHeight="1">
      <c r="A31" s="139"/>
      <c r="B31" s="139"/>
      <c r="C31" s="139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ht="12.0" customHeight="1">
      <c r="A32" s="139"/>
      <c r="B32" s="139"/>
      <c r="C32" s="139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</row>
    <row r="33" ht="12.0" customHeight="1">
      <c r="A33" s="139"/>
      <c r="B33" s="139"/>
      <c r="C33" s="139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</row>
    <row r="34" ht="12.0" customHeight="1">
      <c r="A34" s="139"/>
      <c r="B34" s="139"/>
      <c r="C34" s="139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</row>
    <row r="35" ht="12.0" customHeight="1">
      <c r="A35" s="139"/>
      <c r="B35" s="139"/>
      <c r="C35" s="139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ht="12.0" customHeight="1">
      <c r="A36" s="139"/>
      <c r="B36" s="139"/>
      <c r="C36" s="139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</row>
    <row r="37" ht="12.0" customHeight="1">
      <c r="A37" s="139"/>
      <c r="B37" s="139"/>
      <c r="C37" s="139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ht="12.0" customHeight="1">
      <c r="A38" s="139"/>
      <c r="B38" s="139"/>
      <c r="C38" s="139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ht="12.0" customHeight="1">
      <c r="A39" s="139"/>
      <c r="B39" s="139"/>
      <c r="C39" s="139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ht="12.0" customHeight="1">
      <c r="A40" s="139"/>
      <c r="B40" s="139"/>
      <c r="C40" s="139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ht="12.0" customHeight="1">
      <c r="A41" s="139"/>
      <c r="B41" s="139"/>
      <c r="C41" s="139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ht="12.0" customHeight="1">
      <c r="A42" s="139"/>
      <c r="B42" s="139"/>
      <c r="C42" s="139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</row>
    <row r="43" ht="12.0" customHeight="1">
      <c r="A43" s="139"/>
      <c r="B43" s="139"/>
      <c r="C43" s="139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ht="12.0" customHeight="1">
      <c r="A44" s="139"/>
      <c r="B44" s="139"/>
      <c r="C44" s="139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ht="12.0" customHeight="1">
      <c r="A45" s="139"/>
      <c r="B45" s="139"/>
      <c r="C45" s="139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</row>
    <row r="46" ht="12.0" customHeight="1">
      <c r="A46" s="139"/>
      <c r="B46" s="139"/>
      <c r="C46" s="139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ht="12.0" customHeight="1">
      <c r="A47" s="139"/>
      <c r="B47" s="139"/>
      <c r="C47" s="139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ht="12.0" customHeight="1">
      <c r="A48" s="139"/>
      <c r="B48" s="139"/>
      <c r="C48" s="139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ht="12.0" customHeight="1">
      <c r="A49" s="139"/>
      <c r="B49" s="139"/>
      <c r="C49" s="139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ht="12.0" customHeight="1">
      <c r="A50" s="139"/>
      <c r="B50" s="139"/>
      <c r="C50" s="139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ht="12.0" customHeight="1">
      <c r="A51" s="139"/>
      <c r="B51" s="139"/>
      <c r="C51" s="139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ht="12.0" customHeight="1">
      <c r="A52" s="139"/>
      <c r="B52" s="139"/>
      <c r="C52" s="139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ht="12.0" customHeight="1">
      <c r="A53" s="139"/>
      <c r="B53" s="139"/>
      <c r="C53" s="139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</row>
    <row r="54" ht="12.0" customHeight="1">
      <c r="A54" s="139"/>
      <c r="B54" s="139"/>
      <c r="C54" s="139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ht="12.0" customHeight="1">
      <c r="A55" s="139"/>
      <c r="B55" s="139"/>
      <c r="C55" s="139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</row>
    <row r="56" ht="12.0" customHeight="1">
      <c r="A56" s="139"/>
      <c r="B56" s="139"/>
      <c r="C56" s="139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</row>
    <row r="57" ht="12.0" customHeight="1">
      <c r="A57" s="139"/>
      <c r="B57" s="139"/>
      <c r="C57" s="139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</row>
    <row r="58" ht="12.0" customHeight="1">
      <c r="A58" s="139"/>
      <c r="B58" s="139"/>
      <c r="C58" s="139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</row>
    <row r="59" ht="12.0" customHeight="1">
      <c r="A59" s="139"/>
      <c r="B59" s="139"/>
      <c r="C59" s="139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</row>
    <row r="60" ht="12.0" customHeight="1">
      <c r="A60" s="139"/>
      <c r="B60" s="139"/>
      <c r="C60" s="139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  <row r="61" ht="12.0" customHeight="1">
      <c r="A61" s="139"/>
      <c r="B61" s="139"/>
      <c r="C61" s="139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</row>
    <row r="62" ht="12.0" customHeight="1">
      <c r="A62" s="139"/>
      <c r="B62" s="139"/>
      <c r="C62" s="139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</row>
    <row r="63" ht="12.0" customHeight="1">
      <c r="A63" s="139"/>
      <c r="B63" s="139"/>
      <c r="C63" s="139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ht="12.0" customHeight="1">
      <c r="A64" s="139"/>
      <c r="B64" s="139"/>
      <c r="C64" s="139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</row>
    <row r="65" ht="12.0" customHeight="1">
      <c r="A65" s="139"/>
      <c r="B65" s="139"/>
      <c r="C65" s="139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</row>
    <row r="66" ht="12.0" customHeight="1">
      <c r="A66" s="139"/>
      <c r="B66" s="139"/>
      <c r="C66" s="139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</row>
    <row r="67" ht="12.0" customHeight="1">
      <c r="A67" s="139"/>
      <c r="B67" s="139"/>
      <c r="C67" s="139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</row>
    <row r="68" ht="12.0" customHeight="1">
      <c r="A68" s="139"/>
      <c r="B68" s="139"/>
      <c r="C68" s="139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</row>
    <row r="69" ht="12.0" customHeight="1">
      <c r="A69" s="139"/>
      <c r="B69" s="139"/>
      <c r="C69" s="139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</row>
    <row r="70" ht="12.0" customHeight="1">
      <c r="A70" s="139"/>
      <c r="B70" s="139"/>
      <c r="C70" s="139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</row>
    <row r="71" ht="12.0" customHeight="1">
      <c r="A71" s="139"/>
      <c r="B71" s="139"/>
      <c r="C71" s="139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</row>
    <row r="72" ht="12.0" customHeight="1">
      <c r="A72" s="139"/>
      <c r="B72" s="139"/>
      <c r="C72" s="139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</row>
    <row r="73" ht="12.0" customHeight="1">
      <c r="A73" s="139"/>
      <c r="B73" s="139"/>
      <c r="C73" s="139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</row>
    <row r="74" ht="12.0" customHeight="1">
      <c r="A74" s="139"/>
      <c r="B74" s="139"/>
      <c r="C74" s="139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</row>
    <row r="75" ht="12.0" customHeight="1">
      <c r="A75" s="139"/>
      <c r="B75" s="139"/>
      <c r="C75" s="139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</row>
    <row r="76" ht="12.0" customHeight="1">
      <c r="A76" s="139"/>
      <c r="B76" s="139"/>
      <c r="C76" s="139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</row>
    <row r="77" ht="12.0" customHeight="1">
      <c r="A77" s="139"/>
      <c r="B77" s="139"/>
      <c r="C77" s="139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</row>
    <row r="78" ht="12.0" customHeight="1">
      <c r="A78" s="139"/>
      <c r="B78" s="139"/>
      <c r="C78" s="139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</row>
    <row r="79" ht="12.0" customHeight="1">
      <c r="A79" s="139"/>
      <c r="B79" s="139"/>
      <c r="C79" s="139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</row>
    <row r="80" ht="12.0" customHeight="1">
      <c r="A80" s="139"/>
      <c r="B80" s="139"/>
      <c r="C80" s="139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</row>
    <row r="81" ht="12.0" customHeight="1">
      <c r="A81" s="139"/>
      <c r="B81" s="139"/>
      <c r="C81" s="139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</row>
    <row r="82" ht="12.0" customHeight="1">
      <c r="A82" s="139"/>
      <c r="B82" s="139"/>
      <c r="C82" s="139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</row>
    <row r="83" ht="12.0" customHeight="1">
      <c r="A83" s="139"/>
      <c r="B83" s="139"/>
      <c r="C83" s="139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ht="12.0" customHeight="1">
      <c r="A84" s="139"/>
      <c r="B84" s="139"/>
      <c r="C84" s="139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</row>
    <row r="85" ht="12.0" customHeight="1">
      <c r="A85" s="139"/>
      <c r="B85" s="139"/>
      <c r="C85" s="139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</row>
    <row r="86" ht="12.0" customHeight="1">
      <c r="A86" s="139"/>
      <c r="B86" s="139"/>
      <c r="C86" s="139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</row>
    <row r="87" ht="12.0" customHeight="1">
      <c r="A87" s="139"/>
      <c r="B87" s="139"/>
      <c r="C87" s="139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ht="12.0" customHeight="1">
      <c r="A88" s="139"/>
      <c r="B88" s="139"/>
      <c r="C88" s="139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ht="12.0" customHeight="1">
      <c r="A89" s="139"/>
      <c r="B89" s="139"/>
      <c r="C89" s="139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ht="12.0" customHeight="1">
      <c r="A90" s="139"/>
      <c r="B90" s="139"/>
      <c r="C90" s="139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ht="12.0" customHeight="1">
      <c r="A91" s="139"/>
      <c r="B91" s="139"/>
      <c r="C91" s="139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ht="12.0" customHeight="1">
      <c r="A92" s="139"/>
      <c r="B92" s="139"/>
      <c r="C92" s="139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ht="12.0" customHeight="1">
      <c r="A93" s="139"/>
      <c r="B93" s="139"/>
      <c r="C93" s="139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ht="12.0" customHeight="1">
      <c r="A94" s="139"/>
      <c r="B94" s="139"/>
      <c r="C94" s="139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</row>
    <row r="95" ht="12.0" customHeight="1">
      <c r="A95" s="139"/>
      <c r="B95" s="139"/>
      <c r="C95" s="139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</row>
    <row r="96" ht="12.0" customHeight="1">
      <c r="A96" s="139"/>
      <c r="B96" s="139"/>
      <c r="C96" s="139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</row>
    <row r="97" ht="12.0" customHeight="1">
      <c r="A97" s="139"/>
      <c r="B97" s="139"/>
      <c r="C97" s="139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</row>
    <row r="98" ht="12.0" customHeight="1">
      <c r="A98" s="139"/>
      <c r="B98" s="139"/>
      <c r="C98" s="139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</row>
    <row r="99" ht="12.0" customHeight="1">
      <c r="A99" s="139"/>
      <c r="B99" s="139"/>
      <c r="C99" s="139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</row>
    <row r="100" ht="12.0" customHeight="1">
      <c r="A100" s="139"/>
      <c r="B100" s="139"/>
      <c r="C100" s="139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ht="12.0" customHeight="1">
      <c r="A101" s="139"/>
      <c r="B101" s="139"/>
      <c r="C101" s="139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</row>
    <row r="102" ht="12.0" customHeight="1">
      <c r="A102" s="139"/>
      <c r="B102" s="139"/>
      <c r="C102" s="139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</row>
    <row r="103" ht="12.0" customHeight="1">
      <c r="A103" s="139"/>
      <c r="B103" s="139"/>
      <c r="C103" s="139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</row>
    <row r="104" ht="12.0" customHeight="1">
      <c r="A104" s="139"/>
      <c r="B104" s="139"/>
      <c r="C104" s="139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</row>
    <row r="105" ht="12.0" customHeight="1">
      <c r="A105" s="139"/>
      <c r="B105" s="139"/>
      <c r="C105" s="139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</row>
    <row r="106" ht="12.0" customHeight="1">
      <c r="A106" s="139"/>
      <c r="B106" s="139"/>
      <c r="C106" s="139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</row>
    <row r="107" ht="12.0" customHeight="1">
      <c r="A107" s="139"/>
      <c r="B107" s="139"/>
      <c r="C107" s="139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</row>
    <row r="108" ht="12.0" customHeight="1">
      <c r="A108" s="139"/>
      <c r="B108" s="139"/>
      <c r="C108" s="139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</row>
    <row r="109" ht="12.0" customHeight="1">
      <c r="A109" s="139"/>
      <c r="B109" s="139"/>
      <c r="C109" s="139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</row>
    <row r="110" ht="12.0" customHeight="1">
      <c r="A110" s="139"/>
      <c r="B110" s="139"/>
      <c r="C110" s="139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</row>
    <row r="111" ht="12.0" customHeight="1">
      <c r="A111" s="139"/>
      <c r="B111" s="139"/>
      <c r="C111" s="139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</row>
    <row r="112" ht="12.0" customHeight="1">
      <c r="A112" s="139"/>
      <c r="B112" s="139"/>
      <c r="C112" s="139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</row>
    <row r="113" ht="12.0" customHeight="1">
      <c r="A113" s="139"/>
      <c r="B113" s="139"/>
      <c r="C113" s="139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</row>
    <row r="114" ht="12.0" customHeight="1">
      <c r="A114" s="139"/>
      <c r="B114" s="139"/>
      <c r="C114" s="139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</row>
    <row r="115" ht="12.0" customHeight="1">
      <c r="A115" s="139"/>
      <c r="B115" s="139"/>
      <c r="C115" s="139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</row>
    <row r="116" ht="12.0" customHeight="1">
      <c r="A116" s="139"/>
      <c r="B116" s="139"/>
      <c r="C116" s="139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</row>
    <row r="117" ht="12.0" customHeight="1">
      <c r="A117" s="139"/>
      <c r="B117" s="139"/>
      <c r="C117" s="139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</row>
    <row r="118" ht="12.0" customHeight="1">
      <c r="A118" s="139"/>
      <c r="B118" s="139"/>
      <c r="C118" s="139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</row>
    <row r="119" ht="12.0" customHeight="1">
      <c r="A119" s="139"/>
      <c r="B119" s="139"/>
      <c r="C119" s="139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</row>
    <row r="120" ht="12.0" customHeight="1">
      <c r="A120" s="139"/>
      <c r="B120" s="139"/>
      <c r="C120" s="139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</row>
    <row r="121" ht="12.0" customHeight="1">
      <c r="A121" s="139"/>
      <c r="B121" s="139"/>
      <c r="C121" s="139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</row>
    <row r="122" ht="12.0" customHeight="1">
      <c r="A122" s="139"/>
      <c r="B122" s="139"/>
      <c r="C122" s="139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</row>
    <row r="123" ht="12.0" customHeight="1">
      <c r="A123" s="139"/>
      <c r="B123" s="139"/>
      <c r="C123" s="139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</row>
    <row r="124" ht="12.0" customHeight="1">
      <c r="A124" s="139"/>
      <c r="B124" s="139"/>
      <c r="C124" s="139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</row>
    <row r="125" ht="12.0" customHeight="1">
      <c r="A125" s="139"/>
      <c r="B125" s="139"/>
      <c r="C125" s="139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</row>
    <row r="126" ht="12.0" customHeight="1">
      <c r="A126" s="139"/>
      <c r="B126" s="139"/>
      <c r="C126" s="139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</row>
    <row r="127" ht="12.0" customHeight="1">
      <c r="A127" s="139"/>
      <c r="B127" s="139"/>
      <c r="C127" s="139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</row>
    <row r="128" ht="12.0" customHeight="1">
      <c r="A128" s="139"/>
      <c r="B128" s="139"/>
      <c r="C128" s="139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</row>
    <row r="129" ht="12.0" customHeight="1">
      <c r="A129" s="139"/>
      <c r="B129" s="139"/>
      <c r="C129" s="139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</row>
    <row r="130" ht="12.0" customHeight="1">
      <c r="A130" s="139"/>
      <c r="B130" s="139"/>
      <c r="C130" s="139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</row>
    <row r="131" ht="12.0" customHeight="1">
      <c r="A131" s="139"/>
      <c r="B131" s="139"/>
      <c r="C131" s="139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</row>
    <row r="132" ht="12.0" customHeight="1">
      <c r="A132" s="139"/>
      <c r="B132" s="139"/>
      <c r="C132" s="139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</row>
    <row r="133" ht="12.0" customHeight="1">
      <c r="A133" s="139"/>
      <c r="B133" s="139"/>
      <c r="C133" s="139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</row>
    <row r="134" ht="12.0" customHeight="1">
      <c r="A134" s="139"/>
      <c r="B134" s="139"/>
      <c r="C134" s="139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</row>
    <row r="135" ht="12.0" customHeight="1">
      <c r="A135" s="139"/>
      <c r="B135" s="139"/>
      <c r="C135" s="139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</row>
    <row r="136" ht="12.0" customHeight="1">
      <c r="A136" s="139"/>
      <c r="B136" s="139"/>
      <c r="C136" s="139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</row>
    <row r="137" ht="12.0" customHeight="1">
      <c r="A137" s="139"/>
      <c r="B137" s="139"/>
      <c r="C137" s="139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</row>
    <row r="138" ht="12.0" customHeight="1">
      <c r="A138" s="139"/>
      <c r="B138" s="139"/>
      <c r="C138" s="139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</row>
    <row r="139" ht="12.0" customHeight="1">
      <c r="A139" s="139"/>
      <c r="B139" s="139"/>
      <c r="C139" s="139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</row>
    <row r="140" ht="12.0" customHeight="1">
      <c r="A140" s="139"/>
      <c r="B140" s="139"/>
      <c r="C140" s="139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</row>
    <row r="141" ht="12.0" customHeight="1">
      <c r="A141" s="139"/>
      <c r="B141" s="139"/>
      <c r="C141" s="139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</row>
    <row r="142" ht="12.0" customHeight="1">
      <c r="A142" s="139"/>
      <c r="B142" s="139"/>
      <c r="C142" s="139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</row>
    <row r="143" ht="12.0" customHeight="1">
      <c r="A143" s="139"/>
      <c r="B143" s="139"/>
      <c r="C143" s="139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</row>
    <row r="144" ht="12.0" customHeight="1">
      <c r="A144" s="139"/>
      <c r="B144" s="139"/>
      <c r="C144" s="139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</row>
    <row r="145" ht="12.0" customHeight="1">
      <c r="A145" s="139"/>
      <c r="B145" s="139"/>
      <c r="C145" s="139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</row>
    <row r="146" ht="12.0" customHeight="1">
      <c r="A146" s="139"/>
      <c r="B146" s="139"/>
      <c r="C146" s="139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</row>
    <row r="147" ht="12.0" customHeight="1">
      <c r="A147" s="139"/>
      <c r="B147" s="139"/>
      <c r="C147" s="139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</row>
    <row r="148" ht="12.0" customHeight="1">
      <c r="A148" s="139"/>
      <c r="B148" s="139"/>
      <c r="C148" s="139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</row>
    <row r="149" ht="12.0" customHeight="1">
      <c r="A149" s="139"/>
      <c r="B149" s="139"/>
      <c r="C149" s="139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ht="12.0" customHeight="1">
      <c r="A150" s="139"/>
      <c r="B150" s="139"/>
      <c r="C150" s="139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</row>
    <row r="151" ht="12.0" customHeight="1">
      <c r="A151" s="139"/>
      <c r="B151" s="139"/>
      <c r="C151" s="139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</row>
    <row r="152" ht="12.0" customHeight="1">
      <c r="A152" s="139"/>
      <c r="B152" s="139"/>
      <c r="C152" s="139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</row>
    <row r="153" ht="12.0" customHeight="1">
      <c r="A153" s="139"/>
      <c r="B153" s="139"/>
      <c r="C153" s="139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</row>
    <row r="154" ht="12.0" customHeight="1">
      <c r="A154" s="139"/>
      <c r="B154" s="139"/>
      <c r="C154" s="139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</row>
    <row r="155" ht="12.0" customHeight="1">
      <c r="A155" s="139"/>
      <c r="B155" s="139"/>
      <c r="C155" s="139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</row>
    <row r="156" ht="12.0" customHeight="1">
      <c r="A156" s="139"/>
      <c r="B156" s="139"/>
      <c r="C156" s="139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</row>
    <row r="157" ht="12.0" customHeight="1">
      <c r="A157" s="139"/>
      <c r="B157" s="139"/>
      <c r="C157" s="139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</row>
    <row r="158" ht="12.0" customHeight="1">
      <c r="A158" s="139"/>
      <c r="B158" s="139"/>
      <c r="C158" s="139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</row>
    <row r="159" ht="12.0" customHeight="1">
      <c r="A159" s="139"/>
      <c r="B159" s="139"/>
      <c r="C159" s="139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</row>
    <row r="160" ht="12.0" customHeight="1">
      <c r="A160" s="139"/>
      <c r="B160" s="139"/>
      <c r="C160" s="139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</row>
    <row r="161" ht="12.0" customHeight="1">
      <c r="A161" s="139"/>
      <c r="B161" s="139"/>
      <c r="C161" s="139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</row>
    <row r="162" ht="12.0" customHeight="1">
      <c r="A162" s="139"/>
      <c r="B162" s="139"/>
      <c r="C162" s="139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</row>
    <row r="163" ht="12.0" customHeight="1">
      <c r="A163" s="139"/>
      <c r="B163" s="139"/>
      <c r="C163" s="139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</row>
    <row r="164" ht="12.0" customHeight="1">
      <c r="A164" s="139"/>
      <c r="B164" s="139"/>
      <c r="C164" s="139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</row>
    <row r="165" ht="12.0" customHeight="1">
      <c r="A165" s="139"/>
      <c r="B165" s="139"/>
      <c r="C165" s="139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</row>
    <row r="166" ht="12.0" customHeight="1">
      <c r="A166" s="139"/>
      <c r="B166" s="139"/>
      <c r="C166" s="139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</row>
    <row r="167" ht="12.0" customHeight="1">
      <c r="A167" s="139"/>
      <c r="B167" s="139"/>
      <c r="C167" s="139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</row>
    <row r="168" ht="12.0" customHeight="1">
      <c r="A168" s="139"/>
      <c r="B168" s="139"/>
      <c r="C168" s="139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</row>
    <row r="169" ht="12.0" customHeight="1">
      <c r="A169" s="139"/>
      <c r="B169" s="139"/>
      <c r="C169" s="139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</row>
    <row r="170" ht="12.0" customHeight="1">
      <c r="A170" s="139"/>
      <c r="B170" s="139"/>
      <c r="C170" s="139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</row>
    <row r="171" ht="12.0" customHeight="1">
      <c r="A171" s="139"/>
      <c r="B171" s="139"/>
      <c r="C171" s="139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</row>
    <row r="172" ht="12.0" customHeight="1">
      <c r="A172" s="139"/>
      <c r="B172" s="139"/>
      <c r="C172" s="139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</row>
    <row r="173" ht="12.0" customHeight="1">
      <c r="A173" s="139"/>
      <c r="B173" s="139"/>
      <c r="C173" s="139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</row>
    <row r="174" ht="12.0" customHeight="1">
      <c r="A174" s="139"/>
      <c r="B174" s="139"/>
      <c r="C174" s="139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</row>
    <row r="175" ht="12.0" customHeight="1">
      <c r="A175" s="139"/>
      <c r="B175" s="139"/>
      <c r="C175" s="139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</row>
    <row r="176" ht="12.0" customHeight="1">
      <c r="A176" s="139"/>
      <c r="B176" s="139"/>
      <c r="C176" s="139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</row>
    <row r="177" ht="12.0" customHeight="1">
      <c r="A177" s="139"/>
      <c r="B177" s="139"/>
      <c r="C177" s="139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</row>
    <row r="178" ht="12.0" customHeight="1">
      <c r="A178" s="139"/>
      <c r="B178" s="139"/>
      <c r="C178" s="139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</row>
    <row r="179" ht="12.0" customHeight="1">
      <c r="A179" s="139"/>
      <c r="B179" s="139"/>
      <c r="C179" s="139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</row>
    <row r="180" ht="12.0" customHeight="1">
      <c r="A180" s="139"/>
      <c r="B180" s="139"/>
      <c r="C180" s="139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</row>
    <row r="181" ht="12.0" customHeight="1">
      <c r="A181" s="139"/>
      <c r="B181" s="139"/>
      <c r="C181" s="139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</row>
    <row r="182" ht="12.0" customHeight="1">
      <c r="A182" s="139"/>
      <c r="B182" s="139"/>
      <c r="C182" s="139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</row>
    <row r="183" ht="12.0" customHeight="1">
      <c r="A183" s="139"/>
      <c r="B183" s="139"/>
      <c r="C183" s="139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</row>
    <row r="184" ht="12.0" customHeight="1">
      <c r="A184" s="139"/>
      <c r="B184" s="139"/>
      <c r="C184" s="139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</row>
    <row r="185" ht="12.0" customHeight="1">
      <c r="A185" s="139"/>
      <c r="B185" s="139"/>
      <c r="C185" s="139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</row>
    <row r="186" ht="12.0" customHeight="1">
      <c r="A186" s="139"/>
      <c r="B186" s="139"/>
      <c r="C186" s="139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</row>
    <row r="187" ht="12.0" customHeight="1">
      <c r="A187" s="139"/>
      <c r="B187" s="139"/>
      <c r="C187" s="139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</row>
    <row r="188" ht="12.0" customHeight="1">
      <c r="A188" s="139"/>
      <c r="B188" s="139"/>
      <c r="C188" s="139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</row>
    <row r="189" ht="12.0" customHeight="1">
      <c r="A189" s="139"/>
      <c r="B189" s="139"/>
      <c r="C189" s="139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</row>
    <row r="190" ht="12.0" customHeight="1">
      <c r="A190" s="139"/>
      <c r="B190" s="139"/>
      <c r="C190" s="139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</row>
    <row r="191" ht="12.0" customHeight="1">
      <c r="A191" s="139"/>
      <c r="B191" s="139"/>
      <c r="C191" s="139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</row>
    <row r="192" ht="12.0" customHeight="1">
      <c r="A192" s="139"/>
      <c r="B192" s="139"/>
      <c r="C192" s="139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</row>
    <row r="193" ht="12.0" customHeight="1">
      <c r="A193" s="139"/>
      <c r="B193" s="139"/>
      <c r="C193" s="139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</row>
    <row r="194" ht="12.0" customHeight="1">
      <c r="A194" s="139"/>
      <c r="B194" s="139"/>
      <c r="C194" s="139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</row>
    <row r="195" ht="12.0" customHeight="1">
      <c r="A195" s="139"/>
      <c r="B195" s="139"/>
      <c r="C195" s="139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</row>
    <row r="196" ht="12.0" customHeight="1">
      <c r="A196" s="139"/>
      <c r="B196" s="139"/>
      <c r="C196" s="139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</row>
    <row r="197" ht="12.0" customHeight="1">
      <c r="A197" s="139"/>
      <c r="B197" s="139"/>
      <c r="C197" s="139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</row>
    <row r="198" ht="12.0" customHeight="1">
      <c r="A198" s="139"/>
      <c r="B198" s="139"/>
      <c r="C198" s="139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</row>
    <row r="199" ht="12.0" customHeight="1">
      <c r="A199" s="139"/>
      <c r="B199" s="139"/>
      <c r="C199" s="139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</row>
    <row r="200" ht="12.0" customHeight="1">
      <c r="A200" s="139"/>
      <c r="B200" s="139"/>
      <c r="C200" s="139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</row>
    <row r="201" ht="12.0" customHeight="1">
      <c r="A201" s="139"/>
      <c r="B201" s="139"/>
      <c r="C201" s="139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</row>
    <row r="202" ht="12.0" customHeight="1">
      <c r="A202" s="139"/>
      <c r="B202" s="139"/>
      <c r="C202" s="139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</row>
    <row r="203" ht="12.0" customHeight="1">
      <c r="A203" s="139"/>
      <c r="B203" s="139"/>
      <c r="C203" s="139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</row>
    <row r="204" ht="12.0" customHeight="1">
      <c r="A204" s="139"/>
      <c r="B204" s="139"/>
      <c r="C204" s="139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</row>
    <row r="205" ht="12.0" customHeight="1">
      <c r="A205" s="139"/>
      <c r="B205" s="139"/>
      <c r="C205" s="139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</row>
    <row r="206" ht="12.0" customHeight="1">
      <c r="A206" s="139"/>
      <c r="B206" s="139"/>
      <c r="C206" s="139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</row>
    <row r="207" ht="12.0" customHeight="1">
      <c r="A207" s="139"/>
      <c r="B207" s="139"/>
      <c r="C207" s="139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</row>
    <row r="208" ht="12.0" customHeight="1">
      <c r="A208" s="139"/>
      <c r="B208" s="139"/>
      <c r="C208" s="139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</row>
    <row r="209" ht="12.0" customHeight="1">
      <c r="A209" s="139"/>
      <c r="B209" s="139"/>
      <c r="C209" s="139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</row>
    <row r="210" ht="12.0" customHeight="1">
      <c r="A210" s="139"/>
      <c r="B210" s="139"/>
      <c r="C210" s="139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</row>
    <row r="211" ht="12.0" customHeight="1">
      <c r="A211" s="139"/>
      <c r="B211" s="139"/>
      <c r="C211" s="139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</row>
    <row r="212" ht="12.0" customHeight="1">
      <c r="A212" s="139"/>
      <c r="B212" s="139"/>
      <c r="C212" s="139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</row>
    <row r="213" ht="12.0" customHeight="1">
      <c r="A213" s="139"/>
      <c r="B213" s="139"/>
      <c r="C213" s="139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</row>
    <row r="214" ht="12.0" customHeight="1">
      <c r="A214" s="139"/>
      <c r="B214" s="139"/>
      <c r="C214" s="139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</row>
    <row r="215" ht="12.0" customHeight="1">
      <c r="A215" s="139"/>
      <c r="B215" s="139"/>
      <c r="C215" s="139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</row>
    <row r="216" ht="12.0" customHeight="1">
      <c r="A216" s="139"/>
      <c r="B216" s="139"/>
      <c r="C216" s="139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</row>
    <row r="217" ht="12.0" customHeight="1">
      <c r="A217" s="139"/>
      <c r="B217" s="139"/>
      <c r="C217" s="139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</row>
    <row r="218" ht="12.0" customHeight="1">
      <c r="A218" s="139"/>
      <c r="B218" s="139"/>
      <c r="C218" s="139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</row>
    <row r="219" ht="12.0" customHeight="1">
      <c r="A219" s="139"/>
      <c r="B219" s="139"/>
      <c r="C219" s="139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</row>
    <row r="220" ht="12.0" customHeight="1">
      <c r="A220" s="139"/>
      <c r="B220" s="139"/>
      <c r="C220" s="139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</row>
    <row r="221" ht="12.0" customHeight="1">
      <c r="A221" s="139"/>
      <c r="B221" s="139"/>
      <c r="C221" s="139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</row>
    <row r="222" ht="12.0" customHeight="1">
      <c r="A222" s="139"/>
      <c r="B222" s="139"/>
      <c r="C222" s="139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</row>
    <row r="223" ht="12.0" customHeight="1">
      <c r="A223" s="139"/>
      <c r="B223" s="139"/>
      <c r="C223" s="139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</row>
    <row r="224" ht="12.0" customHeight="1">
      <c r="A224" s="139"/>
      <c r="B224" s="139"/>
      <c r="C224" s="139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</row>
    <row r="225" ht="12.0" customHeight="1">
      <c r="A225" s="139"/>
      <c r="B225" s="139"/>
      <c r="C225" s="139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</row>
    <row r="226" ht="12.0" customHeight="1">
      <c r="A226" s="139"/>
      <c r="B226" s="139"/>
      <c r="C226" s="139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</row>
    <row r="227" ht="12.0" customHeight="1">
      <c r="A227" s="139"/>
      <c r="B227" s="139"/>
      <c r="C227" s="139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</row>
    <row r="228" ht="12.0" customHeight="1">
      <c r="A228" s="139"/>
      <c r="B228" s="139"/>
      <c r="C228" s="139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</row>
    <row r="229" ht="12.0" customHeight="1">
      <c r="A229" s="139"/>
      <c r="B229" s="139"/>
      <c r="C229" s="139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</row>
    <row r="230" ht="12.0" customHeight="1">
      <c r="A230" s="139"/>
      <c r="B230" s="139"/>
      <c r="C230" s="139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</row>
    <row r="231" ht="12.0" customHeight="1">
      <c r="A231" s="139"/>
      <c r="B231" s="139"/>
      <c r="C231" s="139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</row>
    <row r="232" ht="12.0" customHeight="1">
      <c r="A232" s="139"/>
      <c r="B232" s="139"/>
      <c r="C232" s="139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</row>
    <row r="233" ht="12.0" customHeight="1">
      <c r="A233" s="139"/>
      <c r="B233" s="139"/>
      <c r="C233" s="139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</row>
    <row r="234" ht="12.0" customHeight="1">
      <c r="A234" s="139"/>
      <c r="B234" s="139"/>
      <c r="C234" s="139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</row>
    <row r="235" ht="12.0" customHeight="1">
      <c r="A235" s="139"/>
      <c r="B235" s="139"/>
      <c r="C235" s="139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</row>
    <row r="236" ht="12.0" customHeight="1">
      <c r="A236" s="139"/>
      <c r="B236" s="139"/>
      <c r="C236" s="139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</row>
    <row r="237" ht="12.0" customHeight="1">
      <c r="A237" s="139"/>
      <c r="B237" s="139"/>
      <c r="C237" s="139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</row>
    <row r="238" ht="12.0" customHeight="1">
      <c r="A238" s="139"/>
      <c r="B238" s="139"/>
      <c r="C238" s="139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</row>
    <row r="239" ht="12.0" customHeight="1">
      <c r="A239" s="139"/>
      <c r="B239" s="139"/>
      <c r="C239" s="139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</row>
    <row r="240" ht="12.0" customHeight="1">
      <c r="A240" s="139"/>
      <c r="B240" s="139"/>
      <c r="C240" s="139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</row>
    <row r="241" ht="12.0" customHeight="1">
      <c r="A241" s="139"/>
      <c r="B241" s="139"/>
      <c r="C241" s="139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</row>
    <row r="242" ht="12.0" customHeight="1">
      <c r="A242" s="139"/>
      <c r="B242" s="139"/>
      <c r="C242" s="139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</row>
    <row r="243" ht="12.0" customHeight="1">
      <c r="A243" s="139"/>
      <c r="B243" s="139"/>
      <c r="C243" s="139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</row>
    <row r="244" ht="12.0" customHeight="1">
      <c r="A244" s="139"/>
      <c r="B244" s="139"/>
      <c r="C244" s="139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</row>
    <row r="245" ht="12.0" customHeight="1">
      <c r="A245" s="139"/>
      <c r="B245" s="139"/>
      <c r="C245" s="139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</row>
    <row r="246" ht="12.0" customHeight="1">
      <c r="A246" s="139"/>
      <c r="B246" s="139"/>
      <c r="C246" s="139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</row>
    <row r="247" ht="12.0" customHeight="1">
      <c r="A247" s="139"/>
      <c r="B247" s="139"/>
      <c r="C247" s="139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</row>
    <row r="248" ht="12.0" customHeight="1">
      <c r="A248" s="139"/>
      <c r="B248" s="139"/>
      <c r="C248" s="139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</row>
    <row r="249" ht="12.0" customHeight="1">
      <c r="A249" s="139"/>
      <c r="B249" s="139"/>
      <c r="C249" s="139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</row>
    <row r="250" ht="12.0" customHeight="1">
      <c r="A250" s="139"/>
      <c r="B250" s="139"/>
      <c r="C250" s="139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</row>
    <row r="251" ht="12.0" customHeight="1">
      <c r="A251" s="139"/>
      <c r="B251" s="139"/>
      <c r="C251" s="139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</row>
    <row r="252" ht="12.0" customHeight="1">
      <c r="A252" s="139"/>
      <c r="B252" s="139"/>
      <c r="C252" s="139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</row>
    <row r="253" ht="12.0" customHeight="1">
      <c r="A253" s="139"/>
      <c r="B253" s="139"/>
      <c r="C253" s="139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</row>
    <row r="254" ht="12.0" customHeight="1">
      <c r="A254" s="139"/>
      <c r="B254" s="139"/>
      <c r="C254" s="139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</row>
    <row r="255" ht="12.0" customHeight="1">
      <c r="A255" s="139"/>
      <c r="B255" s="139"/>
      <c r="C255" s="139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</row>
    <row r="256" ht="12.0" customHeight="1">
      <c r="A256" s="139"/>
      <c r="B256" s="139"/>
      <c r="C256" s="139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</row>
    <row r="257" ht="12.0" customHeight="1">
      <c r="A257" s="139"/>
      <c r="B257" s="139"/>
      <c r="C257" s="139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</row>
    <row r="258" ht="12.0" customHeight="1">
      <c r="A258" s="139"/>
      <c r="B258" s="139"/>
      <c r="C258" s="139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</row>
    <row r="259" ht="12.0" customHeight="1">
      <c r="A259" s="139"/>
      <c r="B259" s="139"/>
      <c r="C259" s="139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</row>
    <row r="260" ht="12.0" customHeight="1">
      <c r="A260" s="139"/>
      <c r="B260" s="139"/>
      <c r="C260" s="139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</row>
    <row r="261" ht="12.0" customHeight="1">
      <c r="A261" s="139"/>
      <c r="B261" s="139"/>
      <c r="C261" s="139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</row>
    <row r="262" ht="12.0" customHeight="1">
      <c r="A262" s="139"/>
      <c r="B262" s="139"/>
      <c r="C262" s="139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</row>
    <row r="263" ht="12.0" customHeight="1">
      <c r="A263" s="139"/>
      <c r="B263" s="139"/>
      <c r="C263" s="139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</row>
    <row r="264" ht="12.0" customHeight="1">
      <c r="A264" s="139"/>
      <c r="B264" s="139"/>
      <c r="C264" s="139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</row>
    <row r="265" ht="12.0" customHeight="1">
      <c r="A265" s="139"/>
      <c r="B265" s="139"/>
      <c r="C265" s="139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</row>
    <row r="266" ht="12.0" customHeight="1">
      <c r="A266" s="139"/>
      <c r="B266" s="139"/>
      <c r="C266" s="139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</row>
    <row r="267" ht="12.0" customHeight="1">
      <c r="A267" s="139"/>
      <c r="B267" s="139"/>
      <c r="C267" s="139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</row>
    <row r="268" ht="12.0" customHeight="1">
      <c r="A268" s="139"/>
      <c r="B268" s="139"/>
      <c r="C268" s="139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</row>
    <row r="269" ht="12.0" customHeight="1">
      <c r="A269" s="139"/>
      <c r="B269" s="139"/>
      <c r="C269" s="139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</row>
    <row r="270" ht="12.0" customHeight="1">
      <c r="A270" s="139"/>
      <c r="B270" s="139"/>
      <c r="C270" s="139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</row>
    <row r="271" ht="12.0" customHeight="1">
      <c r="A271" s="139"/>
      <c r="B271" s="139"/>
      <c r="C271" s="139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</row>
    <row r="272" ht="12.0" customHeight="1">
      <c r="A272" s="139"/>
      <c r="B272" s="139"/>
      <c r="C272" s="139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</row>
    <row r="273" ht="12.0" customHeight="1">
      <c r="A273" s="139"/>
      <c r="B273" s="139"/>
      <c r="C273" s="139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</row>
    <row r="274" ht="12.0" customHeight="1">
      <c r="A274" s="139"/>
      <c r="B274" s="139"/>
      <c r="C274" s="139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</row>
    <row r="275" ht="12.0" customHeight="1">
      <c r="A275" s="139"/>
      <c r="B275" s="139"/>
      <c r="C275" s="139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</row>
    <row r="276" ht="12.0" customHeight="1">
      <c r="A276" s="139"/>
      <c r="B276" s="139"/>
      <c r="C276" s="139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</row>
    <row r="277" ht="12.0" customHeight="1">
      <c r="A277" s="139"/>
      <c r="B277" s="139"/>
      <c r="C277" s="139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</row>
    <row r="278" ht="12.0" customHeight="1">
      <c r="A278" s="139"/>
      <c r="B278" s="139"/>
      <c r="C278" s="139"/>
      <c r="D278" s="94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</row>
    <row r="279" ht="12.0" customHeight="1">
      <c r="A279" s="139"/>
      <c r="B279" s="139"/>
      <c r="C279" s="139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</row>
    <row r="280" ht="12.0" customHeight="1">
      <c r="A280" s="139"/>
      <c r="B280" s="139"/>
      <c r="C280" s="139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</row>
    <row r="281" ht="12.0" customHeight="1">
      <c r="A281" s="139"/>
      <c r="B281" s="139"/>
      <c r="C281" s="139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</row>
    <row r="282" ht="12.0" customHeight="1">
      <c r="A282" s="139"/>
      <c r="B282" s="139"/>
      <c r="C282" s="139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</row>
    <row r="283" ht="12.0" customHeight="1">
      <c r="A283" s="139"/>
      <c r="B283" s="139"/>
      <c r="C283" s="139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</row>
    <row r="284" ht="12.0" customHeight="1">
      <c r="A284" s="139"/>
      <c r="B284" s="139"/>
      <c r="C284" s="139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</row>
    <row r="285" ht="12.0" customHeight="1">
      <c r="A285" s="139"/>
      <c r="B285" s="139"/>
      <c r="C285" s="139"/>
      <c r="D285" s="94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</row>
    <row r="286" ht="12.0" customHeight="1">
      <c r="A286" s="139"/>
      <c r="B286" s="139"/>
      <c r="C286" s="139"/>
      <c r="D286" s="94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</row>
    <row r="287" ht="12.0" customHeight="1">
      <c r="A287" s="139"/>
      <c r="B287" s="139"/>
      <c r="C287" s="139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</row>
    <row r="288" ht="12.0" customHeight="1">
      <c r="A288" s="139"/>
      <c r="B288" s="139"/>
      <c r="C288" s="139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</row>
    <row r="289" ht="12.0" customHeight="1">
      <c r="A289" s="139"/>
      <c r="B289" s="139"/>
      <c r="C289" s="139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</row>
    <row r="290" ht="12.0" customHeight="1">
      <c r="A290" s="139"/>
      <c r="B290" s="139"/>
      <c r="C290" s="139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</row>
    <row r="291" ht="12.0" customHeight="1">
      <c r="A291" s="139"/>
      <c r="B291" s="139"/>
      <c r="C291" s="139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</row>
    <row r="292" ht="12.0" customHeight="1">
      <c r="A292" s="139"/>
      <c r="B292" s="139"/>
      <c r="C292" s="139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</row>
    <row r="293" ht="12.0" customHeight="1">
      <c r="A293" s="139"/>
      <c r="B293" s="139"/>
      <c r="C293" s="139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</row>
    <row r="294" ht="12.0" customHeight="1">
      <c r="A294" s="139"/>
      <c r="B294" s="139"/>
      <c r="C294" s="139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</row>
    <row r="295" ht="12.0" customHeight="1">
      <c r="A295" s="139"/>
      <c r="B295" s="139"/>
      <c r="C295" s="139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</row>
    <row r="296" ht="12.0" customHeight="1">
      <c r="A296" s="139"/>
      <c r="B296" s="139"/>
      <c r="C296" s="139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</row>
    <row r="297" ht="12.0" customHeight="1">
      <c r="A297" s="139"/>
      <c r="B297" s="139"/>
      <c r="C297" s="139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</row>
    <row r="298" ht="12.0" customHeight="1">
      <c r="A298" s="139"/>
      <c r="B298" s="139"/>
      <c r="C298" s="139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</row>
    <row r="299" ht="12.0" customHeight="1">
      <c r="A299" s="139"/>
      <c r="B299" s="139"/>
      <c r="C299" s="139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</row>
    <row r="300" ht="12.0" customHeight="1">
      <c r="A300" s="139"/>
      <c r="B300" s="139"/>
      <c r="C300" s="139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</row>
    <row r="301" ht="12.0" customHeight="1">
      <c r="A301" s="139"/>
      <c r="B301" s="139"/>
      <c r="C301" s="139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</row>
    <row r="302" ht="12.0" customHeight="1">
      <c r="A302" s="139"/>
      <c r="B302" s="139"/>
      <c r="C302" s="139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</row>
    <row r="303" ht="12.0" customHeight="1">
      <c r="A303" s="139"/>
      <c r="B303" s="139"/>
      <c r="C303" s="139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</row>
    <row r="304" ht="12.0" customHeight="1">
      <c r="A304" s="139"/>
      <c r="B304" s="139"/>
      <c r="C304" s="139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</row>
    <row r="305" ht="12.0" customHeight="1">
      <c r="A305" s="139"/>
      <c r="B305" s="139"/>
      <c r="C305" s="139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</row>
    <row r="306" ht="12.0" customHeight="1">
      <c r="A306" s="139"/>
      <c r="B306" s="139"/>
      <c r="C306" s="139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</row>
    <row r="307" ht="12.0" customHeight="1">
      <c r="A307" s="139"/>
      <c r="B307" s="139"/>
      <c r="C307" s="139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</row>
    <row r="308" ht="12.0" customHeight="1">
      <c r="A308" s="139"/>
      <c r="B308" s="139"/>
      <c r="C308" s="139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</row>
    <row r="309" ht="12.0" customHeight="1">
      <c r="A309" s="139"/>
      <c r="B309" s="139"/>
      <c r="C309" s="139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</row>
    <row r="310" ht="12.0" customHeight="1">
      <c r="A310" s="139"/>
      <c r="B310" s="139"/>
      <c r="C310" s="139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</row>
    <row r="311" ht="12.0" customHeight="1">
      <c r="A311" s="139"/>
      <c r="B311" s="139"/>
      <c r="C311" s="139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</row>
    <row r="312" ht="12.0" customHeight="1">
      <c r="A312" s="139"/>
      <c r="B312" s="139"/>
      <c r="C312" s="139"/>
      <c r="D312" s="94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</row>
    <row r="313" ht="12.0" customHeight="1">
      <c r="A313" s="139"/>
      <c r="B313" s="139"/>
      <c r="C313" s="139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</row>
    <row r="314" ht="12.0" customHeight="1">
      <c r="A314" s="139"/>
      <c r="B314" s="139"/>
      <c r="C314" s="139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</row>
    <row r="315" ht="12.0" customHeight="1">
      <c r="A315" s="139"/>
      <c r="B315" s="139"/>
      <c r="C315" s="139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</row>
    <row r="316" ht="12.0" customHeight="1">
      <c r="A316" s="139"/>
      <c r="B316" s="139"/>
      <c r="C316" s="139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</row>
    <row r="317" ht="12.0" customHeight="1">
      <c r="A317" s="139"/>
      <c r="B317" s="139"/>
      <c r="C317" s="139"/>
      <c r="D317" s="94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</row>
    <row r="318" ht="12.0" customHeight="1">
      <c r="A318" s="139"/>
      <c r="B318" s="139"/>
      <c r="C318" s="139"/>
      <c r="D318" s="94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</row>
    <row r="319" ht="12.0" customHeight="1">
      <c r="A319" s="139"/>
      <c r="B319" s="139"/>
      <c r="C319" s="139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</row>
    <row r="320" ht="12.0" customHeight="1">
      <c r="A320" s="139"/>
      <c r="B320" s="139"/>
      <c r="C320" s="139"/>
      <c r="D320" s="94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</row>
    <row r="321" ht="12.0" customHeight="1">
      <c r="A321" s="139"/>
      <c r="B321" s="139"/>
      <c r="C321" s="139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</row>
    <row r="322" ht="12.0" customHeight="1">
      <c r="A322" s="139"/>
      <c r="B322" s="139"/>
      <c r="C322" s="139"/>
      <c r="D322" s="94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</row>
    <row r="323" ht="12.0" customHeight="1">
      <c r="A323" s="139"/>
      <c r="B323" s="139"/>
      <c r="C323" s="139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</row>
    <row r="324" ht="12.0" customHeight="1">
      <c r="A324" s="139"/>
      <c r="B324" s="139"/>
      <c r="C324" s="139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</row>
    <row r="325" ht="12.0" customHeight="1">
      <c r="A325" s="139"/>
      <c r="B325" s="139"/>
      <c r="C325" s="139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</row>
    <row r="326" ht="12.0" customHeight="1">
      <c r="A326" s="139"/>
      <c r="B326" s="139"/>
      <c r="C326" s="139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</row>
    <row r="327" ht="12.0" customHeight="1">
      <c r="A327" s="139"/>
      <c r="B327" s="139"/>
      <c r="C327" s="139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</row>
    <row r="328" ht="12.0" customHeight="1">
      <c r="A328" s="139"/>
      <c r="B328" s="139"/>
      <c r="C328" s="139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</row>
    <row r="329" ht="12.0" customHeight="1">
      <c r="A329" s="139"/>
      <c r="B329" s="139"/>
      <c r="C329" s="139"/>
      <c r="D329" s="94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</row>
    <row r="330" ht="12.0" customHeight="1">
      <c r="A330" s="139"/>
      <c r="B330" s="139"/>
      <c r="C330" s="139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</row>
    <row r="331" ht="12.0" customHeight="1">
      <c r="A331" s="139"/>
      <c r="B331" s="139"/>
      <c r="C331" s="139"/>
      <c r="D331" s="94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</row>
    <row r="332" ht="12.0" customHeight="1">
      <c r="A332" s="139"/>
      <c r="B332" s="139"/>
      <c r="C332" s="139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</row>
    <row r="333" ht="12.0" customHeight="1">
      <c r="A333" s="139"/>
      <c r="B333" s="139"/>
      <c r="C333" s="139"/>
      <c r="D333" s="94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</row>
    <row r="334" ht="12.0" customHeight="1">
      <c r="A334" s="139"/>
      <c r="B334" s="139"/>
      <c r="C334" s="139"/>
      <c r="D334" s="94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</row>
    <row r="335" ht="12.0" customHeight="1">
      <c r="A335" s="139"/>
      <c r="B335" s="139"/>
      <c r="C335" s="139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</row>
    <row r="336" ht="12.0" customHeight="1">
      <c r="A336" s="139"/>
      <c r="B336" s="139"/>
      <c r="C336" s="139"/>
      <c r="D336" s="94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</row>
    <row r="337" ht="12.0" customHeight="1">
      <c r="A337" s="139"/>
      <c r="B337" s="139"/>
      <c r="C337" s="139"/>
      <c r="D337" s="94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</row>
    <row r="338" ht="12.0" customHeight="1">
      <c r="A338" s="139"/>
      <c r="B338" s="139"/>
      <c r="C338" s="139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</row>
    <row r="339" ht="12.0" customHeight="1">
      <c r="A339" s="139"/>
      <c r="B339" s="139"/>
      <c r="C339" s="139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</row>
    <row r="340" ht="12.0" customHeight="1">
      <c r="A340" s="139"/>
      <c r="B340" s="139"/>
      <c r="C340" s="139"/>
      <c r="D340" s="94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</row>
    <row r="341" ht="12.0" customHeight="1">
      <c r="A341" s="139"/>
      <c r="B341" s="139"/>
      <c r="C341" s="139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</row>
    <row r="342" ht="12.0" customHeight="1">
      <c r="A342" s="139"/>
      <c r="B342" s="139"/>
      <c r="C342" s="139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</row>
    <row r="343" ht="12.0" customHeight="1">
      <c r="A343" s="139"/>
      <c r="B343" s="139"/>
      <c r="C343" s="139"/>
      <c r="D343" s="94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</row>
    <row r="344" ht="12.0" customHeight="1">
      <c r="A344" s="139"/>
      <c r="B344" s="139"/>
      <c r="C344" s="139"/>
      <c r="D344" s="94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</row>
    <row r="345" ht="12.0" customHeight="1">
      <c r="A345" s="139"/>
      <c r="B345" s="139"/>
      <c r="C345" s="139"/>
      <c r="D345" s="94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</row>
    <row r="346" ht="12.0" customHeight="1">
      <c r="A346" s="139"/>
      <c r="B346" s="139"/>
      <c r="C346" s="139"/>
      <c r="D346" s="94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</row>
    <row r="347" ht="12.0" customHeight="1">
      <c r="A347" s="139"/>
      <c r="B347" s="139"/>
      <c r="C347" s="139"/>
      <c r="D347" s="94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</row>
    <row r="348" ht="12.0" customHeight="1">
      <c r="A348" s="139"/>
      <c r="B348" s="139"/>
      <c r="C348" s="139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</row>
    <row r="349" ht="12.0" customHeight="1">
      <c r="A349" s="139"/>
      <c r="B349" s="139"/>
      <c r="C349" s="139"/>
      <c r="D349" s="94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</row>
    <row r="350" ht="12.0" customHeight="1">
      <c r="A350" s="139"/>
      <c r="B350" s="139"/>
      <c r="C350" s="139"/>
      <c r="D350" s="94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</row>
    <row r="351" ht="12.0" customHeight="1">
      <c r="A351" s="139"/>
      <c r="B351" s="139"/>
      <c r="C351" s="139"/>
      <c r="D351" s="94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</row>
    <row r="352" ht="12.0" customHeight="1">
      <c r="A352" s="139"/>
      <c r="B352" s="139"/>
      <c r="C352" s="139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</row>
    <row r="353" ht="12.0" customHeight="1">
      <c r="A353" s="139"/>
      <c r="B353" s="139"/>
      <c r="C353" s="139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</row>
    <row r="354" ht="12.0" customHeight="1">
      <c r="A354" s="139"/>
      <c r="B354" s="139"/>
      <c r="C354" s="139"/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</row>
    <row r="355" ht="12.0" customHeight="1">
      <c r="A355" s="139"/>
      <c r="B355" s="139"/>
      <c r="C355" s="139"/>
      <c r="D355" s="94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</row>
    <row r="356" ht="12.0" customHeight="1">
      <c r="A356" s="139"/>
      <c r="B356" s="139"/>
      <c r="C356" s="139"/>
      <c r="D356" s="94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</row>
    <row r="357" ht="12.0" customHeight="1">
      <c r="A357" s="139"/>
      <c r="B357" s="139"/>
      <c r="C357" s="139"/>
      <c r="D357" s="94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</row>
    <row r="358" ht="12.0" customHeight="1">
      <c r="A358" s="139"/>
      <c r="B358" s="139"/>
      <c r="C358" s="139"/>
      <c r="D358" s="94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</row>
    <row r="359" ht="12.0" customHeight="1">
      <c r="A359" s="139"/>
      <c r="B359" s="139"/>
      <c r="C359" s="139"/>
      <c r="D359" s="94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</row>
    <row r="360" ht="12.0" customHeight="1">
      <c r="A360" s="139"/>
      <c r="B360" s="139"/>
      <c r="C360" s="139"/>
      <c r="D360" s="94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</row>
    <row r="361" ht="12.0" customHeight="1">
      <c r="A361" s="139"/>
      <c r="B361" s="139"/>
      <c r="C361" s="139"/>
      <c r="D361" s="94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</row>
    <row r="362" ht="12.0" customHeight="1">
      <c r="A362" s="139"/>
      <c r="B362" s="139"/>
      <c r="C362" s="139"/>
      <c r="D362" s="94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</row>
    <row r="363" ht="12.0" customHeight="1">
      <c r="A363" s="139"/>
      <c r="B363" s="139"/>
      <c r="C363" s="139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</row>
    <row r="364" ht="12.0" customHeight="1">
      <c r="A364" s="139"/>
      <c r="B364" s="139"/>
      <c r="C364" s="139"/>
      <c r="D364" s="94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</row>
    <row r="365" ht="12.0" customHeight="1">
      <c r="A365" s="139"/>
      <c r="B365" s="139"/>
      <c r="C365" s="139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</row>
    <row r="366" ht="12.0" customHeight="1">
      <c r="A366" s="139"/>
      <c r="B366" s="139"/>
      <c r="C366" s="139"/>
      <c r="D366" s="94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</row>
    <row r="367" ht="12.0" customHeight="1">
      <c r="A367" s="139"/>
      <c r="B367" s="139"/>
      <c r="C367" s="139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</row>
    <row r="368" ht="12.0" customHeight="1">
      <c r="A368" s="139"/>
      <c r="B368" s="139"/>
      <c r="C368" s="139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</row>
    <row r="369" ht="12.0" customHeight="1">
      <c r="A369" s="139"/>
      <c r="B369" s="139"/>
      <c r="C369" s="139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</row>
    <row r="370" ht="12.0" customHeight="1">
      <c r="A370" s="139"/>
      <c r="B370" s="139"/>
      <c r="C370" s="139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</row>
    <row r="371" ht="12.0" customHeight="1">
      <c r="A371" s="139"/>
      <c r="B371" s="139"/>
      <c r="C371" s="139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</row>
    <row r="372" ht="12.0" customHeight="1">
      <c r="A372" s="139"/>
      <c r="B372" s="139"/>
      <c r="C372" s="139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</row>
    <row r="373" ht="12.0" customHeight="1">
      <c r="A373" s="139"/>
      <c r="B373" s="139"/>
      <c r="C373" s="139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</row>
    <row r="374" ht="12.0" customHeight="1">
      <c r="A374" s="139"/>
      <c r="B374" s="139"/>
      <c r="C374" s="139"/>
      <c r="D374" s="94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</row>
    <row r="375" ht="12.0" customHeight="1">
      <c r="A375" s="139"/>
      <c r="B375" s="139"/>
      <c r="C375" s="139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</row>
    <row r="376" ht="12.0" customHeight="1">
      <c r="A376" s="139"/>
      <c r="B376" s="139"/>
      <c r="C376" s="139"/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</row>
    <row r="377" ht="12.0" customHeight="1">
      <c r="A377" s="139"/>
      <c r="B377" s="139"/>
      <c r="C377" s="139"/>
      <c r="D377" s="94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</row>
    <row r="378" ht="12.0" customHeight="1">
      <c r="A378" s="139"/>
      <c r="B378" s="139"/>
      <c r="C378" s="139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</row>
    <row r="379" ht="12.0" customHeight="1">
      <c r="A379" s="139"/>
      <c r="B379" s="139"/>
      <c r="C379" s="139"/>
      <c r="D379" s="94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</row>
    <row r="380" ht="12.0" customHeight="1">
      <c r="A380" s="139"/>
      <c r="B380" s="139"/>
      <c r="C380" s="139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</row>
    <row r="381" ht="12.0" customHeight="1">
      <c r="A381" s="139"/>
      <c r="B381" s="139"/>
      <c r="C381" s="139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</row>
    <row r="382" ht="12.0" customHeight="1">
      <c r="A382" s="139"/>
      <c r="B382" s="139"/>
      <c r="C382" s="139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</row>
    <row r="383" ht="12.0" customHeight="1">
      <c r="A383" s="139"/>
      <c r="B383" s="139"/>
      <c r="C383" s="139"/>
      <c r="D383" s="94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</row>
    <row r="384" ht="12.0" customHeight="1">
      <c r="A384" s="139"/>
      <c r="B384" s="139"/>
      <c r="C384" s="139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</row>
    <row r="385" ht="12.0" customHeight="1">
      <c r="A385" s="139"/>
      <c r="B385" s="139"/>
      <c r="C385" s="139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</row>
    <row r="386" ht="12.0" customHeight="1">
      <c r="A386" s="139"/>
      <c r="B386" s="139"/>
      <c r="C386" s="139"/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</row>
    <row r="387" ht="12.0" customHeight="1">
      <c r="A387" s="139"/>
      <c r="B387" s="139"/>
      <c r="C387" s="139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</row>
    <row r="388" ht="12.0" customHeight="1">
      <c r="A388" s="139"/>
      <c r="B388" s="139"/>
      <c r="C388" s="139"/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</row>
    <row r="389" ht="12.0" customHeight="1">
      <c r="A389" s="139"/>
      <c r="B389" s="139"/>
      <c r="C389" s="139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</row>
    <row r="390" ht="12.0" customHeight="1">
      <c r="A390" s="139"/>
      <c r="B390" s="139"/>
      <c r="C390" s="139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</row>
    <row r="391" ht="12.0" customHeight="1">
      <c r="A391" s="139"/>
      <c r="B391" s="139"/>
      <c r="C391" s="139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</row>
    <row r="392" ht="12.0" customHeight="1">
      <c r="A392" s="139"/>
      <c r="B392" s="139"/>
      <c r="C392" s="139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</row>
    <row r="393" ht="12.0" customHeight="1">
      <c r="A393" s="139"/>
      <c r="B393" s="139"/>
      <c r="C393" s="139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</row>
    <row r="394" ht="12.0" customHeight="1">
      <c r="A394" s="139"/>
      <c r="B394" s="139"/>
      <c r="C394" s="139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</row>
    <row r="395" ht="12.0" customHeight="1">
      <c r="A395" s="139"/>
      <c r="B395" s="139"/>
      <c r="C395" s="139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</row>
    <row r="396" ht="12.0" customHeight="1">
      <c r="A396" s="139"/>
      <c r="B396" s="139"/>
      <c r="C396" s="139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</row>
    <row r="397" ht="12.0" customHeight="1">
      <c r="A397" s="139"/>
      <c r="B397" s="139"/>
      <c r="C397" s="139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</row>
    <row r="398" ht="12.0" customHeight="1">
      <c r="A398" s="139"/>
      <c r="B398" s="139"/>
      <c r="C398" s="139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</row>
    <row r="399" ht="12.0" customHeight="1">
      <c r="A399" s="139"/>
      <c r="B399" s="139"/>
      <c r="C399" s="139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</row>
    <row r="400" ht="12.0" customHeight="1">
      <c r="A400" s="139"/>
      <c r="B400" s="139"/>
      <c r="C400" s="139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</row>
    <row r="401" ht="12.0" customHeight="1">
      <c r="A401" s="139"/>
      <c r="B401" s="139"/>
      <c r="C401" s="139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</row>
    <row r="402" ht="12.0" customHeight="1">
      <c r="A402" s="139"/>
      <c r="B402" s="139"/>
      <c r="C402" s="139"/>
      <c r="D402" s="94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</row>
    <row r="403" ht="12.0" customHeight="1">
      <c r="A403" s="139"/>
      <c r="B403" s="139"/>
      <c r="C403" s="139"/>
      <c r="D403" s="94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</row>
    <row r="404" ht="12.0" customHeight="1">
      <c r="A404" s="139"/>
      <c r="B404" s="139"/>
      <c r="C404" s="139"/>
      <c r="D404" s="94"/>
      <c r="E404" s="94"/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</row>
    <row r="405" ht="12.0" customHeight="1">
      <c r="A405" s="139"/>
      <c r="B405" s="139"/>
      <c r="C405" s="139"/>
      <c r="D405" s="94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</row>
    <row r="406" ht="12.0" customHeight="1">
      <c r="A406" s="139"/>
      <c r="B406" s="139"/>
      <c r="C406" s="139"/>
      <c r="D406" s="94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</row>
    <row r="407" ht="12.0" customHeight="1">
      <c r="A407" s="139"/>
      <c r="B407" s="139"/>
      <c r="C407" s="139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</row>
    <row r="408" ht="12.0" customHeight="1">
      <c r="A408" s="139"/>
      <c r="B408" s="139"/>
      <c r="C408" s="139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</row>
    <row r="409" ht="12.0" customHeight="1">
      <c r="A409" s="139"/>
      <c r="B409" s="139"/>
      <c r="C409" s="139"/>
      <c r="D409" s="94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</row>
    <row r="410" ht="12.0" customHeight="1">
      <c r="A410" s="139"/>
      <c r="B410" s="139"/>
      <c r="C410" s="139"/>
      <c r="D410" s="94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</row>
    <row r="411" ht="12.0" customHeight="1">
      <c r="A411" s="139"/>
      <c r="B411" s="139"/>
      <c r="C411" s="139"/>
      <c r="D411" s="94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</row>
    <row r="412" ht="12.0" customHeight="1">
      <c r="A412" s="139"/>
      <c r="B412" s="139"/>
      <c r="C412" s="139"/>
      <c r="D412" s="94"/>
      <c r="E412" s="94"/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</row>
    <row r="413" ht="12.0" customHeight="1">
      <c r="A413" s="139"/>
      <c r="B413" s="139"/>
      <c r="C413" s="139"/>
      <c r="D413" s="94"/>
      <c r="E413" s="94"/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</row>
    <row r="414" ht="12.0" customHeight="1">
      <c r="A414" s="139"/>
      <c r="B414" s="139"/>
      <c r="C414" s="139"/>
      <c r="D414" s="94"/>
      <c r="E414" s="94"/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</row>
    <row r="415" ht="12.0" customHeight="1">
      <c r="A415" s="139"/>
      <c r="B415" s="139"/>
      <c r="C415" s="139"/>
      <c r="D415" s="94"/>
      <c r="E415" s="94"/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</row>
    <row r="416" ht="12.0" customHeight="1">
      <c r="A416" s="139"/>
      <c r="B416" s="139"/>
      <c r="C416" s="139"/>
      <c r="D416" s="94"/>
      <c r="E416" s="94"/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</row>
    <row r="417" ht="12.0" customHeight="1">
      <c r="A417" s="139"/>
      <c r="B417" s="139"/>
      <c r="C417" s="139"/>
      <c r="D417" s="94"/>
      <c r="E417" s="94"/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</row>
    <row r="418" ht="12.0" customHeight="1">
      <c r="A418" s="139"/>
      <c r="B418" s="139"/>
      <c r="C418" s="139"/>
      <c r="D418" s="94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</row>
    <row r="419" ht="12.0" customHeight="1">
      <c r="A419" s="139"/>
      <c r="B419" s="139"/>
      <c r="C419" s="139"/>
      <c r="D419" s="94"/>
      <c r="E419" s="94"/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</row>
    <row r="420" ht="12.0" customHeight="1">
      <c r="A420" s="139"/>
      <c r="B420" s="139"/>
      <c r="C420" s="139"/>
      <c r="D420" s="94"/>
      <c r="E420" s="94"/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</row>
    <row r="421" ht="12.0" customHeight="1">
      <c r="A421" s="139"/>
      <c r="B421" s="139"/>
      <c r="C421" s="139"/>
      <c r="D421" s="94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</row>
    <row r="422" ht="12.0" customHeight="1">
      <c r="A422" s="139"/>
      <c r="B422" s="139"/>
      <c r="C422" s="139"/>
      <c r="D422" s="94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</row>
    <row r="423" ht="12.0" customHeight="1">
      <c r="A423" s="139"/>
      <c r="B423" s="139"/>
      <c r="C423" s="139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</row>
    <row r="424" ht="12.0" customHeight="1">
      <c r="A424" s="139"/>
      <c r="B424" s="139"/>
      <c r="C424" s="139"/>
      <c r="D424" s="94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</row>
    <row r="425" ht="12.0" customHeight="1">
      <c r="A425" s="139"/>
      <c r="B425" s="139"/>
      <c r="C425" s="139"/>
      <c r="D425" s="94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</row>
    <row r="426" ht="12.0" customHeight="1">
      <c r="A426" s="139"/>
      <c r="B426" s="139"/>
      <c r="C426" s="139"/>
      <c r="D426" s="94"/>
      <c r="E426" s="94"/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</row>
    <row r="427" ht="12.0" customHeight="1">
      <c r="A427" s="139"/>
      <c r="B427" s="139"/>
      <c r="C427" s="139"/>
      <c r="D427" s="94"/>
      <c r="E427" s="94"/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</row>
    <row r="428" ht="12.0" customHeight="1">
      <c r="A428" s="139"/>
      <c r="B428" s="139"/>
      <c r="C428" s="139"/>
      <c r="D428" s="94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</row>
    <row r="429" ht="12.0" customHeight="1">
      <c r="A429" s="139"/>
      <c r="B429" s="139"/>
      <c r="C429" s="139"/>
      <c r="D429" s="94"/>
      <c r="E429" s="94"/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</row>
    <row r="430" ht="12.0" customHeight="1">
      <c r="A430" s="139"/>
      <c r="B430" s="139"/>
      <c r="C430" s="139"/>
      <c r="D430" s="94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</row>
    <row r="431" ht="12.0" customHeight="1">
      <c r="A431" s="139"/>
      <c r="B431" s="139"/>
      <c r="C431" s="139"/>
      <c r="D431" s="94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</row>
    <row r="432" ht="12.0" customHeight="1">
      <c r="A432" s="139"/>
      <c r="B432" s="139"/>
      <c r="C432" s="139"/>
      <c r="D432" s="94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</row>
    <row r="433" ht="12.0" customHeight="1">
      <c r="A433" s="139"/>
      <c r="B433" s="139"/>
      <c r="C433" s="139"/>
      <c r="D433" s="94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</row>
    <row r="434" ht="12.0" customHeight="1">
      <c r="A434" s="139"/>
      <c r="B434" s="139"/>
      <c r="C434" s="139"/>
      <c r="D434" s="94"/>
      <c r="E434" s="94"/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</row>
    <row r="435" ht="12.0" customHeight="1">
      <c r="A435" s="139"/>
      <c r="B435" s="139"/>
      <c r="C435" s="139"/>
      <c r="D435" s="94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</row>
    <row r="436" ht="12.0" customHeight="1">
      <c r="A436" s="139"/>
      <c r="B436" s="139"/>
      <c r="C436" s="139"/>
      <c r="D436" s="94"/>
      <c r="E436" s="94"/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</row>
    <row r="437" ht="12.0" customHeight="1">
      <c r="A437" s="139"/>
      <c r="B437" s="139"/>
      <c r="C437" s="139"/>
      <c r="D437" s="94"/>
      <c r="E437" s="94"/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</row>
    <row r="438" ht="12.0" customHeight="1">
      <c r="A438" s="139"/>
      <c r="B438" s="139"/>
      <c r="C438" s="139"/>
      <c r="D438" s="94"/>
      <c r="E438" s="94"/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</row>
    <row r="439" ht="12.0" customHeight="1">
      <c r="A439" s="139"/>
      <c r="B439" s="139"/>
      <c r="C439" s="139"/>
      <c r="D439" s="94"/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</row>
    <row r="440" ht="12.0" customHeight="1">
      <c r="A440" s="139"/>
      <c r="B440" s="139"/>
      <c r="C440" s="139"/>
      <c r="D440" s="94"/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</row>
    <row r="441" ht="12.0" customHeight="1">
      <c r="A441" s="139"/>
      <c r="B441" s="139"/>
      <c r="C441" s="139"/>
      <c r="D441" s="94"/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</row>
    <row r="442" ht="12.0" customHeight="1">
      <c r="A442" s="139"/>
      <c r="B442" s="139"/>
      <c r="C442" s="139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</row>
    <row r="443" ht="12.0" customHeight="1">
      <c r="A443" s="139"/>
      <c r="B443" s="139"/>
      <c r="C443" s="139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</row>
    <row r="444" ht="12.0" customHeight="1">
      <c r="A444" s="139"/>
      <c r="B444" s="139"/>
      <c r="C444" s="139"/>
      <c r="D444" s="94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</row>
    <row r="445" ht="12.0" customHeight="1">
      <c r="A445" s="139"/>
      <c r="B445" s="139"/>
      <c r="C445" s="139"/>
      <c r="D445" s="94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</row>
    <row r="446" ht="12.0" customHeight="1">
      <c r="A446" s="139"/>
      <c r="B446" s="139"/>
      <c r="C446" s="139"/>
      <c r="D446" s="94"/>
      <c r="E446" s="94"/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</row>
    <row r="447" ht="12.0" customHeight="1">
      <c r="A447" s="139"/>
      <c r="B447" s="139"/>
      <c r="C447" s="139"/>
      <c r="D447" s="94"/>
      <c r="E447" s="94"/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</row>
    <row r="448" ht="12.0" customHeight="1">
      <c r="A448" s="139"/>
      <c r="B448" s="139"/>
      <c r="C448" s="139"/>
      <c r="D448" s="94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</row>
    <row r="449" ht="12.0" customHeight="1">
      <c r="A449" s="139"/>
      <c r="B449" s="139"/>
      <c r="C449" s="139"/>
      <c r="D449" s="94"/>
      <c r="E449" s="94"/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</row>
    <row r="450" ht="12.0" customHeight="1">
      <c r="A450" s="139"/>
      <c r="B450" s="139"/>
      <c r="C450" s="139"/>
      <c r="D450" s="94"/>
      <c r="E450" s="94"/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</row>
    <row r="451" ht="12.0" customHeight="1">
      <c r="A451" s="139"/>
      <c r="B451" s="139"/>
      <c r="C451" s="139"/>
      <c r="D451" s="94"/>
      <c r="E451" s="94"/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</row>
    <row r="452" ht="12.0" customHeight="1">
      <c r="A452" s="139"/>
      <c r="B452" s="139"/>
      <c r="C452" s="139"/>
      <c r="D452" s="94"/>
      <c r="E452" s="94"/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</row>
    <row r="453" ht="12.0" customHeight="1">
      <c r="A453" s="139"/>
      <c r="B453" s="139"/>
      <c r="C453" s="139"/>
      <c r="D453" s="94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</row>
    <row r="454" ht="12.0" customHeight="1">
      <c r="A454" s="139"/>
      <c r="B454" s="139"/>
      <c r="C454" s="139"/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</row>
    <row r="455" ht="12.0" customHeight="1">
      <c r="A455" s="139"/>
      <c r="B455" s="139"/>
      <c r="C455" s="139"/>
      <c r="D455" s="94"/>
      <c r="E455" s="94"/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</row>
    <row r="456" ht="12.0" customHeight="1">
      <c r="A456" s="139"/>
      <c r="B456" s="139"/>
      <c r="C456" s="139"/>
      <c r="D456" s="94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</row>
    <row r="457" ht="12.0" customHeight="1">
      <c r="A457" s="139"/>
      <c r="B457" s="139"/>
      <c r="C457" s="139"/>
      <c r="D457" s="94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</row>
    <row r="458" ht="12.0" customHeight="1">
      <c r="A458" s="139"/>
      <c r="B458" s="139"/>
      <c r="C458" s="139"/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</row>
    <row r="459" ht="12.0" customHeight="1">
      <c r="A459" s="139"/>
      <c r="B459" s="139"/>
      <c r="C459" s="139"/>
      <c r="D459" s="94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</row>
    <row r="460" ht="12.0" customHeight="1">
      <c r="A460" s="139"/>
      <c r="B460" s="139"/>
      <c r="C460" s="139"/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</row>
    <row r="461" ht="12.0" customHeight="1">
      <c r="A461" s="139"/>
      <c r="B461" s="139"/>
      <c r="C461" s="139"/>
      <c r="D461" s="94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</row>
    <row r="462" ht="12.0" customHeight="1">
      <c r="A462" s="139"/>
      <c r="B462" s="139"/>
      <c r="C462" s="139"/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</row>
    <row r="463" ht="12.0" customHeight="1">
      <c r="A463" s="139"/>
      <c r="B463" s="139"/>
      <c r="C463" s="139"/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</row>
    <row r="464" ht="12.0" customHeight="1">
      <c r="A464" s="139"/>
      <c r="B464" s="139"/>
      <c r="C464" s="139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</row>
    <row r="465" ht="12.0" customHeight="1">
      <c r="A465" s="139"/>
      <c r="B465" s="139"/>
      <c r="C465" s="139"/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</row>
    <row r="466" ht="12.0" customHeight="1">
      <c r="A466" s="139"/>
      <c r="B466" s="139"/>
      <c r="C466" s="139"/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</row>
    <row r="467" ht="12.0" customHeight="1">
      <c r="A467" s="139"/>
      <c r="B467" s="139"/>
      <c r="C467" s="139"/>
      <c r="D467" s="94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</row>
    <row r="468" ht="12.0" customHeight="1">
      <c r="A468" s="139"/>
      <c r="B468" s="139"/>
      <c r="C468" s="139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</row>
    <row r="469" ht="12.0" customHeight="1">
      <c r="A469" s="139"/>
      <c r="B469" s="139"/>
      <c r="C469" s="139"/>
      <c r="D469" s="94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</row>
    <row r="470" ht="12.0" customHeight="1">
      <c r="A470" s="139"/>
      <c r="B470" s="139"/>
      <c r="C470" s="139"/>
      <c r="D470" s="94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</row>
    <row r="471" ht="12.0" customHeight="1">
      <c r="A471" s="139"/>
      <c r="B471" s="139"/>
      <c r="C471" s="139"/>
      <c r="D471" s="94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</row>
    <row r="472" ht="12.0" customHeight="1">
      <c r="A472" s="139"/>
      <c r="B472" s="139"/>
      <c r="C472" s="139"/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</row>
    <row r="473" ht="12.0" customHeight="1">
      <c r="A473" s="139"/>
      <c r="B473" s="139"/>
      <c r="C473" s="139"/>
      <c r="D473" s="94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</row>
    <row r="474" ht="12.0" customHeight="1">
      <c r="A474" s="139"/>
      <c r="B474" s="139"/>
      <c r="C474" s="139"/>
      <c r="D474" s="94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</row>
    <row r="475" ht="12.0" customHeight="1">
      <c r="A475" s="139"/>
      <c r="B475" s="139"/>
      <c r="C475" s="139"/>
      <c r="D475" s="94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</row>
    <row r="476" ht="12.0" customHeight="1">
      <c r="A476" s="139"/>
      <c r="B476" s="139"/>
      <c r="C476" s="139"/>
      <c r="D476" s="94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</row>
    <row r="477" ht="12.0" customHeight="1">
      <c r="A477" s="139"/>
      <c r="B477" s="139"/>
      <c r="C477" s="139"/>
      <c r="D477" s="94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</row>
    <row r="478" ht="12.0" customHeight="1">
      <c r="A478" s="139"/>
      <c r="B478" s="139"/>
      <c r="C478" s="139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</row>
    <row r="479" ht="12.0" customHeight="1">
      <c r="A479" s="139"/>
      <c r="B479" s="139"/>
      <c r="C479" s="139"/>
      <c r="D479" s="94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</row>
    <row r="480" ht="12.0" customHeight="1">
      <c r="A480" s="139"/>
      <c r="B480" s="139"/>
      <c r="C480" s="139"/>
      <c r="D480" s="94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</row>
    <row r="481" ht="12.0" customHeight="1">
      <c r="A481" s="139"/>
      <c r="B481" s="139"/>
      <c r="C481" s="139"/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</row>
    <row r="482" ht="12.0" customHeight="1">
      <c r="A482" s="139"/>
      <c r="B482" s="139"/>
      <c r="C482" s="139"/>
      <c r="D482" s="94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</row>
    <row r="483" ht="12.0" customHeight="1">
      <c r="A483" s="139"/>
      <c r="B483" s="139"/>
      <c r="C483" s="139"/>
      <c r="D483" s="94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</row>
    <row r="484" ht="12.0" customHeight="1">
      <c r="A484" s="139"/>
      <c r="B484" s="139"/>
      <c r="C484" s="139"/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</row>
    <row r="485" ht="12.0" customHeight="1">
      <c r="A485" s="139"/>
      <c r="B485" s="139"/>
      <c r="C485" s="139"/>
      <c r="D485" s="94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</row>
    <row r="486" ht="12.0" customHeight="1">
      <c r="A486" s="139"/>
      <c r="B486" s="139"/>
      <c r="C486" s="139"/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</row>
    <row r="487" ht="12.0" customHeight="1">
      <c r="A487" s="139"/>
      <c r="B487" s="139"/>
      <c r="C487" s="139"/>
      <c r="D487" s="94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</row>
    <row r="488" ht="12.0" customHeight="1">
      <c r="A488" s="139"/>
      <c r="B488" s="139"/>
      <c r="C488" s="139"/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</row>
    <row r="489" ht="12.0" customHeight="1">
      <c r="A489" s="139"/>
      <c r="B489" s="139"/>
      <c r="C489" s="139"/>
      <c r="D489" s="94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</row>
    <row r="490" ht="12.0" customHeight="1">
      <c r="A490" s="139"/>
      <c r="B490" s="139"/>
      <c r="C490" s="139"/>
      <c r="D490" s="94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</row>
    <row r="491" ht="12.0" customHeight="1">
      <c r="A491" s="139"/>
      <c r="B491" s="139"/>
      <c r="C491" s="139"/>
      <c r="D491" s="94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</row>
    <row r="492" ht="12.0" customHeight="1">
      <c r="A492" s="139"/>
      <c r="B492" s="139"/>
      <c r="C492" s="139"/>
      <c r="D492" s="94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</row>
    <row r="493" ht="12.0" customHeight="1">
      <c r="A493" s="139"/>
      <c r="B493" s="139"/>
      <c r="C493" s="139"/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</row>
    <row r="494" ht="12.0" customHeight="1">
      <c r="A494" s="139"/>
      <c r="B494" s="139"/>
      <c r="C494" s="139"/>
      <c r="D494" s="94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</row>
    <row r="495" ht="12.0" customHeight="1">
      <c r="A495" s="139"/>
      <c r="B495" s="139"/>
      <c r="C495" s="139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</row>
    <row r="496" ht="12.0" customHeight="1">
      <c r="A496" s="139"/>
      <c r="B496" s="139"/>
      <c r="C496" s="139"/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</row>
    <row r="497" ht="12.0" customHeight="1">
      <c r="A497" s="139"/>
      <c r="B497" s="139"/>
      <c r="C497" s="139"/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</row>
    <row r="498" ht="12.0" customHeight="1">
      <c r="A498" s="139"/>
      <c r="B498" s="139"/>
      <c r="C498" s="139"/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</row>
    <row r="499" ht="12.0" customHeight="1">
      <c r="A499" s="139"/>
      <c r="B499" s="139"/>
      <c r="C499" s="139"/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</row>
    <row r="500" ht="12.0" customHeight="1">
      <c r="A500" s="139"/>
      <c r="B500" s="139"/>
      <c r="C500" s="139"/>
      <c r="D500" s="94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</row>
    <row r="501" ht="12.0" customHeight="1">
      <c r="A501" s="139"/>
      <c r="B501" s="139"/>
      <c r="C501" s="139"/>
      <c r="D501" s="94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</row>
    <row r="502" ht="12.0" customHeight="1">
      <c r="A502" s="139"/>
      <c r="B502" s="139"/>
      <c r="C502" s="139"/>
      <c r="D502" s="94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</row>
    <row r="503" ht="12.0" customHeight="1">
      <c r="A503" s="139"/>
      <c r="B503" s="139"/>
      <c r="C503" s="139"/>
      <c r="D503" s="94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</row>
    <row r="504" ht="12.0" customHeight="1">
      <c r="A504" s="139"/>
      <c r="B504" s="139"/>
      <c r="C504" s="139"/>
      <c r="D504" s="94"/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</row>
    <row r="505" ht="12.0" customHeight="1">
      <c r="A505" s="139"/>
      <c r="B505" s="139"/>
      <c r="C505" s="139"/>
      <c r="D505" s="94"/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</row>
    <row r="506" ht="12.0" customHeight="1">
      <c r="A506" s="139"/>
      <c r="B506" s="139"/>
      <c r="C506" s="139"/>
      <c r="D506" s="94"/>
      <c r="E506" s="94"/>
      <c r="F506" s="94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</row>
    <row r="507" ht="12.0" customHeight="1">
      <c r="A507" s="139"/>
      <c r="B507" s="139"/>
      <c r="C507" s="139"/>
      <c r="D507" s="94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</row>
    <row r="508" ht="12.0" customHeight="1">
      <c r="A508" s="139"/>
      <c r="B508" s="139"/>
      <c r="C508" s="139"/>
      <c r="D508" s="94"/>
      <c r="E508" s="94"/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</row>
    <row r="509" ht="12.0" customHeight="1">
      <c r="A509" s="139"/>
      <c r="B509" s="139"/>
      <c r="C509" s="139"/>
      <c r="D509" s="94"/>
      <c r="E509" s="94"/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</row>
    <row r="510" ht="12.0" customHeight="1">
      <c r="A510" s="139"/>
      <c r="B510" s="139"/>
      <c r="C510" s="139"/>
      <c r="D510" s="94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</row>
    <row r="511" ht="12.0" customHeight="1">
      <c r="A511" s="139"/>
      <c r="B511" s="139"/>
      <c r="C511" s="139"/>
      <c r="D511" s="94"/>
      <c r="E511" s="94"/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</row>
    <row r="512" ht="12.0" customHeight="1">
      <c r="A512" s="139"/>
      <c r="B512" s="139"/>
      <c r="C512" s="139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</row>
    <row r="513" ht="12.0" customHeight="1">
      <c r="A513" s="139"/>
      <c r="B513" s="139"/>
      <c r="C513" s="139"/>
      <c r="D513" s="94"/>
      <c r="E513" s="94"/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</row>
    <row r="514" ht="12.0" customHeight="1">
      <c r="A514" s="139"/>
      <c r="B514" s="139"/>
      <c r="C514" s="139"/>
      <c r="D514" s="94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</row>
    <row r="515" ht="12.0" customHeight="1">
      <c r="A515" s="139"/>
      <c r="B515" s="139"/>
      <c r="C515" s="139"/>
      <c r="D515" s="94"/>
      <c r="E515" s="94"/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</row>
    <row r="516" ht="12.0" customHeight="1">
      <c r="A516" s="139"/>
      <c r="B516" s="139"/>
      <c r="C516" s="139"/>
      <c r="D516" s="94"/>
      <c r="E516" s="94"/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</row>
    <row r="517" ht="12.0" customHeight="1">
      <c r="A517" s="139"/>
      <c r="B517" s="139"/>
      <c r="C517" s="139"/>
      <c r="D517" s="94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</row>
    <row r="518" ht="12.0" customHeight="1">
      <c r="A518" s="139"/>
      <c r="B518" s="139"/>
      <c r="C518" s="139"/>
      <c r="D518" s="94"/>
      <c r="E518" s="94"/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</row>
    <row r="519" ht="12.0" customHeight="1">
      <c r="A519" s="139"/>
      <c r="B519" s="139"/>
      <c r="C519" s="139"/>
      <c r="D519" s="94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</row>
    <row r="520" ht="12.0" customHeight="1">
      <c r="A520" s="139"/>
      <c r="B520" s="139"/>
      <c r="C520" s="139"/>
      <c r="D520" s="94"/>
      <c r="E520" s="94"/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</row>
    <row r="521" ht="12.0" customHeight="1">
      <c r="A521" s="139"/>
      <c r="B521" s="139"/>
      <c r="C521" s="139"/>
      <c r="D521" s="94"/>
      <c r="E521" s="94"/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</row>
    <row r="522" ht="12.0" customHeight="1">
      <c r="A522" s="139"/>
      <c r="B522" s="139"/>
      <c r="C522" s="139"/>
      <c r="D522" s="94"/>
      <c r="E522" s="94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</row>
    <row r="523" ht="12.0" customHeight="1">
      <c r="A523" s="139"/>
      <c r="B523" s="139"/>
      <c r="C523" s="139"/>
      <c r="D523" s="94"/>
      <c r="E523" s="94"/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</row>
    <row r="524" ht="12.0" customHeight="1">
      <c r="A524" s="139"/>
      <c r="B524" s="139"/>
      <c r="C524" s="139"/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</row>
    <row r="525" ht="12.0" customHeight="1">
      <c r="A525" s="139"/>
      <c r="B525" s="139"/>
      <c r="C525" s="139"/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</row>
    <row r="526" ht="12.0" customHeight="1">
      <c r="A526" s="139"/>
      <c r="B526" s="139"/>
      <c r="C526" s="139"/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</row>
    <row r="527" ht="12.0" customHeight="1">
      <c r="A527" s="139"/>
      <c r="B527" s="139"/>
      <c r="C527" s="139"/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</row>
    <row r="528" ht="12.0" customHeight="1">
      <c r="A528" s="139"/>
      <c r="B528" s="139"/>
      <c r="C528" s="139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</row>
    <row r="529" ht="12.0" customHeight="1">
      <c r="A529" s="139"/>
      <c r="B529" s="139"/>
      <c r="C529" s="139"/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</row>
    <row r="530" ht="12.0" customHeight="1">
      <c r="A530" s="139"/>
      <c r="B530" s="139"/>
      <c r="C530" s="139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</row>
    <row r="531" ht="12.0" customHeight="1">
      <c r="A531" s="139"/>
      <c r="B531" s="139"/>
      <c r="C531" s="139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</row>
    <row r="532" ht="12.0" customHeight="1">
      <c r="A532" s="139"/>
      <c r="B532" s="139"/>
      <c r="C532" s="139"/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</row>
    <row r="533" ht="12.0" customHeight="1">
      <c r="A533" s="139"/>
      <c r="B533" s="139"/>
      <c r="C533" s="139"/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</row>
    <row r="534" ht="12.0" customHeight="1">
      <c r="A534" s="139"/>
      <c r="B534" s="139"/>
      <c r="C534" s="139"/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</row>
    <row r="535" ht="12.0" customHeight="1">
      <c r="A535" s="139"/>
      <c r="B535" s="139"/>
      <c r="C535" s="139"/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</row>
    <row r="536" ht="12.0" customHeight="1">
      <c r="A536" s="139"/>
      <c r="B536" s="139"/>
      <c r="C536" s="139"/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</row>
    <row r="537" ht="12.0" customHeight="1">
      <c r="A537" s="139"/>
      <c r="B537" s="139"/>
      <c r="C537" s="139"/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</row>
    <row r="538" ht="12.0" customHeight="1">
      <c r="A538" s="139"/>
      <c r="B538" s="139"/>
      <c r="C538" s="139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</row>
    <row r="539" ht="12.0" customHeight="1">
      <c r="A539" s="139"/>
      <c r="B539" s="139"/>
      <c r="C539" s="139"/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</row>
    <row r="540" ht="12.0" customHeight="1">
      <c r="A540" s="139"/>
      <c r="B540" s="139"/>
      <c r="C540" s="139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</row>
    <row r="541" ht="12.0" customHeight="1">
      <c r="A541" s="139"/>
      <c r="B541" s="139"/>
      <c r="C541" s="139"/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</row>
    <row r="542" ht="12.0" customHeight="1">
      <c r="A542" s="139"/>
      <c r="B542" s="139"/>
      <c r="C542" s="139"/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</row>
    <row r="543" ht="12.0" customHeight="1">
      <c r="A543" s="139"/>
      <c r="B543" s="139"/>
      <c r="C543" s="139"/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</row>
    <row r="544" ht="12.0" customHeight="1">
      <c r="A544" s="139"/>
      <c r="B544" s="139"/>
      <c r="C544" s="139"/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</row>
    <row r="545" ht="12.0" customHeight="1">
      <c r="A545" s="139"/>
      <c r="B545" s="139"/>
      <c r="C545" s="139"/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</row>
    <row r="546" ht="12.0" customHeight="1">
      <c r="A546" s="139"/>
      <c r="B546" s="139"/>
      <c r="C546" s="139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</row>
    <row r="547" ht="12.0" customHeight="1">
      <c r="A547" s="139"/>
      <c r="B547" s="139"/>
      <c r="C547" s="139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</row>
    <row r="548" ht="12.0" customHeight="1">
      <c r="A548" s="139"/>
      <c r="B548" s="139"/>
      <c r="C548" s="139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</row>
    <row r="549" ht="12.0" customHeight="1">
      <c r="A549" s="139"/>
      <c r="B549" s="139"/>
      <c r="C549" s="139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</row>
    <row r="550" ht="12.0" customHeight="1">
      <c r="A550" s="139"/>
      <c r="B550" s="139"/>
      <c r="C550" s="139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</row>
    <row r="551" ht="12.0" customHeight="1">
      <c r="A551" s="139"/>
      <c r="B551" s="139"/>
      <c r="C551" s="139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</row>
    <row r="552" ht="12.0" customHeight="1">
      <c r="A552" s="139"/>
      <c r="B552" s="139"/>
      <c r="C552" s="139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</row>
    <row r="553" ht="12.0" customHeight="1">
      <c r="A553" s="139"/>
      <c r="B553" s="139"/>
      <c r="C553" s="139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</row>
    <row r="554" ht="12.0" customHeight="1">
      <c r="A554" s="139"/>
      <c r="B554" s="139"/>
      <c r="C554" s="139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</row>
    <row r="555" ht="12.0" customHeight="1">
      <c r="A555" s="139"/>
      <c r="B555" s="139"/>
      <c r="C555" s="139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</row>
    <row r="556" ht="12.0" customHeight="1">
      <c r="A556" s="139"/>
      <c r="B556" s="139"/>
      <c r="C556" s="139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</row>
    <row r="557" ht="12.0" customHeight="1">
      <c r="A557" s="139"/>
      <c r="B557" s="139"/>
      <c r="C557" s="139"/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</row>
    <row r="558" ht="12.0" customHeight="1">
      <c r="A558" s="139"/>
      <c r="B558" s="139"/>
      <c r="C558" s="139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</row>
    <row r="559" ht="12.0" customHeight="1">
      <c r="A559" s="139"/>
      <c r="B559" s="139"/>
      <c r="C559" s="139"/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</row>
    <row r="560" ht="12.0" customHeight="1">
      <c r="A560" s="139"/>
      <c r="B560" s="139"/>
      <c r="C560" s="139"/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</row>
    <row r="561" ht="12.0" customHeight="1">
      <c r="A561" s="139"/>
      <c r="B561" s="139"/>
      <c r="C561" s="139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</row>
    <row r="562" ht="12.0" customHeight="1">
      <c r="A562" s="139"/>
      <c r="B562" s="139"/>
      <c r="C562" s="139"/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</row>
    <row r="563" ht="12.0" customHeight="1">
      <c r="A563" s="139"/>
      <c r="B563" s="139"/>
      <c r="C563" s="139"/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</row>
    <row r="564" ht="12.0" customHeight="1">
      <c r="A564" s="139"/>
      <c r="B564" s="139"/>
      <c r="C564" s="139"/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</row>
    <row r="565" ht="12.0" customHeight="1">
      <c r="A565" s="139"/>
      <c r="B565" s="139"/>
      <c r="C565" s="139"/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</row>
    <row r="566" ht="12.0" customHeight="1">
      <c r="A566" s="139"/>
      <c r="B566" s="139"/>
      <c r="C566" s="139"/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</row>
    <row r="567" ht="12.0" customHeight="1">
      <c r="A567" s="139"/>
      <c r="B567" s="139"/>
      <c r="C567" s="139"/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</row>
    <row r="568" ht="12.0" customHeight="1">
      <c r="A568" s="139"/>
      <c r="B568" s="139"/>
      <c r="C568" s="139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</row>
    <row r="569" ht="12.0" customHeight="1">
      <c r="A569" s="139"/>
      <c r="B569" s="139"/>
      <c r="C569" s="139"/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</row>
    <row r="570" ht="12.0" customHeight="1">
      <c r="A570" s="139"/>
      <c r="B570" s="139"/>
      <c r="C570" s="139"/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</row>
    <row r="571" ht="12.0" customHeight="1">
      <c r="A571" s="139"/>
      <c r="B571" s="139"/>
      <c r="C571" s="139"/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</row>
    <row r="572" ht="12.0" customHeight="1">
      <c r="A572" s="139"/>
      <c r="B572" s="139"/>
      <c r="C572" s="139"/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</row>
    <row r="573" ht="12.0" customHeight="1">
      <c r="A573" s="139"/>
      <c r="B573" s="139"/>
      <c r="C573" s="139"/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</row>
    <row r="574" ht="12.0" customHeight="1">
      <c r="A574" s="139"/>
      <c r="B574" s="139"/>
      <c r="C574" s="139"/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</row>
    <row r="575" ht="12.0" customHeight="1">
      <c r="A575" s="139"/>
      <c r="B575" s="139"/>
      <c r="C575" s="139"/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</row>
    <row r="576" ht="12.0" customHeight="1">
      <c r="A576" s="139"/>
      <c r="B576" s="139"/>
      <c r="C576" s="139"/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</row>
    <row r="577" ht="12.0" customHeight="1">
      <c r="A577" s="139"/>
      <c r="B577" s="139"/>
      <c r="C577" s="139"/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</row>
    <row r="578" ht="12.0" customHeight="1">
      <c r="A578" s="139"/>
      <c r="B578" s="139"/>
      <c r="C578" s="139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</row>
    <row r="579" ht="12.0" customHeight="1">
      <c r="A579" s="139"/>
      <c r="B579" s="139"/>
      <c r="C579" s="139"/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</row>
    <row r="580" ht="12.0" customHeight="1">
      <c r="A580" s="139"/>
      <c r="B580" s="139"/>
      <c r="C580" s="139"/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</row>
    <row r="581" ht="12.0" customHeight="1">
      <c r="A581" s="139"/>
      <c r="B581" s="139"/>
      <c r="C581" s="139"/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</row>
    <row r="582" ht="12.0" customHeight="1">
      <c r="A582" s="139"/>
      <c r="B582" s="139"/>
      <c r="C582" s="139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</row>
    <row r="583" ht="12.0" customHeight="1">
      <c r="A583" s="139"/>
      <c r="B583" s="139"/>
      <c r="C583" s="139"/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</row>
    <row r="584" ht="12.0" customHeight="1">
      <c r="A584" s="139"/>
      <c r="B584" s="139"/>
      <c r="C584" s="139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</row>
    <row r="585" ht="12.0" customHeight="1">
      <c r="A585" s="139"/>
      <c r="B585" s="139"/>
      <c r="C585" s="139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</row>
    <row r="586" ht="12.0" customHeight="1">
      <c r="A586" s="139"/>
      <c r="B586" s="139"/>
      <c r="C586" s="139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</row>
    <row r="587" ht="12.0" customHeight="1">
      <c r="A587" s="139"/>
      <c r="B587" s="139"/>
      <c r="C587" s="139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</row>
    <row r="588" ht="12.0" customHeight="1">
      <c r="A588" s="139"/>
      <c r="B588" s="139"/>
      <c r="C588" s="139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</row>
    <row r="589" ht="12.0" customHeight="1">
      <c r="A589" s="139"/>
      <c r="B589" s="139"/>
      <c r="C589" s="139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</row>
    <row r="590" ht="12.0" customHeight="1">
      <c r="A590" s="139"/>
      <c r="B590" s="139"/>
      <c r="C590" s="139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</row>
    <row r="591" ht="12.0" customHeight="1">
      <c r="A591" s="139"/>
      <c r="B591" s="139"/>
      <c r="C591" s="139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</row>
    <row r="592" ht="12.0" customHeight="1">
      <c r="A592" s="139"/>
      <c r="B592" s="139"/>
      <c r="C592" s="139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</row>
    <row r="593" ht="12.0" customHeight="1">
      <c r="A593" s="139"/>
      <c r="B593" s="139"/>
      <c r="C593" s="139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</row>
    <row r="594" ht="12.0" customHeight="1">
      <c r="A594" s="139"/>
      <c r="B594" s="139"/>
      <c r="C594" s="139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</row>
    <row r="595" ht="12.0" customHeight="1">
      <c r="A595" s="139"/>
      <c r="B595" s="139"/>
      <c r="C595" s="139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</row>
    <row r="596" ht="12.0" customHeight="1">
      <c r="A596" s="139"/>
      <c r="B596" s="139"/>
      <c r="C596" s="139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</row>
    <row r="597" ht="12.0" customHeight="1">
      <c r="A597" s="139"/>
      <c r="B597" s="139"/>
      <c r="C597" s="139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</row>
    <row r="598" ht="12.0" customHeight="1">
      <c r="A598" s="139"/>
      <c r="B598" s="139"/>
      <c r="C598" s="139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</row>
    <row r="599" ht="12.0" customHeight="1">
      <c r="A599" s="139"/>
      <c r="B599" s="139"/>
      <c r="C599" s="139"/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</row>
    <row r="600" ht="12.0" customHeight="1">
      <c r="A600" s="139"/>
      <c r="B600" s="139"/>
      <c r="C600" s="139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</row>
    <row r="601" ht="12.0" customHeight="1">
      <c r="A601" s="139"/>
      <c r="B601" s="139"/>
      <c r="C601" s="139"/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</row>
    <row r="602" ht="12.0" customHeight="1">
      <c r="A602" s="139"/>
      <c r="B602" s="139"/>
      <c r="C602" s="139"/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</row>
    <row r="603" ht="12.0" customHeight="1">
      <c r="A603" s="139"/>
      <c r="B603" s="139"/>
      <c r="C603" s="139"/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</row>
    <row r="604" ht="12.0" customHeight="1">
      <c r="A604" s="139"/>
      <c r="B604" s="139"/>
      <c r="C604" s="139"/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</row>
    <row r="605" ht="12.0" customHeight="1">
      <c r="A605" s="139"/>
      <c r="B605" s="139"/>
      <c r="C605" s="139"/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</row>
    <row r="606" ht="12.0" customHeight="1">
      <c r="A606" s="139"/>
      <c r="B606" s="139"/>
      <c r="C606" s="139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</row>
    <row r="607" ht="12.0" customHeight="1">
      <c r="A607" s="139"/>
      <c r="B607" s="139"/>
      <c r="C607" s="139"/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</row>
    <row r="608" ht="12.0" customHeight="1">
      <c r="A608" s="139"/>
      <c r="B608" s="139"/>
      <c r="C608" s="139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</row>
    <row r="609" ht="12.0" customHeight="1">
      <c r="A609" s="139"/>
      <c r="B609" s="139"/>
      <c r="C609" s="139"/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</row>
    <row r="610" ht="12.0" customHeight="1">
      <c r="A610" s="139"/>
      <c r="B610" s="139"/>
      <c r="C610" s="139"/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</row>
    <row r="611" ht="12.0" customHeight="1">
      <c r="A611" s="139"/>
      <c r="B611" s="139"/>
      <c r="C611" s="139"/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</row>
    <row r="612" ht="12.0" customHeight="1">
      <c r="A612" s="139"/>
      <c r="B612" s="139"/>
      <c r="C612" s="139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</row>
    <row r="613" ht="12.0" customHeight="1">
      <c r="A613" s="139"/>
      <c r="B613" s="139"/>
      <c r="C613" s="139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</row>
    <row r="614" ht="12.0" customHeight="1">
      <c r="A614" s="139"/>
      <c r="B614" s="139"/>
      <c r="C614" s="139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</row>
    <row r="615" ht="12.0" customHeight="1">
      <c r="A615" s="139"/>
      <c r="B615" s="139"/>
      <c r="C615" s="139"/>
      <c r="D615" s="94"/>
      <c r="E615" s="94"/>
      <c r="F615" s="94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</row>
    <row r="616" ht="12.0" customHeight="1">
      <c r="A616" s="139"/>
      <c r="B616" s="139"/>
      <c r="C616" s="139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</row>
    <row r="617" ht="12.0" customHeight="1">
      <c r="A617" s="139"/>
      <c r="B617" s="139"/>
      <c r="C617" s="139"/>
      <c r="D617" s="94"/>
      <c r="E617" s="94"/>
      <c r="F617" s="94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</row>
    <row r="618" ht="12.0" customHeight="1">
      <c r="A618" s="139"/>
      <c r="B618" s="139"/>
      <c r="C618" s="139"/>
      <c r="D618" s="94"/>
      <c r="E618" s="94"/>
      <c r="F618" s="94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</row>
    <row r="619" ht="12.0" customHeight="1">
      <c r="A619" s="139"/>
      <c r="B619" s="139"/>
      <c r="C619" s="139"/>
      <c r="D619" s="94"/>
      <c r="E619" s="94"/>
      <c r="F619" s="94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</row>
    <row r="620" ht="12.0" customHeight="1">
      <c r="A620" s="139"/>
      <c r="B620" s="139"/>
      <c r="C620" s="139"/>
      <c r="D620" s="94"/>
      <c r="E620" s="94"/>
      <c r="F620" s="94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</row>
    <row r="621" ht="12.0" customHeight="1">
      <c r="A621" s="139"/>
      <c r="B621" s="139"/>
      <c r="C621" s="139"/>
      <c r="D621" s="94"/>
      <c r="E621" s="94"/>
      <c r="F621" s="94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</row>
    <row r="622" ht="12.0" customHeight="1">
      <c r="A622" s="139"/>
      <c r="B622" s="139"/>
      <c r="C622" s="139"/>
      <c r="D622" s="94"/>
      <c r="E622" s="94"/>
      <c r="F622" s="94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</row>
    <row r="623" ht="12.0" customHeight="1">
      <c r="A623" s="139"/>
      <c r="B623" s="139"/>
      <c r="C623" s="139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</row>
    <row r="624" ht="12.0" customHeight="1">
      <c r="A624" s="139"/>
      <c r="B624" s="139"/>
      <c r="C624" s="139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</row>
    <row r="625" ht="12.0" customHeight="1">
      <c r="A625" s="139"/>
      <c r="B625" s="139"/>
      <c r="C625" s="139"/>
      <c r="D625" s="94"/>
      <c r="E625" s="94"/>
      <c r="F625" s="94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</row>
    <row r="626" ht="12.0" customHeight="1">
      <c r="A626" s="139"/>
      <c r="B626" s="139"/>
      <c r="C626" s="139"/>
      <c r="D626" s="94"/>
      <c r="E626" s="94"/>
      <c r="F626" s="94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</row>
    <row r="627" ht="12.0" customHeight="1">
      <c r="A627" s="139"/>
      <c r="B627" s="139"/>
      <c r="C627" s="139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</row>
    <row r="628" ht="12.0" customHeight="1">
      <c r="A628" s="139"/>
      <c r="B628" s="139"/>
      <c r="C628" s="139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</row>
    <row r="629" ht="12.0" customHeight="1">
      <c r="A629" s="139"/>
      <c r="B629" s="139"/>
      <c r="C629" s="139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</row>
    <row r="630" ht="12.0" customHeight="1">
      <c r="A630" s="139"/>
      <c r="B630" s="139"/>
      <c r="C630" s="139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</row>
    <row r="631" ht="12.0" customHeight="1">
      <c r="A631" s="139"/>
      <c r="B631" s="139"/>
      <c r="C631" s="139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</row>
    <row r="632" ht="12.0" customHeight="1">
      <c r="A632" s="139"/>
      <c r="B632" s="139"/>
      <c r="C632" s="139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</row>
    <row r="633" ht="12.0" customHeight="1">
      <c r="A633" s="139"/>
      <c r="B633" s="139"/>
      <c r="C633" s="139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</row>
    <row r="634" ht="12.0" customHeight="1">
      <c r="A634" s="139"/>
      <c r="B634" s="139"/>
      <c r="C634" s="139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</row>
    <row r="635" ht="12.0" customHeight="1">
      <c r="A635" s="139"/>
      <c r="B635" s="139"/>
      <c r="C635" s="139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</row>
    <row r="636" ht="12.0" customHeight="1">
      <c r="A636" s="139"/>
      <c r="B636" s="139"/>
      <c r="C636" s="139"/>
      <c r="D636" s="94"/>
      <c r="E636" s="94"/>
      <c r="F636" s="94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</row>
    <row r="637" ht="12.0" customHeight="1">
      <c r="A637" s="139"/>
      <c r="B637" s="139"/>
      <c r="C637" s="139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</row>
    <row r="638" ht="12.0" customHeight="1">
      <c r="A638" s="139"/>
      <c r="B638" s="139"/>
      <c r="C638" s="139"/>
      <c r="D638" s="94"/>
      <c r="E638" s="94"/>
      <c r="F638" s="94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</row>
    <row r="639" ht="12.0" customHeight="1">
      <c r="A639" s="139"/>
      <c r="B639" s="139"/>
      <c r="C639" s="139"/>
      <c r="D639" s="94"/>
      <c r="E639" s="94"/>
      <c r="F639" s="94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</row>
    <row r="640" ht="12.0" customHeight="1">
      <c r="A640" s="139"/>
      <c r="B640" s="139"/>
      <c r="C640" s="139"/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</row>
    <row r="641" ht="12.0" customHeight="1">
      <c r="A641" s="139"/>
      <c r="B641" s="139"/>
      <c r="C641" s="139"/>
      <c r="D641" s="94"/>
      <c r="E641" s="94"/>
      <c r="F641" s="94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</row>
    <row r="642" ht="12.0" customHeight="1">
      <c r="A642" s="139"/>
      <c r="B642" s="139"/>
      <c r="C642" s="139"/>
      <c r="D642" s="94"/>
      <c r="E642" s="94"/>
      <c r="F642" s="94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</row>
    <row r="643" ht="12.0" customHeight="1">
      <c r="A643" s="139"/>
      <c r="B643" s="139"/>
      <c r="C643" s="139"/>
      <c r="D643" s="94"/>
      <c r="E643" s="94"/>
      <c r="F643" s="94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</row>
    <row r="644" ht="12.0" customHeight="1">
      <c r="A644" s="139"/>
      <c r="B644" s="139"/>
      <c r="C644" s="139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</row>
    <row r="645" ht="12.0" customHeight="1">
      <c r="A645" s="139"/>
      <c r="B645" s="139"/>
      <c r="C645" s="139"/>
      <c r="D645" s="94"/>
      <c r="E645" s="94"/>
      <c r="F645" s="94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</row>
    <row r="646" ht="12.0" customHeight="1">
      <c r="A646" s="139"/>
      <c r="B646" s="139"/>
      <c r="C646" s="139"/>
      <c r="D646" s="94"/>
      <c r="E646" s="94"/>
      <c r="F646" s="94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</row>
    <row r="647" ht="12.0" customHeight="1">
      <c r="A647" s="139"/>
      <c r="B647" s="139"/>
      <c r="C647" s="139"/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</row>
    <row r="648" ht="12.0" customHeight="1">
      <c r="A648" s="139"/>
      <c r="B648" s="139"/>
      <c r="C648" s="139"/>
      <c r="D648" s="94"/>
      <c r="E648" s="94"/>
      <c r="F648" s="94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</row>
    <row r="649" ht="12.0" customHeight="1">
      <c r="A649" s="139"/>
      <c r="B649" s="139"/>
      <c r="C649" s="139"/>
      <c r="D649" s="94"/>
      <c r="E649" s="94"/>
      <c r="F649" s="94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</row>
    <row r="650" ht="12.0" customHeight="1">
      <c r="A650" s="139"/>
      <c r="B650" s="139"/>
      <c r="C650" s="139"/>
      <c r="D650" s="94"/>
      <c r="E650" s="94"/>
      <c r="F650" s="94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</row>
    <row r="651" ht="12.0" customHeight="1">
      <c r="A651" s="139"/>
      <c r="B651" s="139"/>
      <c r="C651" s="139"/>
      <c r="D651" s="94"/>
      <c r="E651" s="94"/>
      <c r="F651" s="94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</row>
    <row r="652" ht="12.0" customHeight="1">
      <c r="A652" s="139"/>
      <c r="B652" s="139"/>
      <c r="C652" s="139"/>
      <c r="D652" s="94"/>
      <c r="E652" s="94"/>
      <c r="F652" s="94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</row>
    <row r="653" ht="12.0" customHeight="1">
      <c r="A653" s="139"/>
      <c r="B653" s="139"/>
      <c r="C653" s="139"/>
      <c r="D653" s="94"/>
      <c r="E653" s="94"/>
      <c r="F653" s="94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</row>
    <row r="654" ht="12.0" customHeight="1">
      <c r="A654" s="139"/>
      <c r="B654" s="139"/>
      <c r="C654" s="139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</row>
    <row r="655" ht="12.0" customHeight="1">
      <c r="A655" s="139"/>
      <c r="B655" s="139"/>
      <c r="C655" s="139"/>
      <c r="D655" s="94"/>
      <c r="E655" s="94"/>
      <c r="F655" s="94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</row>
    <row r="656" ht="12.0" customHeight="1">
      <c r="A656" s="139"/>
      <c r="B656" s="139"/>
      <c r="C656" s="139"/>
      <c r="D656" s="94"/>
      <c r="E656" s="94"/>
      <c r="F656" s="94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</row>
    <row r="657" ht="12.0" customHeight="1">
      <c r="A657" s="139"/>
      <c r="B657" s="139"/>
      <c r="C657" s="139"/>
      <c r="D657" s="94"/>
      <c r="E657" s="94"/>
      <c r="F657" s="94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</row>
    <row r="658" ht="12.0" customHeight="1">
      <c r="A658" s="139"/>
      <c r="B658" s="139"/>
      <c r="C658" s="139"/>
      <c r="D658" s="94"/>
      <c r="E658" s="94"/>
      <c r="F658" s="94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</row>
    <row r="659" ht="12.0" customHeight="1">
      <c r="A659" s="139"/>
      <c r="B659" s="139"/>
      <c r="C659" s="139"/>
      <c r="D659" s="94"/>
      <c r="E659" s="94"/>
      <c r="F659" s="94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</row>
    <row r="660" ht="12.0" customHeight="1">
      <c r="A660" s="139"/>
      <c r="B660" s="139"/>
      <c r="C660" s="139"/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</row>
    <row r="661" ht="12.0" customHeight="1">
      <c r="A661" s="139"/>
      <c r="B661" s="139"/>
      <c r="C661" s="139"/>
      <c r="D661" s="94"/>
      <c r="E661" s="94"/>
      <c r="F661" s="94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</row>
    <row r="662" ht="12.0" customHeight="1">
      <c r="A662" s="139"/>
      <c r="B662" s="139"/>
      <c r="C662" s="139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</row>
    <row r="663" ht="12.0" customHeight="1">
      <c r="A663" s="139"/>
      <c r="B663" s="139"/>
      <c r="C663" s="139"/>
      <c r="D663" s="94"/>
      <c r="E663" s="94"/>
      <c r="F663" s="94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</row>
    <row r="664" ht="12.0" customHeight="1">
      <c r="A664" s="139"/>
      <c r="B664" s="139"/>
      <c r="C664" s="139"/>
      <c r="D664" s="94"/>
      <c r="E664" s="94"/>
      <c r="F664" s="94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</row>
    <row r="665" ht="12.0" customHeight="1">
      <c r="A665" s="139"/>
      <c r="B665" s="139"/>
      <c r="C665" s="139"/>
      <c r="D665" s="94"/>
      <c r="E665" s="94"/>
      <c r="F665" s="94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</row>
    <row r="666" ht="12.0" customHeight="1">
      <c r="A666" s="139"/>
      <c r="B666" s="139"/>
      <c r="C666" s="139"/>
      <c r="D666" s="94"/>
      <c r="E666" s="94"/>
      <c r="F666" s="94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</row>
    <row r="667" ht="12.0" customHeight="1">
      <c r="A667" s="139"/>
      <c r="B667" s="139"/>
      <c r="C667" s="139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</row>
    <row r="668" ht="12.0" customHeight="1">
      <c r="A668" s="139"/>
      <c r="B668" s="139"/>
      <c r="C668" s="139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</row>
    <row r="669" ht="12.0" customHeight="1">
      <c r="A669" s="139"/>
      <c r="B669" s="139"/>
      <c r="C669" s="139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</row>
    <row r="670" ht="12.0" customHeight="1">
      <c r="A670" s="139"/>
      <c r="B670" s="139"/>
      <c r="C670" s="139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</row>
    <row r="671" ht="12.0" customHeight="1">
      <c r="A671" s="139"/>
      <c r="B671" s="139"/>
      <c r="C671" s="139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</row>
    <row r="672" ht="12.0" customHeight="1">
      <c r="A672" s="139"/>
      <c r="B672" s="139"/>
      <c r="C672" s="139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</row>
    <row r="673" ht="12.0" customHeight="1">
      <c r="A673" s="139"/>
      <c r="B673" s="139"/>
      <c r="C673" s="139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</row>
    <row r="674" ht="12.0" customHeight="1">
      <c r="A674" s="139"/>
      <c r="B674" s="139"/>
      <c r="C674" s="139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</row>
    <row r="675" ht="12.0" customHeight="1">
      <c r="A675" s="139"/>
      <c r="B675" s="139"/>
      <c r="C675" s="139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</row>
    <row r="676" ht="12.0" customHeight="1">
      <c r="A676" s="139"/>
      <c r="B676" s="139"/>
      <c r="C676" s="139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</row>
    <row r="677" ht="12.0" customHeight="1">
      <c r="A677" s="139"/>
      <c r="B677" s="139"/>
      <c r="C677" s="139"/>
      <c r="D677" s="94"/>
      <c r="E677" s="94"/>
      <c r="F677" s="94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</row>
    <row r="678" ht="12.0" customHeight="1">
      <c r="A678" s="139"/>
      <c r="B678" s="139"/>
      <c r="C678" s="139"/>
      <c r="D678" s="94"/>
      <c r="E678" s="94"/>
      <c r="F678" s="94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</row>
    <row r="679" ht="12.0" customHeight="1">
      <c r="A679" s="139"/>
      <c r="B679" s="139"/>
      <c r="C679" s="139"/>
      <c r="D679" s="94"/>
      <c r="E679" s="94"/>
      <c r="F679" s="94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</row>
    <row r="680" ht="12.0" customHeight="1">
      <c r="A680" s="139"/>
      <c r="B680" s="139"/>
      <c r="C680" s="139"/>
      <c r="D680" s="94"/>
      <c r="E680" s="94"/>
      <c r="F680" s="94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</row>
    <row r="681" ht="12.0" customHeight="1">
      <c r="A681" s="139"/>
      <c r="B681" s="139"/>
      <c r="C681" s="139"/>
      <c r="D681" s="94"/>
      <c r="E681" s="94"/>
      <c r="F681" s="94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</row>
    <row r="682" ht="12.0" customHeight="1">
      <c r="A682" s="139"/>
      <c r="B682" s="139"/>
      <c r="C682" s="139"/>
      <c r="D682" s="94"/>
      <c r="E682" s="94"/>
      <c r="F682" s="94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</row>
    <row r="683" ht="12.0" customHeight="1">
      <c r="A683" s="139"/>
      <c r="B683" s="139"/>
      <c r="C683" s="139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</row>
    <row r="684" ht="12.0" customHeight="1">
      <c r="A684" s="139"/>
      <c r="B684" s="139"/>
      <c r="C684" s="139"/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</row>
    <row r="685" ht="12.0" customHeight="1">
      <c r="A685" s="139"/>
      <c r="B685" s="139"/>
      <c r="C685" s="139"/>
      <c r="D685" s="94"/>
      <c r="E685" s="94"/>
      <c r="F685" s="94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</row>
    <row r="686" ht="12.0" customHeight="1">
      <c r="A686" s="139"/>
      <c r="B686" s="139"/>
      <c r="C686" s="139"/>
      <c r="D686" s="94"/>
      <c r="E686" s="94"/>
      <c r="F686" s="94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</row>
    <row r="687" ht="12.0" customHeight="1">
      <c r="A687" s="139"/>
      <c r="B687" s="139"/>
      <c r="C687" s="139"/>
      <c r="D687" s="94"/>
      <c r="E687" s="94"/>
      <c r="F687" s="94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</row>
    <row r="688" ht="12.0" customHeight="1">
      <c r="A688" s="139"/>
      <c r="B688" s="139"/>
      <c r="C688" s="139"/>
      <c r="D688" s="94"/>
      <c r="E688" s="94"/>
      <c r="F688" s="94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</row>
    <row r="689" ht="12.0" customHeight="1">
      <c r="A689" s="139"/>
      <c r="B689" s="139"/>
      <c r="C689" s="139"/>
      <c r="D689" s="94"/>
      <c r="E689" s="94"/>
      <c r="F689" s="94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</row>
    <row r="690" ht="12.0" customHeight="1">
      <c r="A690" s="139"/>
      <c r="B690" s="139"/>
      <c r="C690" s="139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</row>
    <row r="691" ht="12.0" customHeight="1">
      <c r="A691" s="139"/>
      <c r="B691" s="139"/>
      <c r="C691" s="139"/>
      <c r="D691" s="94"/>
      <c r="E691" s="94"/>
      <c r="F691" s="94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</row>
    <row r="692" ht="12.0" customHeight="1">
      <c r="A692" s="139"/>
      <c r="B692" s="139"/>
      <c r="C692" s="139"/>
      <c r="D692" s="94"/>
      <c r="E692" s="94"/>
      <c r="F692" s="94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</row>
    <row r="693" ht="12.0" customHeight="1">
      <c r="A693" s="139"/>
      <c r="B693" s="139"/>
      <c r="C693" s="139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</row>
    <row r="694" ht="12.0" customHeight="1">
      <c r="A694" s="139"/>
      <c r="B694" s="139"/>
      <c r="C694" s="139"/>
      <c r="D694" s="94"/>
      <c r="E694" s="94"/>
      <c r="F694" s="94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</row>
    <row r="695" ht="12.0" customHeight="1">
      <c r="A695" s="139"/>
      <c r="B695" s="139"/>
      <c r="C695" s="139"/>
      <c r="D695" s="94"/>
      <c r="E695" s="94"/>
      <c r="F695" s="94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</row>
    <row r="696" ht="12.0" customHeight="1">
      <c r="A696" s="139"/>
      <c r="B696" s="139"/>
      <c r="C696" s="139"/>
      <c r="D696" s="94"/>
      <c r="E696" s="94"/>
      <c r="F696" s="94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</row>
    <row r="697" ht="12.0" customHeight="1">
      <c r="A697" s="139"/>
      <c r="B697" s="139"/>
      <c r="C697" s="139"/>
      <c r="D697" s="94"/>
      <c r="E697" s="94"/>
      <c r="F697" s="94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</row>
    <row r="698" ht="12.0" customHeight="1">
      <c r="A698" s="139"/>
      <c r="B698" s="139"/>
      <c r="C698" s="139"/>
      <c r="D698" s="94"/>
      <c r="E698" s="94"/>
      <c r="F698" s="94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</row>
    <row r="699" ht="12.0" customHeight="1">
      <c r="A699" s="139"/>
      <c r="B699" s="139"/>
      <c r="C699" s="139"/>
      <c r="D699" s="94"/>
      <c r="E699" s="94"/>
      <c r="F699" s="94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</row>
    <row r="700" ht="12.0" customHeight="1">
      <c r="A700" s="139"/>
      <c r="B700" s="139"/>
      <c r="C700" s="139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</row>
    <row r="701" ht="12.0" customHeight="1">
      <c r="A701" s="139"/>
      <c r="B701" s="139"/>
      <c r="C701" s="139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</row>
    <row r="702" ht="12.0" customHeight="1">
      <c r="A702" s="139"/>
      <c r="B702" s="139"/>
      <c r="C702" s="139"/>
      <c r="D702" s="94"/>
      <c r="E702" s="94"/>
      <c r="F702" s="94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</row>
    <row r="703" ht="12.0" customHeight="1">
      <c r="A703" s="139"/>
      <c r="B703" s="139"/>
      <c r="C703" s="139"/>
      <c r="D703" s="94"/>
      <c r="E703" s="94"/>
      <c r="F703" s="94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</row>
    <row r="704" ht="12.0" customHeight="1">
      <c r="A704" s="139"/>
      <c r="B704" s="139"/>
      <c r="C704" s="139"/>
      <c r="D704" s="94"/>
      <c r="E704" s="94"/>
      <c r="F704" s="94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</row>
    <row r="705" ht="12.0" customHeight="1">
      <c r="A705" s="139"/>
      <c r="B705" s="139"/>
      <c r="C705" s="139"/>
      <c r="D705" s="94"/>
      <c r="E705" s="94"/>
      <c r="F705" s="94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</row>
    <row r="706" ht="12.0" customHeight="1">
      <c r="A706" s="139"/>
      <c r="B706" s="139"/>
      <c r="C706" s="139"/>
      <c r="D706" s="94"/>
      <c r="E706" s="94"/>
      <c r="F706" s="94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</row>
    <row r="707" ht="12.0" customHeight="1">
      <c r="A707" s="139"/>
      <c r="B707" s="139"/>
      <c r="C707" s="139"/>
      <c r="D707" s="94"/>
      <c r="E707" s="94"/>
      <c r="F707" s="94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</row>
    <row r="708" ht="12.0" customHeight="1">
      <c r="A708" s="139"/>
      <c r="B708" s="139"/>
      <c r="C708" s="139"/>
      <c r="D708" s="94"/>
      <c r="E708" s="94"/>
      <c r="F708" s="94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</row>
    <row r="709" ht="12.0" customHeight="1">
      <c r="A709" s="139"/>
      <c r="B709" s="139"/>
      <c r="C709" s="139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</row>
    <row r="710" ht="12.0" customHeight="1">
      <c r="A710" s="139"/>
      <c r="B710" s="139"/>
      <c r="C710" s="139"/>
      <c r="D710" s="94"/>
      <c r="E710" s="94"/>
      <c r="F710" s="94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</row>
    <row r="711" ht="12.0" customHeight="1">
      <c r="A711" s="139"/>
      <c r="B711" s="139"/>
      <c r="C711" s="139"/>
      <c r="D711" s="94"/>
      <c r="E711" s="94"/>
      <c r="F711" s="94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</row>
    <row r="712" ht="12.0" customHeight="1">
      <c r="A712" s="139"/>
      <c r="B712" s="139"/>
      <c r="C712" s="139"/>
      <c r="D712" s="94"/>
      <c r="E712" s="94"/>
      <c r="F712" s="94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</row>
    <row r="713" ht="12.0" customHeight="1">
      <c r="A713" s="139"/>
      <c r="B713" s="139"/>
      <c r="C713" s="139"/>
      <c r="D713" s="94"/>
      <c r="E713" s="94"/>
      <c r="F713" s="94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</row>
    <row r="714" ht="12.0" customHeight="1">
      <c r="A714" s="139"/>
      <c r="B714" s="139"/>
      <c r="C714" s="139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</row>
    <row r="715" ht="12.0" customHeight="1">
      <c r="A715" s="139"/>
      <c r="B715" s="139"/>
      <c r="C715" s="139"/>
      <c r="D715" s="94"/>
      <c r="E715" s="94"/>
      <c r="F715" s="94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</row>
    <row r="716" ht="12.0" customHeight="1">
      <c r="A716" s="139"/>
      <c r="B716" s="139"/>
      <c r="C716" s="139"/>
      <c r="D716" s="94"/>
      <c r="E716" s="94"/>
      <c r="F716" s="94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</row>
    <row r="717" ht="12.0" customHeight="1">
      <c r="A717" s="139"/>
      <c r="B717" s="139"/>
      <c r="C717" s="139"/>
      <c r="D717" s="94"/>
      <c r="E717" s="94"/>
      <c r="F717" s="94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</row>
    <row r="718" ht="12.0" customHeight="1">
      <c r="A718" s="139"/>
      <c r="B718" s="139"/>
      <c r="C718" s="139"/>
      <c r="D718" s="94"/>
      <c r="E718" s="94"/>
      <c r="F718" s="94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</row>
    <row r="719" ht="12.0" customHeight="1">
      <c r="A719" s="139"/>
      <c r="B719" s="139"/>
      <c r="C719" s="139"/>
      <c r="D719" s="94"/>
      <c r="E719" s="94"/>
      <c r="F719" s="94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</row>
    <row r="720" ht="12.0" customHeight="1">
      <c r="A720" s="139"/>
      <c r="B720" s="139"/>
      <c r="C720" s="139"/>
      <c r="D720" s="94"/>
      <c r="E720" s="94"/>
      <c r="F720" s="94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</row>
    <row r="721" ht="12.0" customHeight="1">
      <c r="A721" s="139"/>
      <c r="B721" s="139"/>
      <c r="C721" s="139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</row>
    <row r="722" ht="12.0" customHeight="1">
      <c r="A722" s="139"/>
      <c r="B722" s="139"/>
      <c r="C722" s="139"/>
      <c r="D722" s="94"/>
      <c r="E722" s="94"/>
      <c r="F722" s="94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</row>
    <row r="723" ht="12.0" customHeight="1">
      <c r="A723" s="139"/>
      <c r="B723" s="139"/>
      <c r="C723" s="139"/>
      <c r="D723" s="94"/>
      <c r="E723" s="94"/>
      <c r="F723" s="94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</row>
    <row r="724" ht="12.0" customHeight="1">
      <c r="A724" s="139"/>
      <c r="B724" s="139"/>
      <c r="C724" s="139"/>
      <c r="D724" s="94"/>
      <c r="E724" s="94"/>
      <c r="F724" s="94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</row>
    <row r="725" ht="12.0" customHeight="1">
      <c r="A725" s="139"/>
      <c r="B725" s="139"/>
      <c r="C725" s="139"/>
      <c r="D725" s="94"/>
      <c r="E725" s="94"/>
      <c r="F725" s="94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</row>
    <row r="726" ht="12.0" customHeight="1">
      <c r="A726" s="139"/>
      <c r="B726" s="139"/>
      <c r="C726" s="139"/>
      <c r="D726" s="94"/>
      <c r="E726" s="94"/>
      <c r="F726" s="94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</row>
    <row r="727" ht="12.0" customHeight="1">
      <c r="A727" s="139"/>
      <c r="B727" s="139"/>
      <c r="C727" s="139"/>
      <c r="D727" s="94"/>
      <c r="E727" s="94"/>
      <c r="F727" s="94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</row>
    <row r="728" ht="12.0" customHeight="1">
      <c r="A728" s="139"/>
      <c r="B728" s="139"/>
      <c r="C728" s="139"/>
      <c r="D728" s="94"/>
      <c r="E728" s="94"/>
      <c r="F728" s="94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</row>
    <row r="729" ht="12.0" customHeight="1">
      <c r="A729" s="139"/>
      <c r="B729" s="139"/>
      <c r="C729" s="139"/>
      <c r="D729" s="94"/>
      <c r="E729" s="94"/>
      <c r="F729" s="94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</row>
    <row r="730" ht="12.0" customHeight="1">
      <c r="A730" s="139"/>
      <c r="B730" s="139"/>
      <c r="C730" s="139"/>
      <c r="D730" s="94"/>
      <c r="E730" s="94"/>
      <c r="F730" s="94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</row>
    <row r="731" ht="12.0" customHeight="1">
      <c r="A731" s="139"/>
      <c r="B731" s="139"/>
      <c r="C731" s="139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</row>
    <row r="732" ht="12.0" customHeight="1">
      <c r="A732" s="139"/>
      <c r="B732" s="139"/>
      <c r="C732" s="139"/>
      <c r="D732" s="94"/>
      <c r="E732" s="94"/>
      <c r="F732" s="94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</row>
    <row r="733" ht="12.0" customHeight="1">
      <c r="A733" s="139"/>
      <c r="B733" s="139"/>
      <c r="C733" s="139"/>
      <c r="D733" s="94"/>
      <c r="E733" s="94"/>
      <c r="F733" s="94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</row>
    <row r="734" ht="12.0" customHeight="1">
      <c r="A734" s="139"/>
      <c r="B734" s="139"/>
      <c r="C734" s="139"/>
      <c r="D734" s="94"/>
      <c r="E734" s="94"/>
      <c r="F734" s="94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</row>
    <row r="735" ht="12.0" customHeight="1">
      <c r="A735" s="139"/>
      <c r="B735" s="139"/>
      <c r="C735" s="139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</row>
    <row r="736" ht="12.0" customHeight="1">
      <c r="A736" s="139"/>
      <c r="B736" s="139"/>
      <c r="C736" s="139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</row>
    <row r="737" ht="12.0" customHeight="1">
      <c r="A737" s="139"/>
      <c r="B737" s="139"/>
      <c r="C737" s="139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</row>
    <row r="738" ht="12.0" customHeight="1">
      <c r="A738" s="139"/>
      <c r="B738" s="139"/>
      <c r="C738" s="139"/>
      <c r="D738" s="94"/>
      <c r="E738" s="94"/>
      <c r="F738" s="94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</row>
    <row r="739" ht="12.0" customHeight="1">
      <c r="A739" s="139"/>
      <c r="B739" s="139"/>
      <c r="C739" s="139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</row>
    <row r="740" ht="12.0" customHeight="1">
      <c r="A740" s="139"/>
      <c r="B740" s="139"/>
      <c r="C740" s="139"/>
      <c r="D740" s="94"/>
      <c r="E740" s="94"/>
      <c r="F740" s="94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</row>
    <row r="741" ht="12.0" customHeight="1">
      <c r="A741" s="139"/>
      <c r="B741" s="139"/>
      <c r="C741" s="139"/>
      <c r="D741" s="94"/>
      <c r="E741" s="94"/>
      <c r="F741" s="94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</row>
    <row r="742" ht="12.0" customHeight="1">
      <c r="A742" s="139"/>
      <c r="B742" s="139"/>
      <c r="C742" s="139"/>
      <c r="D742" s="94"/>
      <c r="E742" s="94"/>
      <c r="F742" s="94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</row>
    <row r="743" ht="12.0" customHeight="1">
      <c r="A743" s="139"/>
      <c r="B743" s="139"/>
      <c r="C743" s="139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</row>
    <row r="744" ht="12.0" customHeight="1">
      <c r="A744" s="139"/>
      <c r="B744" s="139"/>
      <c r="C744" s="139"/>
      <c r="D744" s="94"/>
      <c r="E744" s="94"/>
      <c r="F744" s="94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</row>
    <row r="745" ht="12.0" customHeight="1">
      <c r="A745" s="139"/>
      <c r="B745" s="139"/>
      <c r="C745" s="139"/>
      <c r="D745" s="94"/>
      <c r="E745" s="94"/>
      <c r="F745" s="94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</row>
    <row r="746" ht="12.0" customHeight="1">
      <c r="A746" s="139"/>
      <c r="B746" s="139"/>
      <c r="C746" s="139"/>
      <c r="D746" s="94"/>
      <c r="E746" s="94"/>
      <c r="F746" s="94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</row>
    <row r="747" ht="12.0" customHeight="1">
      <c r="A747" s="139"/>
      <c r="B747" s="139"/>
      <c r="C747" s="139"/>
      <c r="D747" s="94"/>
      <c r="E747" s="94"/>
      <c r="F747" s="94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</row>
    <row r="748" ht="12.0" customHeight="1">
      <c r="A748" s="139"/>
      <c r="B748" s="139"/>
      <c r="C748" s="139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</row>
    <row r="749" ht="12.0" customHeight="1">
      <c r="A749" s="139"/>
      <c r="B749" s="139"/>
      <c r="C749" s="139"/>
      <c r="D749" s="94"/>
      <c r="E749" s="94"/>
      <c r="F749" s="94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</row>
    <row r="750" ht="12.0" customHeight="1">
      <c r="A750" s="139"/>
      <c r="B750" s="139"/>
      <c r="C750" s="139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</row>
    <row r="751" ht="12.0" customHeight="1">
      <c r="A751" s="139"/>
      <c r="B751" s="139"/>
      <c r="C751" s="139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</row>
    <row r="752" ht="12.0" customHeight="1">
      <c r="A752" s="139"/>
      <c r="B752" s="139"/>
      <c r="C752" s="139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</row>
    <row r="753" ht="12.0" customHeight="1">
      <c r="A753" s="139"/>
      <c r="B753" s="139"/>
      <c r="C753" s="139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</row>
    <row r="754" ht="12.0" customHeight="1">
      <c r="A754" s="139"/>
      <c r="B754" s="139"/>
      <c r="C754" s="139"/>
      <c r="D754" s="94"/>
      <c r="E754" s="94"/>
      <c r="F754" s="94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</row>
    <row r="755" ht="12.0" customHeight="1">
      <c r="A755" s="139"/>
      <c r="B755" s="139"/>
      <c r="C755" s="139"/>
      <c r="D755" s="94"/>
      <c r="E755" s="94"/>
      <c r="F755" s="94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</row>
    <row r="756" ht="12.0" customHeight="1">
      <c r="A756" s="139"/>
      <c r="B756" s="139"/>
      <c r="C756" s="139"/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</row>
    <row r="757" ht="12.0" customHeight="1">
      <c r="A757" s="139"/>
      <c r="B757" s="139"/>
      <c r="C757" s="139"/>
      <c r="D757" s="94"/>
      <c r="E757" s="94"/>
      <c r="F757" s="94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</row>
    <row r="758" ht="12.0" customHeight="1">
      <c r="A758" s="139"/>
      <c r="B758" s="139"/>
      <c r="C758" s="139"/>
      <c r="D758" s="94"/>
      <c r="E758" s="94"/>
      <c r="F758" s="94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</row>
    <row r="759" ht="12.0" customHeight="1">
      <c r="A759" s="139"/>
      <c r="B759" s="139"/>
      <c r="C759" s="139"/>
      <c r="D759" s="94"/>
      <c r="E759" s="94"/>
      <c r="F759" s="94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</row>
    <row r="760" ht="12.0" customHeight="1">
      <c r="A760" s="139"/>
      <c r="B760" s="139"/>
      <c r="C760" s="139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</row>
    <row r="761" ht="12.0" customHeight="1">
      <c r="A761" s="139"/>
      <c r="B761" s="139"/>
      <c r="C761" s="139"/>
      <c r="D761" s="94"/>
      <c r="E761" s="94"/>
      <c r="F761" s="94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</row>
    <row r="762" ht="12.0" customHeight="1">
      <c r="A762" s="139"/>
      <c r="B762" s="139"/>
      <c r="C762" s="139"/>
      <c r="D762" s="94"/>
      <c r="E762" s="94"/>
      <c r="F762" s="94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</row>
    <row r="763" ht="12.0" customHeight="1">
      <c r="A763" s="139"/>
      <c r="B763" s="139"/>
      <c r="C763" s="139"/>
      <c r="D763" s="94"/>
      <c r="E763" s="94"/>
      <c r="F763" s="94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</row>
    <row r="764" ht="12.0" customHeight="1">
      <c r="A764" s="139"/>
      <c r="B764" s="139"/>
      <c r="C764" s="139"/>
      <c r="D764" s="94"/>
      <c r="E764" s="94"/>
      <c r="F764" s="94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</row>
    <row r="765" ht="12.0" customHeight="1">
      <c r="A765" s="139"/>
      <c r="B765" s="139"/>
      <c r="C765" s="139"/>
      <c r="D765" s="94"/>
      <c r="E765" s="94"/>
      <c r="F765" s="94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</row>
    <row r="766" ht="12.0" customHeight="1">
      <c r="A766" s="139"/>
      <c r="B766" s="139"/>
      <c r="C766" s="139"/>
      <c r="D766" s="94"/>
      <c r="E766" s="94"/>
      <c r="F766" s="94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</row>
    <row r="767" ht="12.0" customHeight="1">
      <c r="A767" s="139"/>
      <c r="B767" s="139"/>
      <c r="C767" s="139"/>
      <c r="D767" s="94"/>
      <c r="E767" s="94"/>
      <c r="F767" s="94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</row>
    <row r="768" ht="12.0" customHeight="1">
      <c r="A768" s="139"/>
      <c r="B768" s="139"/>
      <c r="C768" s="139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</row>
    <row r="769" ht="12.0" customHeight="1">
      <c r="A769" s="139"/>
      <c r="B769" s="139"/>
      <c r="C769" s="139"/>
      <c r="D769" s="94"/>
      <c r="E769" s="94"/>
      <c r="F769" s="94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</row>
    <row r="770" ht="12.0" customHeight="1">
      <c r="A770" s="139"/>
      <c r="B770" s="139"/>
      <c r="C770" s="139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</row>
    <row r="771" ht="12.0" customHeight="1">
      <c r="A771" s="139"/>
      <c r="B771" s="139"/>
      <c r="C771" s="139"/>
      <c r="D771" s="94"/>
      <c r="E771" s="94"/>
      <c r="F771" s="94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</row>
    <row r="772" ht="12.0" customHeight="1">
      <c r="A772" s="139"/>
      <c r="B772" s="139"/>
      <c r="C772" s="139"/>
      <c r="D772" s="94"/>
      <c r="E772" s="94"/>
      <c r="F772" s="94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</row>
    <row r="773" ht="12.0" customHeight="1">
      <c r="A773" s="139"/>
      <c r="B773" s="139"/>
      <c r="C773" s="139"/>
      <c r="D773" s="94"/>
      <c r="E773" s="94"/>
      <c r="F773" s="94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</row>
    <row r="774" ht="12.0" customHeight="1">
      <c r="A774" s="139"/>
      <c r="B774" s="139"/>
      <c r="C774" s="139"/>
      <c r="D774" s="94"/>
      <c r="E774" s="94"/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</row>
    <row r="775" ht="12.0" customHeight="1">
      <c r="A775" s="139"/>
      <c r="B775" s="139"/>
      <c r="C775" s="139"/>
      <c r="D775" s="94"/>
      <c r="E775" s="94"/>
      <c r="F775" s="94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</row>
    <row r="776" ht="12.0" customHeight="1">
      <c r="A776" s="139"/>
      <c r="B776" s="139"/>
      <c r="C776" s="139"/>
      <c r="D776" s="94"/>
      <c r="E776" s="94"/>
      <c r="F776" s="94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</row>
    <row r="777" ht="12.0" customHeight="1">
      <c r="A777" s="139"/>
      <c r="B777" s="139"/>
      <c r="C777" s="139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</row>
    <row r="778" ht="12.0" customHeight="1">
      <c r="A778" s="139"/>
      <c r="B778" s="139"/>
      <c r="C778" s="139"/>
      <c r="D778" s="94"/>
      <c r="E778" s="94"/>
      <c r="F778" s="94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</row>
    <row r="779" ht="12.0" customHeight="1">
      <c r="A779" s="139"/>
      <c r="B779" s="139"/>
      <c r="C779" s="139"/>
      <c r="D779" s="94"/>
      <c r="E779" s="94"/>
      <c r="F779" s="94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</row>
    <row r="780" ht="12.0" customHeight="1">
      <c r="A780" s="139"/>
      <c r="B780" s="139"/>
      <c r="C780" s="139"/>
      <c r="D780" s="94"/>
      <c r="E780" s="94"/>
      <c r="F780" s="94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</row>
    <row r="781" ht="12.0" customHeight="1">
      <c r="A781" s="139"/>
      <c r="B781" s="139"/>
      <c r="C781" s="139"/>
      <c r="D781" s="94"/>
      <c r="E781" s="94"/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</row>
    <row r="782" ht="12.0" customHeight="1">
      <c r="A782" s="139"/>
      <c r="B782" s="139"/>
      <c r="C782" s="139"/>
      <c r="D782" s="94"/>
      <c r="E782" s="94"/>
      <c r="F782" s="94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</row>
    <row r="783" ht="12.0" customHeight="1">
      <c r="A783" s="139"/>
      <c r="B783" s="139"/>
      <c r="C783" s="139"/>
      <c r="D783" s="94"/>
      <c r="E783" s="94"/>
      <c r="F783" s="94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</row>
    <row r="784" ht="12.0" customHeight="1">
      <c r="A784" s="139"/>
      <c r="B784" s="139"/>
      <c r="C784" s="139"/>
      <c r="D784" s="94"/>
      <c r="E784" s="94"/>
      <c r="F784" s="94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</row>
    <row r="785" ht="12.0" customHeight="1">
      <c r="A785" s="139"/>
      <c r="B785" s="139"/>
      <c r="C785" s="139"/>
      <c r="D785" s="94"/>
      <c r="E785" s="94"/>
      <c r="F785" s="94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</row>
    <row r="786" ht="12.0" customHeight="1">
      <c r="A786" s="139"/>
      <c r="B786" s="139"/>
      <c r="C786" s="139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</row>
    <row r="787" ht="12.0" customHeight="1">
      <c r="A787" s="139"/>
      <c r="B787" s="139"/>
      <c r="C787" s="139"/>
      <c r="D787" s="94"/>
      <c r="E787" s="94"/>
      <c r="F787" s="94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</row>
    <row r="788" ht="12.0" customHeight="1">
      <c r="A788" s="139"/>
      <c r="B788" s="139"/>
      <c r="C788" s="139"/>
      <c r="D788" s="94"/>
      <c r="E788" s="94"/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</row>
    <row r="789" ht="12.0" customHeight="1">
      <c r="A789" s="139"/>
      <c r="B789" s="139"/>
      <c r="C789" s="139"/>
      <c r="D789" s="94"/>
      <c r="E789" s="94"/>
      <c r="F789" s="94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</row>
    <row r="790" ht="12.0" customHeight="1">
      <c r="A790" s="139"/>
      <c r="B790" s="139"/>
      <c r="C790" s="139"/>
      <c r="D790" s="94"/>
      <c r="E790" s="94"/>
      <c r="F790" s="94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</row>
    <row r="791" ht="12.0" customHeight="1">
      <c r="A791" s="139"/>
      <c r="B791" s="139"/>
      <c r="C791" s="139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</row>
    <row r="792" ht="12.0" customHeight="1">
      <c r="A792" s="139"/>
      <c r="B792" s="139"/>
      <c r="C792" s="139"/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</row>
    <row r="793" ht="12.0" customHeight="1">
      <c r="A793" s="139"/>
      <c r="B793" s="139"/>
      <c r="C793" s="139"/>
      <c r="D793" s="94"/>
      <c r="E793" s="94"/>
      <c r="F793" s="94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</row>
    <row r="794" ht="12.0" customHeight="1">
      <c r="A794" s="139"/>
      <c r="B794" s="139"/>
      <c r="C794" s="139"/>
      <c r="D794" s="94"/>
      <c r="E794" s="94"/>
      <c r="F794" s="94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</row>
    <row r="795" ht="12.0" customHeight="1">
      <c r="A795" s="139"/>
      <c r="B795" s="139"/>
      <c r="C795" s="139"/>
      <c r="D795" s="94"/>
      <c r="E795" s="94"/>
      <c r="F795" s="94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</row>
    <row r="796" ht="12.0" customHeight="1">
      <c r="A796" s="139"/>
      <c r="B796" s="139"/>
      <c r="C796" s="139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</row>
    <row r="797" ht="12.0" customHeight="1">
      <c r="A797" s="139"/>
      <c r="B797" s="139"/>
      <c r="C797" s="139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</row>
    <row r="798" ht="12.0" customHeight="1">
      <c r="A798" s="139"/>
      <c r="B798" s="139"/>
      <c r="C798" s="139"/>
      <c r="D798" s="94"/>
      <c r="E798" s="94"/>
      <c r="F798" s="94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</row>
    <row r="799" ht="12.0" customHeight="1">
      <c r="A799" s="139"/>
      <c r="B799" s="139"/>
      <c r="C799" s="139"/>
      <c r="D799" s="94"/>
      <c r="E799" s="94"/>
      <c r="F799" s="94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</row>
    <row r="800" ht="12.0" customHeight="1">
      <c r="A800" s="139"/>
      <c r="B800" s="139"/>
      <c r="C800" s="139"/>
      <c r="D800" s="94"/>
      <c r="E800" s="94"/>
      <c r="F800" s="94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</row>
    <row r="801" ht="12.0" customHeight="1">
      <c r="A801" s="139"/>
      <c r="B801" s="139"/>
      <c r="C801" s="139"/>
      <c r="D801" s="94"/>
      <c r="E801" s="94"/>
      <c r="F801" s="94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</row>
    <row r="802" ht="12.0" customHeight="1">
      <c r="A802" s="139"/>
      <c r="B802" s="139"/>
      <c r="C802" s="139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</row>
    <row r="803" ht="12.0" customHeight="1">
      <c r="A803" s="139"/>
      <c r="B803" s="139"/>
      <c r="C803" s="139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</row>
    <row r="804" ht="12.0" customHeight="1">
      <c r="A804" s="139"/>
      <c r="B804" s="139"/>
      <c r="C804" s="139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</row>
    <row r="805" ht="12.0" customHeight="1">
      <c r="A805" s="139"/>
      <c r="B805" s="139"/>
      <c r="C805" s="139"/>
      <c r="D805" s="94"/>
      <c r="E805" s="94"/>
      <c r="F805" s="94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</row>
    <row r="806" ht="12.0" customHeight="1">
      <c r="A806" s="139"/>
      <c r="B806" s="139"/>
      <c r="C806" s="139"/>
      <c r="D806" s="94"/>
      <c r="E806" s="94"/>
      <c r="F806" s="94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</row>
    <row r="807" ht="12.0" customHeight="1">
      <c r="A807" s="139"/>
      <c r="B807" s="139"/>
      <c r="C807" s="139"/>
      <c r="D807" s="94"/>
      <c r="E807" s="94"/>
      <c r="F807" s="94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</row>
    <row r="808" ht="12.0" customHeight="1">
      <c r="A808" s="139"/>
      <c r="B808" s="139"/>
      <c r="C808" s="139"/>
      <c r="D808" s="94"/>
      <c r="E808" s="94"/>
      <c r="F808" s="94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</row>
    <row r="809" ht="12.0" customHeight="1">
      <c r="A809" s="139"/>
      <c r="B809" s="139"/>
      <c r="C809" s="139"/>
      <c r="D809" s="94"/>
      <c r="E809" s="94"/>
      <c r="F809" s="94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</row>
    <row r="810" ht="12.0" customHeight="1">
      <c r="A810" s="139"/>
      <c r="B810" s="139"/>
      <c r="C810" s="139"/>
      <c r="D810" s="94"/>
      <c r="E810" s="94"/>
      <c r="F810" s="94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</row>
    <row r="811" ht="12.0" customHeight="1">
      <c r="A811" s="139"/>
      <c r="B811" s="139"/>
      <c r="C811" s="139"/>
      <c r="D811" s="94"/>
      <c r="E811" s="94"/>
      <c r="F811" s="94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</row>
    <row r="812" ht="12.0" customHeight="1">
      <c r="A812" s="139"/>
      <c r="B812" s="139"/>
      <c r="C812" s="139"/>
      <c r="D812" s="94"/>
      <c r="E812" s="94"/>
      <c r="F812" s="94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</row>
    <row r="813" ht="12.0" customHeight="1">
      <c r="A813" s="139"/>
      <c r="B813" s="139"/>
      <c r="C813" s="139"/>
      <c r="D813" s="94"/>
      <c r="E813" s="94"/>
      <c r="F813" s="94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</row>
    <row r="814" ht="12.0" customHeight="1">
      <c r="A814" s="139"/>
      <c r="B814" s="139"/>
      <c r="C814" s="139"/>
      <c r="D814" s="94"/>
      <c r="E814" s="94"/>
      <c r="F814" s="94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</row>
    <row r="815" ht="12.0" customHeight="1">
      <c r="A815" s="139"/>
      <c r="B815" s="139"/>
      <c r="C815" s="139"/>
      <c r="D815" s="94"/>
      <c r="E815" s="94"/>
      <c r="F815" s="94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</row>
    <row r="816" ht="12.0" customHeight="1">
      <c r="A816" s="139"/>
      <c r="B816" s="139"/>
      <c r="C816" s="139"/>
      <c r="D816" s="94"/>
      <c r="E816" s="94"/>
      <c r="F816" s="94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</row>
    <row r="817" ht="12.0" customHeight="1">
      <c r="A817" s="139"/>
      <c r="B817" s="139"/>
      <c r="C817" s="139"/>
      <c r="D817" s="94"/>
      <c r="E817" s="94"/>
      <c r="F817" s="94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</row>
    <row r="818" ht="12.0" customHeight="1">
      <c r="A818" s="139"/>
      <c r="B818" s="139"/>
      <c r="C818" s="139"/>
      <c r="D818" s="94"/>
      <c r="E818" s="94"/>
      <c r="F818" s="94"/>
      <c r="G818" s="94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</row>
    <row r="819" ht="12.0" customHeight="1">
      <c r="A819" s="139"/>
      <c r="B819" s="139"/>
      <c r="C819" s="139"/>
      <c r="D819" s="94"/>
      <c r="E819" s="94"/>
      <c r="F819" s="94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</row>
    <row r="820" ht="12.0" customHeight="1">
      <c r="A820" s="139"/>
      <c r="B820" s="139"/>
      <c r="C820" s="139"/>
      <c r="D820" s="94"/>
      <c r="E820" s="94"/>
      <c r="F820" s="94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</row>
    <row r="821" ht="12.0" customHeight="1">
      <c r="A821" s="139"/>
      <c r="B821" s="139"/>
      <c r="C821" s="139"/>
      <c r="D821" s="94"/>
      <c r="E821" s="94"/>
      <c r="F821" s="94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</row>
    <row r="822" ht="12.0" customHeight="1">
      <c r="A822" s="139"/>
      <c r="B822" s="139"/>
      <c r="C822" s="139"/>
      <c r="D822" s="94"/>
      <c r="E822" s="94"/>
      <c r="F822" s="94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</row>
    <row r="823" ht="12.0" customHeight="1">
      <c r="A823" s="139"/>
      <c r="B823" s="139"/>
      <c r="C823" s="139"/>
      <c r="D823" s="94"/>
      <c r="E823" s="94"/>
      <c r="F823" s="94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</row>
    <row r="824" ht="12.0" customHeight="1">
      <c r="A824" s="139"/>
      <c r="B824" s="139"/>
      <c r="C824" s="139"/>
      <c r="D824" s="94"/>
      <c r="E824" s="94"/>
      <c r="F824" s="94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</row>
    <row r="825" ht="12.0" customHeight="1">
      <c r="A825" s="139"/>
      <c r="B825" s="139"/>
      <c r="C825" s="139"/>
      <c r="D825" s="94"/>
      <c r="E825" s="94"/>
      <c r="F825" s="94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</row>
    <row r="826" ht="12.0" customHeight="1">
      <c r="A826" s="139"/>
      <c r="B826" s="139"/>
      <c r="C826" s="139"/>
      <c r="D826" s="94"/>
      <c r="E826" s="94"/>
      <c r="F826" s="94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</row>
    <row r="827" ht="12.0" customHeight="1">
      <c r="A827" s="139"/>
      <c r="B827" s="139"/>
      <c r="C827" s="139"/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</row>
    <row r="828" ht="12.0" customHeight="1">
      <c r="A828" s="139"/>
      <c r="B828" s="139"/>
      <c r="C828" s="139"/>
      <c r="D828" s="94"/>
      <c r="E828" s="94"/>
      <c r="F828" s="94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</row>
    <row r="829" ht="12.0" customHeight="1">
      <c r="A829" s="139"/>
      <c r="B829" s="139"/>
      <c r="C829" s="139"/>
      <c r="D829" s="94"/>
      <c r="E829" s="94"/>
      <c r="F829" s="94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</row>
    <row r="830" ht="12.0" customHeight="1">
      <c r="A830" s="139"/>
      <c r="B830" s="139"/>
      <c r="C830" s="139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</row>
    <row r="831" ht="12.0" customHeight="1">
      <c r="A831" s="139"/>
      <c r="B831" s="139"/>
      <c r="C831" s="139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</row>
    <row r="832" ht="12.0" customHeight="1">
      <c r="A832" s="139"/>
      <c r="B832" s="139"/>
      <c r="C832" s="139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</row>
    <row r="833" ht="12.0" customHeight="1">
      <c r="A833" s="139"/>
      <c r="B833" s="139"/>
      <c r="C833" s="139"/>
      <c r="D833" s="94"/>
      <c r="E833" s="94"/>
      <c r="F833" s="94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</row>
    <row r="834" ht="12.0" customHeight="1">
      <c r="A834" s="139"/>
      <c r="B834" s="139"/>
      <c r="C834" s="139"/>
      <c r="D834" s="94"/>
      <c r="E834" s="94"/>
      <c r="F834" s="94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</row>
    <row r="835" ht="12.0" customHeight="1">
      <c r="A835" s="139"/>
      <c r="B835" s="139"/>
      <c r="C835" s="139"/>
      <c r="D835" s="94"/>
      <c r="E835" s="94"/>
      <c r="F835" s="94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</row>
    <row r="836" ht="12.0" customHeight="1">
      <c r="A836" s="139"/>
      <c r="B836" s="139"/>
      <c r="C836" s="139"/>
      <c r="D836" s="94"/>
      <c r="E836" s="94"/>
      <c r="F836" s="94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</row>
    <row r="837" ht="12.0" customHeight="1">
      <c r="A837" s="139"/>
      <c r="B837" s="139"/>
      <c r="C837" s="139"/>
      <c r="D837" s="94"/>
      <c r="E837" s="94"/>
      <c r="F837" s="94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</row>
    <row r="838" ht="12.0" customHeight="1">
      <c r="A838" s="139"/>
      <c r="B838" s="139"/>
      <c r="C838" s="139"/>
      <c r="D838" s="94"/>
      <c r="E838" s="94"/>
      <c r="F838" s="94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</row>
    <row r="839" ht="12.0" customHeight="1">
      <c r="A839" s="139"/>
      <c r="B839" s="139"/>
      <c r="C839" s="139"/>
      <c r="D839" s="94"/>
      <c r="E839" s="94"/>
      <c r="F839" s="94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</row>
    <row r="840" ht="12.0" customHeight="1">
      <c r="A840" s="139"/>
      <c r="B840" s="139"/>
      <c r="C840" s="139"/>
      <c r="D840" s="94"/>
      <c r="E840" s="94"/>
      <c r="F840" s="94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</row>
    <row r="841" ht="12.0" customHeight="1">
      <c r="A841" s="139"/>
      <c r="B841" s="139"/>
      <c r="C841" s="139"/>
      <c r="D841" s="94"/>
      <c r="E841" s="94"/>
      <c r="F841" s="94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</row>
    <row r="842" ht="12.0" customHeight="1">
      <c r="A842" s="139"/>
      <c r="B842" s="139"/>
      <c r="C842" s="139"/>
      <c r="D842" s="94"/>
      <c r="E842" s="94"/>
      <c r="F842" s="94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</row>
    <row r="843" ht="12.0" customHeight="1">
      <c r="A843" s="139"/>
      <c r="B843" s="139"/>
      <c r="C843" s="139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</row>
    <row r="844" ht="12.0" customHeight="1">
      <c r="A844" s="139"/>
      <c r="B844" s="139"/>
      <c r="C844" s="139"/>
      <c r="D844" s="94"/>
      <c r="E844" s="94"/>
      <c r="F844" s="94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</row>
    <row r="845" ht="12.0" customHeight="1">
      <c r="A845" s="139"/>
      <c r="B845" s="139"/>
      <c r="C845" s="139"/>
      <c r="D845" s="94"/>
      <c r="E845" s="94"/>
      <c r="F845" s="94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</row>
    <row r="846" ht="12.0" customHeight="1">
      <c r="A846" s="139"/>
      <c r="B846" s="139"/>
      <c r="C846" s="139"/>
      <c r="D846" s="94"/>
      <c r="E846" s="94"/>
      <c r="F846" s="94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</row>
    <row r="847" ht="12.0" customHeight="1">
      <c r="A847" s="139"/>
      <c r="B847" s="139"/>
      <c r="C847" s="139"/>
      <c r="D847" s="94"/>
      <c r="E847" s="94"/>
      <c r="F847" s="94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</row>
    <row r="848" ht="12.0" customHeight="1">
      <c r="A848" s="139"/>
      <c r="B848" s="139"/>
      <c r="C848" s="139"/>
      <c r="D848" s="94"/>
      <c r="E848" s="94"/>
      <c r="F848" s="94"/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</row>
    <row r="849" ht="12.0" customHeight="1">
      <c r="A849" s="139"/>
      <c r="B849" s="139"/>
      <c r="C849" s="139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</row>
    <row r="850" ht="12.0" customHeight="1">
      <c r="A850" s="139"/>
      <c r="B850" s="139"/>
      <c r="C850" s="139"/>
      <c r="D850" s="94"/>
      <c r="E850" s="94"/>
      <c r="F850" s="94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</row>
    <row r="851" ht="12.0" customHeight="1">
      <c r="A851" s="139"/>
      <c r="B851" s="139"/>
      <c r="C851" s="139"/>
      <c r="D851" s="94"/>
      <c r="E851" s="94"/>
      <c r="F851" s="94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</row>
    <row r="852" ht="12.0" customHeight="1">
      <c r="A852" s="139"/>
      <c r="B852" s="139"/>
      <c r="C852" s="139"/>
      <c r="D852" s="94"/>
      <c r="E852" s="94"/>
      <c r="F852" s="94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</row>
    <row r="853" ht="12.0" customHeight="1">
      <c r="A853" s="139"/>
      <c r="B853" s="139"/>
      <c r="C853" s="139"/>
      <c r="D853" s="94"/>
      <c r="E853" s="94"/>
      <c r="F853" s="94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</row>
    <row r="854" ht="12.0" customHeight="1">
      <c r="A854" s="139"/>
      <c r="B854" s="139"/>
      <c r="C854" s="139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</row>
    <row r="855" ht="12.0" customHeight="1">
      <c r="A855" s="139"/>
      <c r="B855" s="139"/>
      <c r="C855" s="139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</row>
    <row r="856" ht="12.0" customHeight="1">
      <c r="A856" s="139"/>
      <c r="B856" s="139"/>
      <c r="C856" s="139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</row>
    <row r="857" ht="12.0" customHeight="1">
      <c r="A857" s="139"/>
      <c r="B857" s="139"/>
      <c r="C857" s="139"/>
      <c r="D857" s="94"/>
      <c r="E857" s="94"/>
      <c r="F857" s="94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</row>
    <row r="858" ht="12.0" customHeight="1">
      <c r="A858" s="139"/>
      <c r="B858" s="139"/>
      <c r="C858" s="139"/>
      <c r="D858" s="94"/>
      <c r="E858" s="94"/>
      <c r="F858" s="94"/>
      <c r="G858" s="94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</row>
    <row r="859" ht="12.0" customHeight="1">
      <c r="A859" s="139"/>
      <c r="B859" s="139"/>
      <c r="C859" s="139"/>
      <c r="D859" s="94"/>
      <c r="E859" s="94"/>
      <c r="F859" s="94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</row>
    <row r="860" ht="12.0" customHeight="1">
      <c r="A860" s="139"/>
      <c r="B860" s="139"/>
      <c r="C860" s="139"/>
      <c r="D860" s="94"/>
      <c r="E860" s="94"/>
      <c r="F860" s="94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</row>
    <row r="861" ht="12.0" customHeight="1">
      <c r="A861" s="139"/>
      <c r="B861" s="139"/>
      <c r="C861" s="139"/>
      <c r="D861" s="94"/>
      <c r="E861" s="94"/>
      <c r="F861" s="94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</row>
    <row r="862" ht="12.0" customHeight="1">
      <c r="A862" s="139"/>
      <c r="B862" s="139"/>
      <c r="C862" s="139"/>
      <c r="D862" s="94"/>
      <c r="E862" s="94"/>
      <c r="F862" s="94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</row>
    <row r="863" ht="12.0" customHeight="1">
      <c r="A863" s="139"/>
      <c r="B863" s="139"/>
      <c r="C863" s="139"/>
      <c r="D863" s="94"/>
      <c r="E863" s="94"/>
      <c r="F863" s="94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</row>
    <row r="864" ht="12.0" customHeight="1">
      <c r="A864" s="139"/>
      <c r="B864" s="139"/>
      <c r="C864" s="139"/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</row>
    <row r="865" ht="12.0" customHeight="1">
      <c r="A865" s="139"/>
      <c r="B865" s="139"/>
      <c r="C865" s="139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</row>
    <row r="866" ht="12.0" customHeight="1">
      <c r="A866" s="139"/>
      <c r="B866" s="139"/>
      <c r="C866" s="139"/>
      <c r="D866" s="94"/>
      <c r="E866" s="94"/>
      <c r="F866" s="94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</row>
    <row r="867" ht="12.0" customHeight="1">
      <c r="A867" s="139"/>
      <c r="B867" s="139"/>
      <c r="C867" s="139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</row>
    <row r="868" ht="12.0" customHeight="1">
      <c r="A868" s="139"/>
      <c r="B868" s="139"/>
      <c r="C868" s="139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</row>
    <row r="869" ht="12.0" customHeight="1">
      <c r="A869" s="139"/>
      <c r="B869" s="139"/>
      <c r="C869" s="139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</row>
    <row r="870" ht="12.0" customHeight="1">
      <c r="A870" s="139"/>
      <c r="B870" s="139"/>
      <c r="C870" s="139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</row>
    <row r="871" ht="12.0" customHeight="1">
      <c r="A871" s="139"/>
      <c r="B871" s="139"/>
      <c r="C871" s="139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</row>
    <row r="872" ht="12.0" customHeight="1">
      <c r="A872" s="139"/>
      <c r="B872" s="139"/>
      <c r="C872" s="139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</row>
    <row r="873" ht="12.0" customHeight="1">
      <c r="A873" s="139"/>
      <c r="B873" s="139"/>
      <c r="C873" s="139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</row>
    <row r="874" ht="12.0" customHeight="1">
      <c r="A874" s="139"/>
      <c r="B874" s="139"/>
      <c r="C874" s="139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</row>
    <row r="875" ht="12.0" customHeight="1">
      <c r="A875" s="139"/>
      <c r="B875" s="139"/>
      <c r="C875" s="139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</row>
    <row r="876" ht="12.0" customHeight="1">
      <c r="A876" s="139"/>
      <c r="B876" s="139"/>
      <c r="C876" s="139"/>
      <c r="D876" s="94"/>
      <c r="E876" s="94"/>
      <c r="F876" s="94"/>
      <c r="G876" s="94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</row>
    <row r="877" ht="12.0" customHeight="1">
      <c r="A877" s="139"/>
      <c r="B877" s="139"/>
      <c r="C877" s="139"/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</row>
    <row r="878" ht="12.0" customHeight="1">
      <c r="A878" s="139"/>
      <c r="B878" s="139"/>
      <c r="C878" s="139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</row>
    <row r="879" ht="12.0" customHeight="1">
      <c r="A879" s="139"/>
      <c r="B879" s="139"/>
      <c r="C879" s="139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</row>
    <row r="880" ht="12.0" customHeight="1">
      <c r="A880" s="139"/>
      <c r="B880" s="139"/>
      <c r="C880" s="139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</row>
    <row r="881" ht="12.0" customHeight="1">
      <c r="A881" s="139"/>
      <c r="B881" s="139"/>
      <c r="C881" s="139"/>
      <c r="D881" s="94"/>
      <c r="E881" s="94"/>
      <c r="F881" s="94"/>
      <c r="G881" s="94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</row>
    <row r="882" ht="12.0" customHeight="1">
      <c r="A882" s="139"/>
      <c r="B882" s="139"/>
      <c r="C882" s="139"/>
      <c r="D882" s="94"/>
      <c r="E882" s="94"/>
      <c r="F882" s="94"/>
      <c r="G882" s="94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</row>
    <row r="883" ht="12.0" customHeight="1">
      <c r="A883" s="139"/>
      <c r="B883" s="139"/>
      <c r="C883" s="139"/>
      <c r="D883" s="94"/>
      <c r="E883" s="94"/>
      <c r="F883" s="94"/>
      <c r="G883" s="94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</row>
    <row r="884" ht="12.0" customHeight="1">
      <c r="A884" s="139"/>
      <c r="B884" s="139"/>
      <c r="C884" s="139"/>
      <c r="D884" s="94"/>
      <c r="E884" s="94"/>
      <c r="F884" s="94"/>
      <c r="G884" s="94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</row>
    <row r="885" ht="12.0" customHeight="1">
      <c r="A885" s="139"/>
      <c r="B885" s="139"/>
      <c r="C885" s="139"/>
      <c r="D885" s="94"/>
      <c r="E885" s="94"/>
      <c r="F885" s="94"/>
      <c r="G885" s="94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</row>
    <row r="886" ht="12.0" customHeight="1">
      <c r="A886" s="139"/>
      <c r="B886" s="139"/>
      <c r="C886" s="139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</row>
    <row r="887" ht="12.0" customHeight="1">
      <c r="A887" s="139"/>
      <c r="B887" s="139"/>
      <c r="C887" s="139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</row>
    <row r="888" ht="12.0" customHeight="1">
      <c r="A888" s="139"/>
      <c r="B888" s="139"/>
      <c r="C888" s="139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</row>
    <row r="889" ht="12.0" customHeight="1">
      <c r="A889" s="139"/>
      <c r="B889" s="139"/>
      <c r="C889" s="139"/>
      <c r="D889" s="94"/>
      <c r="E889" s="94"/>
      <c r="F889" s="94"/>
      <c r="G889" s="94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</row>
    <row r="890" ht="12.0" customHeight="1">
      <c r="A890" s="139"/>
      <c r="B890" s="139"/>
      <c r="C890" s="139"/>
      <c r="D890" s="94"/>
      <c r="E890" s="94"/>
      <c r="F890" s="94"/>
      <c r="G890" s="94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</row>
    <row r="891" ht="12.0" customHeight="1">
      <c r="A891" s="139"/>
      <c r="B891" s="139"/>
      <c r="C891" s="139"/>
      <c r="D891" s="94"/>
      <c r="E891" s="94"/>
      <c r="F891" s="94"/>
      <c r="G891" s="94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</row>
    <row r="892" ht="12.0" customHeight="1">
      <c r="A892" s="139"/>
      <c r="B892" s="139"/>
      <c r="C892" s="139"/>
      <c r="D892" s="94"/>
      <c r="E892" s="94"/>
      <c r="F892" s="94"/>
      <c r="G892" s="94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</row>
    <row r="893" ht="12.0" customHeight="1">
      <c r="A893" s="139"/>
      <c r="B893" s="139"/>
      <c r="C893" s="139"/>
      <c r="D893" s="94"/>
      <c r="E893" s="94"/>
      <c r="F893" s="94"/>
      <c r="G893" s="94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</row>
    <row r="894" ht="12.0" customHeight="1">
      <c r="A894" s="139"/>
      <c r="B894" s="139"/>
      <c r="C894" s="139"/>
      <c r="D894" s="94"/>
      <c r="E894" s="94"/>
      <c r="F894" s="94"/>
      <c r="G894" s="94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</row>
    <row r="895" ht="12.0" customHeight="1">
      <c r="A895" s="139"/>
      <c r="B895" s="139"/>
      <c r="C895" s="139"/>
      <c r="D895" s="94"/>
      <c r="E895" s="94"/>
      <c r="F895" s="94"/>
      <c r="G895" s="94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</row>
    <row r="896" ht="12.0" customHeight="1">
      <c r="A896" s="139"/>
      <c r="B896" s="139"/>
      <c r="C896" s="139"/>
      <c r="D896" s="94"/>
      <c r="E896" s="94"/>
      <c r="F896" s="94"/>
      <c r="G896" s="94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</row>
    <row r="897" ht="12.0" customHeight="1">
      <c r="A897" s="139"/>
      <c r="B897" s="139"/>
      <c r="C897" s="139"/>
      <c r="D897" s="94"/>
      <c r="E897" s="94"/>
      <c r="F897" s="94"/>
      <c r="G897" s="94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</row>
    <row r="898" ht="12.0" customHeight="1">
      <c r="A898" s="139"/>
      <c r="B898" s="139"/>
      <c r="C898" s="139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</row>
    <row r="899" ht="12.0" customHeight="1">
      <c r="A899" s="139"/>
      <c r="B899" s="139"/>
      <c r="C899" s="139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</row>
    <row r="900" ht="12.0" customHeight="1">
      <c r="A900" s="139"/>
      <c r="B900" s="139"/>
      <c r="C900" s="139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</row>
    <row r="901" ht="12.0" customHeight="1">
      <c r="A901" s="139"/>
      <c r="B901" s="139"/>
      <c r="C901" s="139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</row>
    <row r="902" ht="12.0" customHeight="1">
      <c r="A902" s="139"/>
      <c r="B902" s="139"/>
      <c r="C902" s="139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</row>
    <row r="903" ht="12.0" customHeight="1">
      <c r="A903" s="139"/>
      <c r="B903" s="139"/>
      <c r="C903" s="139"/>
      <c r="D903" s="94"/>
      <c r="E903" s="94"/>
      <c r="F903" s="94"/>
      <c r="G903" s="94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</row>
    <row r="904" ht="12.0" customHeight="1">
      <c r="A904" s="139"/>
      <c r="B904" s="139"/>
      <c r="C904" s="139"/>
      <c r="D904" s="94"/>
      <c r="E904" s="94"/>
      <c r="F904" s="94"/>
      <c r="G904" s="94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</row>
    <row r="905" ht="12.0" customHeight="1">
      <c r="A905" s="139"/>
      <c r="B905" s="139"/>
      <c r="C905" s="139"/>
      <c r="D905" s="94"/>
      <c r="E905" s="94"/>
      <c r="F905" s="94"/>
      <c r="G905" s="94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</row>
    <row r="906" ht="12.0" customHeight="1">
      <c r="A906" s="139"/>
      <c r="B906" s="139"/>
      <c r="C906" s="139"/>
      <c r="D906" s="94"/>
      <c r="E906" s="94"/>
      <c r="F906" s="94"/>
      <c r="G906" s="94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</row>
    <row r="907" ht="12.0" customHeight="1">
      <c r="A907" s="139"/>
      <c r="B907" s="139"/>
      <c r="C907" s="139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</row>
    <row r="908" ht="12.0" customHeight="1">
      <c r="A908" s="139"/>
      <c r="B908" s="139"/>
      <c r="C908" s="139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</row>
    <row r="909" ht="12.0" customHeight="1">
      <c r="A909" s="139"/>
      <c r="B909" s="139"/>
      <c r="C909" s="139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</row>
    <row r="910" ht="12.0" customHeight="1">
      <c r="A910" s="139"/>
      <c r="B910" s="139"/>
      <c r="C910" s="139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</row>
    <row r="911" ht="12.0" customHeight="1">
      <c r="A911" s="139"/>
      <c r="B911" s="139"/>
      <c r="C911" s="139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</row>
    <row r="912" ht="12.0" customHeight="1">
      <c r="A912" s="139"/>
      <c r="B912" s="139"/>
      <c r="C912" s="139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</row>
    <row r="913" ht="12.0" customHeight="1">
      <c r="A913" s="139"/>
      <c r="B913" s="139"/>
      <c r="C913" s="139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</row>
    <row r="914" ht="12.0" customHeight="1">
      <c r="A914" s="139"/>
      <c r="B914" s="139"/>
      <c r="C914" s="139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</row>
    <row r="915" ht="12.0" customHeight="1">
      <c r="A915" s="139"/>
      <c r="B915" s="139"/>
      <c r="C915" s="139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</row>
    <row r="916" ht="12.0" customHeight="1">
      <c r="A916" s="139"/>
      <c r="B916" s="139"/>
      <c r="C916" s="139"/>
      <c r="D916" s="94"/>
      <c r="E916" s="94"/>
      <c r="F916" s="94"/>
      <c r="G916" s="94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</row>
    <row r="917" ht="12.0" customHeight="1">
      <c r="A917" s="139"/>
      <c r="B917" s="139"/>
      <c r="C917" s="139"/>
      <c r="D917" s="94"/>
      <c r="E917" s="94"/>
      <c r="F917" s="94"/>
      <c r="G917" s="94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</row>
    <row r="918" ht="12.0" customHeight="1">
      <c r="A918" s="139"/>
      <c r="B918" s="139"/>
      <c r="C918" s="139"/>
      <c r="D918" s="94"/>
      <c r="E918" s="94"/>
      <c r="F918" s="94"/>
      <c r="G918" s="94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</row>
    <row r="919" ht="12.0" customHeight="1">
      <c r="A919" s="139"/>
      <c r="B919" s="139"/>
      <c r="C919" s="139"/>
      <c r="D919" s="94"/>
      <c r="E919" s="94"/>
      <c r="F919" s="94"/>
      <c r="G919" s="94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</row>
    <row r="920" ht="12.0" customHeight="1">
      <c r="A920" s="139"/>
      <c r="B920" s="139"/>
      <c r="C920" s="139"/>
      <c r="D920" s="94"/>
      <c r="E920" s="94"/>
      <c r="F920" s="94"/>
      <c r="G920" s="94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</row>
    <row r="921" ht="12.0" customHeight="1">
      <c r="A921" s="139"/>
      <c r="B921" s="139"/>
      <c r="C921" s="139"/>
      <c r="D921" s="94"/>
      <c r="E921" s="94"/>
      <c r="F921" s="94"/>
      <c r="G921" s="94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</row>
    <row r="922" ht="12.0" customHeight="1">
      <c r="A922" s="139"/>
      <c r="B922" s="139"/>
      <c r="C922" s="139"/>
      <c r="D922" s="94"/>
      <c r="E922" s="94"/>
      <c r="F922" s="94"/>
      <c r="G922" s="94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</row>
    <row r="923" ht="12.0" customHeight="1">
      <c r="A923" s="139"/>
      <c r="B923" s="139"/>
      <c r="C923" s="139"/>
      <c r="D923" s="94"/>
      <c r="E923" s="94"/>
      <c r="F923" s="94"/>
      <c r="G923" s="94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</row>
    <row r="924" ht="12.0" customHeight="1">
      <c r="A924" s="139"/>
      <c r="B924" s="139"/>
      <c r="C924" s="139"/>
      <c r="D924" s="94"/>
      <c r="E924" s="94"/>
      <c r="F924" s="94"/>
      <c r="G924" s="94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</row>
    <row r="925" ht="12.0" customHeight="1">
      <c r="A925" s="139"/>
      <c r="B925" s="139"/>
      <c r="C925" s="139"/>
      <c r="D925" s="94"/>
      <c r="E925" s="94"/>
      <c r="F925" s="94"/>
      <c r="G925" s="94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</row>
    <row r="926" ht="12.0" customHeight="1">
      <c r="A926" s="139"/>
      <c r="B926" s="139"/>
      <c r="C926" s="139"/>
      <c r="D926" s="94"/>
      <c r="E926" s="94"/>
      <c r="F926" s="94"/>
      <c r="G926" s="94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</row>
    <row r="927" ht="12.0" customHeight="1">
      <c r="A927" s="139"/>
      <c r="B927" s="139"/>
      <c r="C927" s="139"/>
      <c r="D927" s="94"/>
      <c r="E927" s="94"/>
      <c r="F927" s="94"/>
      <c r="G927" s="94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</row>
    <row r="928" ht="12.0" customHeight="1">
      <c r="A928" s="139"/>
      <c r="B928" s="139"/>
      <c r="C928" s="139"/>
      <c r="D928" s="94"/>
      <c r="E928" s="94"/>
      <c r="F928" s="94"/>
      <c r="G928" s="94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</row>
    <row r="929" ht="12.0" customHeight="1">
      <c r="A929" s="139"/>
      <c r="B929" s="139"/>
      <c r="C929" s="139"/>
      <c r="D929" s="94"/>
      <c r="E929" s="94"/>
      <c r="F929" s="94"/>
      <c r="G929" s="94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</row>
    <row r="930" ht="12.0" customHeight="1">
      <c r="A930" s="139"/>
      <c r="B930" s="139"/>
      <c r="C930" s="139"/>
      <c r="D930" s="94"/>
      <c r="E930" s="94"/>
      <c r="F930" s="94"/>
      <c r="G930" s="94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</row>
    <row r="931" ht="12.0" customHeight="1">
      <c r="A931" s="139"/>
      <c r="B931" s="139"/>
      <c r="C931" s="139"/>
      <c r="D931" s="94"/>
      <c r="E931" s="94"/>
      <c r="F931" s="94"/>
      <c r="G931" s="94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</row>
    <row r="932" ht="12.0" customHeight="1">
      <c r="A932" s="139"/>
      <c r="B932" s="139"/>
      <c r="C932" s="139"/>
      <c r="D932" s="94"/>
      <c r="E932" s="94"/>
      <c r="F932" s="94"/>
      <c r="G932" s="94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</row>
    <row r="933" ht="12.0" customHeight="1">
      <c r="A933" s="139"/>
      <c r="B933" s="139"/>
      <c r="C933" s="139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</row>
    <row r="934" ht="12.0" customHeight="1">
      <c r="A934" s="139"/>
      <c r="B934" s="139"/>
      <c r="C934" s="139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</row>
    <row r="935" ht="12.0" customHeight="1">
      <c r="A935" s="139"/>
      <c r="B935" s="139"/>
      <c r="C935" s="139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</row>
    <row r="936" ht="12.0" customHeight="1">
      <c r="A936" s="139"/>
      <c r="B936" s="139"/>
      <c r="C936" s="139"/>
      <c r="D936" s="94"/>
      <c r="E936" s="94"/>
      <c r="F936" s="94"/>
      <c r="G936" s="94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</row>
    <row r="937" ht="12.0" customHeight="1">
      <c r="A937" s="139"/>
      <c r="B937" s="139"/>
      <c r="C937" s="139"/>
      <c r="D937" s="94"/>
      <c r="E937" s="94"/>
      <c r="F937" s="94"/>
      <c r="G937" s="94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</row>
    <row r="938" ht="12.0" customHeight="1">
      <c r="A938" s="139"/>
      <c r="B938" s="139"/>
      <c r="C938" s="139"/>
      <c r="D938" s="94"/>
      <c r="E938" s="94"/>
      <c r="F938" s="94"/>
      <c r="G938" s="94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</row>
    <row r="939" ht="12.0" customHeight="1">
      <c r="A939" s="139"/>
      <c r="B939" s="139"/>
      <c r="C939" s="139"/>
      <c r="D939" s="94"/>
      <c r="E939" s="94"/>
      <c r="F939" s="94"/>
      <c r="G939" s="94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</row>
    <row r="940" ht="12.0" customHeight="1">
      <c r="A940" s="139"/>
      <c r="B940" s="139"/>
      <c r="C940" s="139"/>
      <c r="D940" s="94"/>
      <c r="E940" s="94"/>
      <c r="F940" s="94"/>
      <c r="G940" s="94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</row>
    <row r="941" ht="12.0" customHeight="1">
      <c r="A941" s="139"/>
      <c r="B941" s="139"/>
      <c r="C941" s="139"/>
      <c r="D941" s="94"/>
      <c r="E941" s="94"/>
      <c r="F941" s="94"/>
      <c r="G941" s="94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</row>
    <row r="942" ht="12.0" customHeight="1">
      <c r="A942" s="139"/>
      <c r="B942" s="139"/>
      <c r="C942" s="139"/>
      <c r="D942" s="94"/>
      <c r="E942" s="94"/>
      <c r="F942" s="94"/>
      <c r="G942" s="94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</row>
    <row r="943" ht="12.0" customHeight="1">
      <c r="A943" s="139"/>
      <c r="B943" s="139"/>
      <c r="C943" s="139"/>
      <c r="D943" s="94"/>
      <c r="E943" s="94"/>
      <c r="F943" s="94"/>
      <c r="G943" s="94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</row>
    <row r="944" ht="12.0" customHeight="1">
      <c r="A944" s="139"/>
      <c r="B944" s="139"/>
      <c r="C944" s="139"/>
      <c r="D944" s="94"/>
      <c r="E944" s="94"/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</row>
    <row r="945" ht="12.0" customHeight="1">
      <c r="A945" s="139"/>
      <c r="B945" s="139"/>
      <c r="C945" s="139"/>
      <c r="D945" s="94"/>
      <c r="E945" s="94"/>
      <c r="F945" s="94"/>
      <c r="G945" s="94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</row>
    <row r="946" ht="12.0" customHeight="1">
      <c r="A946" s="139"/>
      <c r="B946" s="139"/>
      <c r="C946" s="139"/>
      <c r="D946" s="94"/>
      <c r="E946" s="94"/>
      <c r="F946" s="94"/>
      <c r="G946" s="94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</row>
    <row r="947" ht="12.0" customHeight="1">
      <c r="A947" s="139"/>
      <c r="B947" s="139"/>
      <c r="C947" s="139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</row>
    <row r="948" ht="12.0" customHeight="1">
      <c r="A948" s="139"/>
      <c r="B948" s="139"/>
      <c r="C948" s="139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</row>
    <row r="949" ht="12.0" customHeight="1">
      <c r="A949" s="139"/>
      <c r="B949" s="139"/>
      <c r="C949" s="139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</row>
    <row r="950" ht="12.0" customHeight="1">
      <c r="A950" s="139"/>
      <c r="B950" s="139"/>
      <c r="C950" s="139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</row>
    <row r="951" ht="12.0" customHeight="1">
      <c r="A951" s="139"/>
      <c r="B951" s="139"/>
      <c r="C951" s="139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</row>
    <row r="952" ht="12.0" customHeight="1">
      <c r="A952" s="139"/>
      <c r="B952" s="139"/>
      <c r="C952" s="139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</row>
    <row r="953" ht="12.0" customHeight="1">
      <c r="A953" s="139"/>
      <c r="B953" s="139"/>
      <c r="C953" s="139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</row>
    <row r="954" ht="12.0" customHeight="1">
      <c r="A954" s="139"/>
      <c r="B954" s="139"/>
      <c r="C954" s="139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</row>
    <row r="955" ht="12.0" customHeight="1">
      <c r="A955" s="139"/>
      <c r="B955" s="139"/>
      <c r="C955" s="139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</row>
    <row r="956" ht="12.0" customHeight="1">
      <c r="A956" s="139"/>
      <c r="B956" s="139"/>
      <c r="C956" s="139"/>
      <c r="D956" s="94"/>
      <c r="E956" s="94"/>
      <c r="F956" s="94"/>
      <c r="G956" s="94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</row>
    <row r="957" ht="12.0" customHeight="1">
      <c r="A957" s="139"/>
      <c r="B957" s="139"/>
      <c r="C957" s="139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</row>
    <row r="958" ht="12.0" customHeight="1">
      <c r="A958" s="139"/>
      <c r="B958" s="139"/>
      <c r="C958" s="139"/>
      <c r="D958" s="94"/>
      <c r="E958" s="94"/>
      <c r="F958" s="94"/>
      <c r="G958" s="94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</row>
    <row r="959" ht="12.0" customHeight="1">
      <c r="A959" s="139"/>
      <c r="B959" s="139"/>
      <c r="C959" s="139"/>
      <c r="D959" s="94"/>
      <c r="E959" s="94"/>
      <c r="F959" s="94"/>
      <c r="G959" s="94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</row>
    <row r="960" ht="12.0" customHeight="1">
      <c r="A960" s="139"/>
      <c r="B960" s="139"/>
      <c r="C960" s="139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</row>
    <row r="961" ht="12.0" customHeight="1">
      <c r="A961" s="139"/>
      <c r="B961" s="139"/>
      <c r="C961" s="139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</row>
    <row r="962" ht="12.0" customHeight="1">
      <c r="A962" s="139"/>
      <c r="B962" s="139"/>
      <c r="C962" s="139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</row>
    <row r="963" ht="12.0" customHeight="1">
      <c r="A963" s="139"/>
      <c r="B963" s="139"/>
      <c r="C963" s="139"/>
      <c r="D963" s="94"/>
      <c r="E963" s="94"/>
      <c r="F963" s="94"/>
      <c r="G963" s="94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</row>
    <row r="964" ht="12.0" customHeight="1">
      <c r="A964" s="139"/>
      <c r="B964" s="139"/>
      <c r="C964" s="139"/>
      <c r="D964" s="94"/>
      <c r="E964" s="94"/>
      <c r="F964" s="94"/>
      <c r="G964" s="94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</row>
    <row r="965" ht="12.0" customHeight="1">
      <c r="A965" s="139"/>
      <c r="B965" s="139"/>
      <c r="C965" s="139"/>
      <c r="D965" s="94"/>
      <c r="E965" s="94"/>
      <c r="F965" s="94"/>
      <c r="G965" s="94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</row>
    <row r="966" ht="12.0" customHeight="1">
      <c r="A966" s="139"/>
      <c r="B966" s="139"/>
      <c r="C966" s="139"/>
      <c r="D966" s="94"/>
      <c r="E966" s="94"/>
      <c r="F966" s="94"/>
      <c r="G966" s="94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</row>
    <row r="967" ht="12.0" customHeight="1">
      <c r="A967" s="139"/>
      <c r="B967" s="139"/>
      <c r="C967" s="139"/>
      <c r="D967" s="94"/>
      <c r="E967" s="94"/>
      <c r="F967" s="94"/>
      <c r="G967" s="94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</row>
    <row r="968" ht="12.0" customHeight="1">
      <c r="A968" s="139"/>
      <c r="B968" s="139"/>
      <c r="C968" s="139"/>
      <c r="D968" s="94"/>
      <c r="E968" s="94"/>
      <c r="F968" s="94"/>
      <c r="G968" s="94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</row>
    <row r="969" ht="12.0" customHeight="1">
      <c r="A969" s="139"/>
      <c r="B969" s="139"/>
      <c r="C969" s="139"/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</row>
    <row r="970" ht="12.0" customHeight="1">
      <c r="A970" s="139"/>
      <c r="B970" s="139"/>
      <c r="C970" s="139"/>
      <c r="D970" s="94"/>
      <c r="E970" s="94"/>
      <c r="F970" s="94"/>
      <c r="G970" s="94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</row>
    <row r="971" ht="12.0" customHeight="1">
      <c r="A971" s="139"/>
      <c r="B971" s="139"/>
      <c r="C971" s="139"/>
      <c r="D971" s="94"/>
      <c r="E971" s="94"/>
      <c r="F971" s="94"/>
      <c r="G971" s="94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</row>
    <row r="972" ht="12.0" customHeight="1">
      <c r="A972" s="139"/>
      <c r="B972" s="139"/>
      <c r="C972" s="139"/>
      <c r="D972" s="94"/>
      <c r="E972" s="94"/>
      <c r="F972" s="94"/>
      <c r="G972" s="94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</row>
    <row r="973" ht="12.0" customHeight="1">
      <c r="A973" s="139"/>
      <c r="B973" s="139"/>
      <c r="C973" s="139"/>
      <c r="D973" s="94"/>
      <c r="E973" s="94"/>
      <c r="F973" s="94"/>
      <c r="G973" s="94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</row>
    <row r="974" ht="12.0" customHeight="1">
      <c r="A974" s="139"/>
      <c r="B974" s="139"/>
      <c r="C974" s="139"/>
      <c r="D974" s="94"/>
      <c r="E974" s="94"/>
      <c r="F974" s="94"/>
      <c r="G974" s="94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</row>
    <row r="975" ht="12.0" customHeight="1">
      <c r="A975" s="139"/>
      <c r="B975" s="139"/>
      <c r="C975" s="139"/>
      <c r="D975" s="94"/>
      <c r="E975" s="94"/>
      <c r="F975" s="94"/>
      <c r="G975" s="94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</row>
    <row r="976" ht="12.0" customHeight="1">
      <c r="A976" s="139"/>
      <c r="B976" s="139"/>
      <c r="C976" s="139"/>
      <c r="D976" s="94"/>
      <c r="E976" s="94"/>
      <c r="F976" s="94"/>
      <c r="G976" s="94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</row>
    <row r="977" ht="12.0" customHeight="1">
      <c r="A977" s="139"/>
      <c r="B977" s="139"/>
      <c r="C977" s="139"/>
      <c r="D977" s="94"/>
      <c r="E977" s="94"/>
      <c r="F977" s="94"/>
      <c r="G977" s="94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</row>
    <row r="978" ht="12.0" customHeight="1">
      <c r="A978" s="139"/>
      <c r="B978" s="139"/>
      <c r="C978" s="139"/>
      <c r="D978" s="94"/>
      <c r="E978" s="94"/>
      <c r="F978" s="94"/>
      <c r="G978" s="94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</row>
    <row r="979" ht="12.0" customHeight="1">
      <c r="A979" s="139"/>
      <c r="B979" s="139"/>
      <c r="C979" s="139"/>
      <c r="D979" s="94"/>
      <c r="E979" s="94"/>
      <c r="F979" s="94"/>
      <c r="G979" s="94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</row>
    <row r="980" ht="12.0" customHeight="1">
      <c r="A980" s="139"/>
      <c r="B980" s="139"/>
      <c r="C980" s="139"/>
      <c r="D980" s="94"/>
      <c r="E980" s="94"/>
      <c r="F980" s="94"/>
      <c r="G980" s="94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</row>
    <row r="981" ht="12.0" customHeight="1">
      <c r="A981" s="139"/>
      <c r="B981" s="139"/>
      <c r="C981" s="139"/>
      <c r="D981" s="94"/>
      <c r="E981" s="94"/>
      <c r="F981" s="94"/>
      <c r="G981" s="94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</row>
    <row r="982" ht="12.0" customHeight="1">
      <c r="A982" s="139"/>
      <c r="B982" s="139"/>
      <c r="C982" s="139"/>
      <c r="D982" s="94"/>
      <c r="E982" s="94"/>
      <c r="F982" s="94"/>
      <c r="G982" s="94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</row>
    <row r="983" ht="12.0" customHeight="1">
      <c r="A983" s="139"/>
      <c r="B983" s="139"/>
      <c r="C983" s="139"/>
      <c r="D983" s="94"/>
      <c r="E983" s="94"/>
      <c r="F983" s="94"/>
      <c r="G983" s="94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</row>
    <row r="984" ht="12.0" customHeight="1">
      <c r="A984" s="139"/>
      <c r="B984" s="139"/>
      <c r="C984" s="139"/>
      <c r="D984" s="94"/>
      <c r="E984" s="94"/>
      <c r="F984" s="94"/>
      <c r="G984" s="94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</row>
    <row r="985" ht="12.0" customHeight="1">
      <c r="A985" s="139"/>
      <c r="B985" s="139"/>
      <c r="C985" s="139"/>
      <c r="D985" s="94"/>
      <c r="E985" s="94"/>
      <c r="F985" s="94"/>
      <c r="G985" s="94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</row>
    <row r="986" ht="12.0" customHeight="1">
      <c r="A986" s="139"/>
      <c r="B986" s="139"/>
      <c r="C986" s="139"/>
      <c r="D986" s="94"/>
      <c r="E986" s="94"/>
      <c r="F986" s="94"/>
      <c r="G986" s="94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</row>
    <row r="987" ht="12.0" customHeight="1">
      <c r="A987" s="139"/>
      <c r="B987" s="139"/>
      <c r="C987" s="139"/>
      <c r="D987" s="94"/>
      <c r="E987" s="94"/>
      <c r="F987" s="94"/>
      <c r="G987" s="94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</row>
    <row r="988" ht="12.0" customHeight="1">
      <c r="A988" s="139"/>
      <c r="B988" s="139"/>
      <c r="C988" s="139"/>
      <c r="D988" s="94"/>
      <c r="E988" s="94"/>
      <c r="F988" s="94"/>
      <c r="G988" s="94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</row>
    <row r="989" ht="12.0" customHeight="1">
      <c r="A989" s="139"/>
      <c r="B989" s="139"/>
      <c r="C989" s="139"/>
      <c r="D989" s="94"/>
      <c r="E989" s="94"/>
      <c r="F989" s="94"/>
      <c r="G989" s="94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</row>
    <row r="990" ht="12.0" customHeight="1">
      <c r="A990" s="139"/>
      <c r="B990" s="139"/>
      <c r="C990" s="139"/>
      <c r="D990" s="94"/>
      <c r="E990" s="94"/>
      <c r="F990" s="94"/>
      <c r="G990" s="94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</row>
    <row r="991" ht="12.0" customHeight="1">
      <c r="A991" s="139"/>
      <c r="B991" s="139"/>
      <c r="C991" s="139"/>
      <c r="D991" s="94"/>
      <c r="E991" s="94"/>
      <c r="F991" s="94"/>
      <c r="G991" s="94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</row>
    <row r="992" ht="12.0" customHeight="1">
      <c r="A992" s="139"/>
      <c r="B992" s="139"/>
      <c r="C992" s="139"/>
      <c r="D992" s="94"/>
      <c r="E992" s="94"/>
      <c r="F992" s="94"/>
      <c r="G992" s="94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</row>
    <row r="993" ht="12.0" customHeight="1">
      <c r="A993" s="139"/>
      <c r="B993" s="139"/>
      <c r="C993" s="139"/>
      <c r="D993" s="94"/>
      <c r="E993" s="94"/>
      <c r="F993" s="94"/>
      <c r="G993" s="94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</row>
    <row r="994" ht="12.0" customHeight="1">
      <c r="A994" s="139"/>
      <c r="B994" s="139"/>
      <c r="C994" s="139"/>
      <c r="D994" s="94"/>
      <c r="E994" s="94"/>
      <c r="F994" s="94"/>
      <c r="G994" s="94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</row>
    <row r="995" ht="12.0" customHeight="1">
      <c r="A995" s="139"/>
      <c r="B995" s="139"/>
      <c r="C995" s="139"/>
      <c r="D995" s="94"/>
      <c r="E995" s="94"/>
      <c r="F995" s="94"/>
      <c r="G995" s="94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</row>
    <row r="996" ht="12.0" customHeight="1">
      <c r="A996" s="139"/>
      <c r="B996" s="139"/>
      <c r="C996" s="139"/>
      <c r="D996" s="94"/>
      <c r="E996" s="94"/>
      <c r="F996" s="94"/>
      <c r="G996" s="94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</row>
    <row r="997" ht="12.0" customHeight="1">
      <c r="A997" s="139"/>
      <c r="B997" s="139"/>
      <c r="C997" s="139"/>
      <c r="D997" s="94"/>
      <c r="E997" s="94"/>
      <c r="F997" s="94"/>
      <c r="G997" s="94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</row>
    <row r="998" ht="12.0" customHeight="1">
      <c r="A998" s="139"/>
      <c r="B998" s="139"/>
      <c r="C998" s="139"/>
      <c r="D998" s="94"/>
      <c r="E998" s="94"/>
      <c r="F998" s="94"/>
      <c r="G998" s="94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</row>
    <row r="999" ht="12.0" customHeight="1">
      <c r="A999" s="139"/>
      <c r="B999" s="139"/>
      <c r="C999" s="139"/>
      <c r="D999" s="94"/>
      <c r="E999" s="94"/>
      <c r="F999" s="94"/>
      <c r="G999" s="94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</row>
    <row r="1000" ht="12.0" customHeight="1">
      <c r="A1000" s="139"/>
      <c r="B1000" s="139"/>
      <c r="C1000" s="139"/>
      <c r="D1000" s="94"/>
      <c r="E1000" s="94"/>
      <c r="F1000" s="94"/>
      <c r="G1000" s="94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</row>
  </sheetData>
  <mergeCells count="21">
    <mergeCell ref="A1:D1"/>
    <mergeCell ref="A4:D4"/>
    <mergeCell ref="A5:D5"/>
    <mergeCell ref="A6:D6"/>
    <mergeCell ref="A8:D8"/>
    <mergeCell ref="A9:D9"/>
    <mergeCell ref="A11:D11"/>
    <mergeCell ref="A25:C25"/>
    <mergeCell ref="A26:C26"/>
    <mergeCell ref="D26:D27"/>
    <mergeCell ref="A27:C27"/>
    <mergeCell ref="A28:C28"/>
    <mergeCell ref="D28:D29"/>
    <mergeCell ref="A29:C29"/>
    <mergeCell ref="A12:C12"/>
    <mergeCell ref="A15:D15"/>
    <mergeCell ref="A17:D17"/>
    <mergeCell ref="A18:D18"/>
    <mergeCell ref="A20:D20"/>
    <mergeCell ref="A22:D22"/>
    <mergeCell ref="A24:C24"/>
  </mergeCells>
  <printOptions/>
  <pageMargins bottom="0.21" footer="0.0" header="0.0" left="0.35" right="0.25" top="0.43"/>
  <pageSetup scale="91" orientation="landscape"/>
  <headerFooter>
    <oddHeader>&amp;LASA 2023&amp;RPage &amp;P of </oddHeader>
  </headerFooter>
  <drawing r:id="rId1"/>
  <legacyDrawing r:id="rId2"/>
  <oleObjects>
    <oleObject progId="Acrobat.Document.DC" dvAspect="DVASPECT_ICON" shapeId="4097" r:id="rId3"/>
  </oleObjec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2001-07-03T18:32:58Z</dcterms:created>
  <dc:creator>KOLAZ CHRISTINE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0x010100552988822C20F24E83D1DD5E4C131AA0</vt:lpwstr>
  </property>
  <property fmtid="{D5CDD505-2E9C-101B-9397-08002B2CF9AE}" pid="3" name="TaxKeyword">
    <vt:lpwstr/>
  </property>
  <property fmtid="{D5CDD505-2E9C-101B-9397-08002B2CF9AE}" pid="4" name="_NewReviewCycle">
    <vt:lpwstr/>
  </property>
  <property fmtid="{D5CDD505-2E9C-101B-9397-08002B2CF9AE}" pid="5" name="_ReviewingToolsShownOnce">
    <vt:lpwstr/>
  </property>
  <property fmtid="{D5CDD505-2E9C-101B-9397-08002B2CF9AE}" pid="6" name="_AuthorEmailDisplayName">
    <vt:lpwstr>BONNER JORRELL</vt:lpwstr>
  </property>
  <property fmtid="{D5CDD505-2E9C-101B-9397-08002B2CF9AE}" pid="7" name="_AdHocReviewCycleID">
    <vt:i4>1865976785</vt:i4>
  </property>
  <property fmtid="{D5CDD505-2E9C-101B-9397-08002B2CF9AE}" pid="8" name="_EmailSubject">
    <vt:lpwstr>Unlocked ASA</vt:lpwstr>
  </property>
  <property fmtid="{D5CDD505-2E9C-101B-9397-08002B2CF9AE}" pid="9" name="_AuthorEmail">
    <vt:lpwstr>JBONNER@isbe.net</vt:lpwstr>
  </property>
</Properties>
</file>