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U:\Website\Staff resources and documents\FY26 updates\"/>
    </mc:Choice>
  </mc:AlternateContent>
  <xr:revisionPtr revIDLastSave="0" documentId="8_{4A582481-F43F-4D9D-B60F-24853DD84E7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EWF" sheetId="2" r:id="rId1"/>
  </sheets>
  <definedNames>
    <definedName name="_xlnm.Print_Area" localSheetId="0">EWF!$A$2:$P$41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33" i="2" l="1"/>
  <c r="O34" i="2"/>
  <c r="O35" i="2"/>
  <c r="O36" i="2"/>
  <c r="O32" i="2"/>
  <c r="O38" i="2" s="1"/>
  <c r="P37" i="2"/>
  <c r="P36" i="2"/>
  <c r="O11" i="2"/>
  <c r="O10" i="2"/>
  <c r="O9" i="2"/>
  <c r="O12" i="2"/>
  <c r="O13" i="2"/>
  <c r="O14" i="2"/>
  <c r="O15" i="2"/>
  <c r="O20" i="2"/>
  <c r="P31" i="2" s="1"/>
  <c r="O16" i="2"/>
  <c r="O17" i="2"/>
  <c r="O18" i="2"/>
  <c r="O19" i="2"/>
  <c r="N38" i="2"/>
  <c r="L20" i="2"/>
  <c r="O8" i="2"/>
  <c r="P33" i="2" l="1"/>
  <c r="B26" i="2"/>
  <c r="P34" i="2"/>
  <c r="O40" i="2"/>
  <c r="P32" i="2"/>
  <c r="P35" i="2"/>
  <c r="P38" i="2" l="1"/>
  <c r="P41" i="2" s="1"/>
</calcChain>
</file>

<file path=xl/sharedStrings.xml><?xml version="1.0" encoding="utf-8"?>
<sst xmlns="http://schemas.openxmlformats.org/spreadsheetml/2006/main" count="56" uniqueCount="53">
  <si>
    <t>Name</t>
  </si>
  <si>
    <t>Employee ID#</t>
  </si>
  <si>
    <t>Date Worked</t>
  </si>
  <si>
    <t>Reason For Work</t>
  </si>
  <si>
    <t>Rate of Pay</t>
  </si>
  <si>
    <t>School
Code</t>
  </si>
  <si>
    <t>Starting Time</t>
  </si>
  <si>
    <t>Ending Time</t>
  </si>
  <si>
    <t>Total Hours</t>
  </si>
  <si>
    <t>Total Pay</t>
  </si>
  <si>
    <t xml:space="preserve">School:  </t>
  </si>
  <si>
    <t>Month:</t>
  </si>
  <si>
    <t>Total</t>
  </si>
  <si>
    <t>Principal Signature:</t>
  </si>
  <si>
    <t>Department Approval Signature:</t>
  </si>
  <si>
    <t xml:space="preserve">Category </t>
  </si>
  <si>
    <t>FY</t>
  </si>
  <si>
    <t>FUND</t>
  </si>
  <si>
    <t>DEPT</t>
  </si>
  <si>
    <t>DIV</t>
  </si>
  <si>
    <t>BU</t>
  </si>
  <si>
    <t>IBU</t>
  </si>
  <si>
    <t>APPR</t>
  </si>
  <si>
    <t>MBU</t>
  </si>
  <si>
    <t>PROG</t>
  </si>
  <si>
    <t>Rpt Cat</t>
  </si>
  <si>
    <t>Code</t>
  </si>
  <si>
    <t>Bud Ref</t>
  </si>
  <si>
    <t>Op Unit</t>
  </si>
  <si>
    <t>Acct</t>
  </si>
  <si>
    <t>Prog</t>
  </si>
  <si>
    <t>School Loc Code</t>
  </si>
  <si>
    <t>Bus Unit</t>
  </si>
  <si>
    <t>Prj/Grant</t>
  </si>
  <si>
    <t>Prj Act</t>
  </si>
  <si>
    <t>Description</t>
  </si>
  <si>
    <t>Obj /Rev</t>
  </si>
  <si>
    <t>Other Employment Costs</t>
  </si>
  <si>
    <t>Account Code</t>
  </si>
  <si>
    <t>Pension</t>
  </si>
  <si>
    <t>Social Security</t>
  </si>
  <si>
    <t>Medicare</t>
  </si>
  <si>
    <t>Workers Comp</t>
  </si>
  <si>
    <t>Unemployment Insurance</t>
  </si>
  <si>
    <t>TOTAL OECS</t>
  </si>
  <si>
    <t>Grand Total Expense - Non Pensioner</t>
  </si>
  <si>
    <t>Non Pensioner</t>
  </si>
  <si>
    <t>Pensioner</t>
  </si>
  <si>
    <t>Grand Total Expense - Pensioner</t>
  </si>
  <si>
    <t>Payroll Notes:</t>
  </si>
  <si>
    <t>Indian River School District - Extra Work Form - FY 2026</t>
  </si>
  <si>
    <t>FY2026</t>
  </si>
  <si>
    <t>Caregiver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</si>
</sst>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[$-409]mmmm\-yy;@"/>
  </numFmts>
  <fonts count="11" x14ac:knownFonts="1">
    <font>
      <sz val="10"/>
      <name val="Arial"/>
    </font>
    <font>
      <sz val="10"/>
      <name val="Arial"/>
    </font>
    <font>
      <sz val="12"/>
      <name val="Bookman Old Style"/>
      <family val="1"/>
    </font>
    <font>
      <sz val="10"/>
      <name val="Bookman Old Style"/>
      <family val="1"/>
    </font>
    <font>
      <b/>
      <sz val="10"/>
      <name val="Californian FB"/>
      <family val="1"/>
    </font>
    <font>
      <sz val="10"/>
      <name val="Californian FB"/>
      <family val="1"/>
    </font>
    <font>
      <b/>
      <i/>
      <sz val="10"/>
      <color theme="1"/>
      <name val="Book Antiqua"/>
      <family val="1"/>
    </font>
    <font>
      <sz val="10"/>
      <color theme="1"/>
      <name val="Book Antiqua"/>
      <family val="1"/>
    </font>
    <font>
      <b/>
      <sz val="11"/>
      <color rgb="FFFF0000"/>
      <name val="Calibri"/>
      <family val="2"/>
      <scheme val="minor"/>
    </font>
    <font>
      <b/>
      <sz val="10"/>
      <color rgb="FFFF0000"/>
      <name val="Book Antiqua"/>
      <family val="1"/>
    </font>
    <font>
      <b/>
      <sz val="10"/>
      <color rgb="FFC00000"/>
      <name val="Book Antiqua"/>
      <family val="1"/>
    </font>
  </fonts>
  <fills count="9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7">
    <xf numFmtId="0" fontId="0" fillId="0" borderId="0" xfId="0"/>
    <xf numFmtId="0" fontId="3" fillId="0" borderId="0" xfId="0" applyFont="1"/>
    <xf numFmtId="0" fontId="2" fillId="0" borderId="0" xfId="0" applyFont="1" applyBorder="1"/>
    <xf numFmtId="0" fontId="3" fillId="0" borderId="0" xfId="0" applyFont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 applyAlignment="1">
      <alignment horizontal="center" wrapText="1"/>
    </xf>
    <xf numFmtId="0" fontId="3" fillId="0" borderId="4" xfId="0" applyFont="1" applyBorder="1"/>
    <xf numFmtId="0" fontId="3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4" fontId="3" fillId="0" borderId="0" xfId="2" applyFont="1"/>
    <xf numFmtId="0" fontId="6" fillId="2" borderId="6" xfId="0" applyFont="1" applyFill="1" applyBorder="1" applyAlignment="1"/>
    <xf numFmtId="44" fontId="7" fillId="2" borderId="6" xfId="2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7" fillId="0" borderId="0" xfId="0" applyFont="1"/>
    <xf numFmtId="0" fontId="6" fillId="3" borderId="6" xfId="0" applyFont="1" applyFill="1" applyBorder="1" applyAlignment="1">
      <alignment horizontal="center"/>
    </xf>
    <xf numFmtId="44" fontId="6" fillId="3" borderId="6" xfId="2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44" fontId="9" fillId="0" borderId="6" xfId="2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49" fontId="9" fillId="0" borderId="6" xfId="0" applyNumberFormat="1" applyFont="1" applyBorder="1" applyAlignment="1">
      <alignment horizontal="center"/>
    </xf>
    <xf numFmtId="0" fontId="8" fillId="0" borderId="6" xfId="0" quotePrefix="1" applyFont="1" applyBorder="1" applyAlignment="1">
      <alignment horizontal="center"/>
    </xf>
    <xf numFmtId="0" fontId="9" fillId="4" borderId="6" xfId="0" applyFont="1" applyFill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9" fillId="0" borderId="6" xfId="0" quotePrefix="1" applyFont="1" applyBorder="1" applyAlignment="1">
      <alignment horizontal="center"/>
    </xf>
    <xf numFmtId="164" fontId="3" fillId="0" borderId="0" xfId="1" applyNumberFormat="1" applyFont="1" applyBorder="1"/>
    <xf numFmtId="164" fontId="3" fillId="0" borderId="0" xfId="1" applyNumberFormat="1" applyFont="1"/>
    <xf numFmtId="164" fontId="3" fillId="0" borderId="3" xfId="1" applyNumberFormat="1" applyFont="1" applyBorder="1" applyAlignment="1">
      <alignment horizontal="center"/>
    </xf>
    <xf numFmtId="164" fontId="3" fillId="0" borderId="5" xfId="1" applyNumberFormat="1" applyFont="1" applyBorder="1" applyAlignment="1">
      <alignment horizontal="center"/>
    </xf>
    <xf numFmtId="164" fontId="3" fillId="0" borderId="7" xfId="1" applyNumberFormat="1" applyFont="1" applyBorder="1"/>
    <xf numFmtId="44" fontId="3" fillId="0" borderId="8" xfId="2" applyFont="1" applyBorder="1" applyAlignment="1">
      <alignment horizontal="center"/>
    </xf>
    <xf numFmtId="44" fontId="3" fillId="0" borderId="9" xfId="2" applyFont="1" applyBorder="1"/>
    <xf numFmtId="44" fontId="3" fillId="0" borderId="10" xfId="2" applyFont="1" applyBorder="1"/>
    <xf numFmtId="0" fontId="3" fillId="5" borderId="11" xfId="0" applyFont="1" applyFill="1" applyBorder="1"/>
    <xf numFmtId="44" fontId="3" fillId="5" borderId="12" xfId="2" applyFont="1" applyFill="1" applyBorder="1"/>
    <xf numFmtId="0" fontId="3" fillId="5" borderId="13" xfId="0" applyFont="1" applyFill="1" applyBorder="1"/>
    <xf numFmtId="164" fontId="3" fillId="0" borderId="14" xfId="1" applyNumberFormat="1" applyFont="1" applyBorder="1"/>
    <xf numFmtId="0" fontId="2" fillId="0" borderId="0" xfId="0" applyFont="1" applyBorder="1" applyAlignment="1">
      <alignment horizontal="center"/>
    </xf>
    <xf numFmtId="44" fontId="3" fillId="6" borderId="15" xfId="2" applyFont="1" applyFill="1" applyBorder="1" applyAlignment="1">
      <alignment horizontal="center"/>
    </xf>
    <xf numFmtId="44" fontId="3" fillId="6" borderId="16" xfId="2" applyFont="1" applyFill="1" applyBorder="1"/>
    <xf numFmtId="44" fontId="3" fillId="6" borderId="17" xfId="2" applyFont="1" applyFill="1" applyBorder="1"/>
    <xf numFmtId="0" fontId="0" fillId="0" borderId="9" xfId="0" applyBorder="1"/>
    <xf numFmtId="0" fontId="0" fillId="0" borderId="18" xfId="0" applyBorder="1"/>
    <xf numFmtId="0" fontId="5" fillId="7" borderId="0" xfId="0" applyFont="1" applyFill="1" applyAlignment="1">
      <alignment horizontal="center"/>
    </xf>
    <xf numFmtId="0" fontId="5" fillId="7" borderId="0" xfId="0" applyFont="1" applyFill="1"/>
    <xf numFmtId="10" fontId="5" fillId="7" borderId="0" xfId="3" applyNumberFormat="1" applyFont="1" applyFill="1"/>
    <xf numFmtId="2" fontId="5" fillId="7" borderId="0" xfId="0" applyNumberFormat="1" applyFont="1" applyFill="1" applyAlignment="1">
      <alignment horizontal="right"/>
    </xf>
    <xf numFmtId="43" fontId="5" fillId="7" borderId="0" xfId="1" applyFont="1" applyFill="1" applyAlignment="1">
      <alignment horizontal="center"/>
    </xf>
    <xf numFmtId="0" fontId="3" fillId="7" borderId="0" xfId="0" applyFont="1" applyFill="1"/>
    <xf numFmtId="0" fontId="5" fillId="7" borderId="0" xfId="0" applyFont="1" applyFill="1" applyAlignment="1">
      <alignment horizontal="right"/>
    </xf>
    <xf numFmtId="0" fontId="4" fillId="7" borderId="6" xfId="0" applyFont="1" applyFill="1" applyBorder="1" applyAlignment="1">
      <alignment horizontal="center"/>
    </xf>
    <xf numFmtId="10" fontId="5" fillId="7" borderId="19" xfId="3" applyNumberFormat="1" applyFont="1" applyFill="1" applyBorder="1"/>
    <xf numFmtId="2" fontId="5" fillId="7" borderId="19" xfId="0" applyNumberFormat="1" applyFont="1" applyFill="1" applyBorder="1" applyAlignment="1">
      <alignment horizontal="right"/>
    </xf>
    <xf numFmtId="0" fontId="5" fillId="7" borderId="0" xfId="0" applyFont="1" applyFill="1" applyBorder="1"/>
    <xf numFmtId="44" fontId="5" fillId="7" borderId="0" xfId="2" applyFont="1" applyFill="1" applyAlignment="1">
      <alignment horizontal="center"/>
    </xf>
    <xf numFmtId="44" fontId="5" fillId="7" borderId="0" xfId="0" applyNumberFormat="1" applyFont="1" applyFill="1"/>
    <xf numFmtId="18" fontId="3" fillId="0" borderId="10" xfId="0" applyNumberFormat="1" applyFont="1" applyBorder="1" applyAlignment="1">
      <alignment horizontal="center"/>
    </xf>
    <xf numFmtId="18" fontId="3" fillId="0" borderId="2" xfId="0" applyNumberFormat="1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49" fontId="3" fillId="0" borderId="10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14" fontId="3" fillId="0" borderId="10" xfId="0" applyNumberFormat="1" applyFont="1" applyBorder="1" applyAlignment="1">
      <alignment horizontal="center"/>
    </xf>
    <xf numFmtId="14" fontId="3" fillId="0" borderId="21" xfId="0" applyNumberFormat="1" applyFont="1" applyBorder="1" applyAlignment="1">
      <alignment horizontal="center"/>
    </xf>
    <xf numFmtId="14" fontId="3" fillId="0" borderId="2" xfId="0" applyNumberFormat="1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5" borderId="23" xfId="0" applyFont="1" applyFill="1" applyBorder="1" applyAlignment="1">
      <alignment horizontal="center"/>
    </xf>
    <xf numFmtId="0" fontId="3" fillId="5" borderId="24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8" borderId="9" xfId="0" applyFont="1" applyFill="1" applyBorder="1" applyAlignment="1">
      <alignment horizontal="center"/>
    </xf>
    <xf numFmtId="0" fontId="3" fillId="8" borderId="18" xfId="0" applyFont="1" applyFill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49" fontId="3" fillId="5" borderId="24" xfId="0" applyNumberFormat="1" applyFont="1" applyFill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14" fontId="3" fillId="0" borderId="29" xfId="0" applyNumberFormat="1" applyFont="1" applyBorder="1" applyAlignment="1">
      <alignment horizontal="center"/>
    </xf>
    <xf numFmtId="14" fontId="3" fillId="0" borderId="6" xfId="0" applyNumberFormat="1" applyFont="1" applyBorder="1" applyAlignment="1">
      <alignment horizontal="center"/>
    </xf>
    <xf numFmtId="18" fontId="3" fillId="0" borderId="29" xfId="0" applyNumberFormat="1" applyFont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4" fillId="7" borderId="10" xfId="0" applyFont="1" applyFill="1" applyBorder="1" applyAlignment="1">
      <alignment horizontal="center"/>
    </xf>
    <xf numFmtId="0" fontId="4" fillId="7" borderId="21" xfId="0" applyFont="1" applyFill="1" applyBorder="1" applyAlignment="1">
      <alignment horizontal="center"/>
    </xf>
    <xf numFmtId="0" fontId="4" fillId="7" borderId="2" xfId="0" applyFont="1" applyFill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165" fontId="3" fillId="8" borderId="18" xfId="0" applyNumberFormat="1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Q42"/>
  <sheetViews>
    <sheetView tabSelected="1" workbookViewId="0">
      <selection activeCell="E33" sqref="E33"/>
    </sheetView>
  </sheetViews>
  <sheetFormatPr defaultRowHeight="12.75" x14ac:dyDescent="0.2"/>
  <cols>
    <col min="2" max="2" width="10.5703125" customWidth="1"/>
    <col min="12" max="12" width="15.140625" bestFit="1" customWidth="1"/>
    <col min="13" max="13" width="21" bestFit="1" customWidth="1"/>
    <col min="14" max="14" width="16.140625" bestFit="1" customWidth="1"/>
    <col min="15" max="15" width="14.28515625" bestFit="1" customWidth="1"/>
    <col min="16" max="16" width="11.140625" bestFit="1" customWidth="1"/>
  </cols>
  <sheetData>
    <row r="2" spans="1:16" s="1" customFormat="1" ht="16.5" x14ac:dyDescent="0.3">
      <c r="A2" s="78" t="s">
        <v>50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</row>
    <row r="3" spans="1:16" s="1" customFormat="1" ht="16.5" x14ac:dyDescent="0.3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</row>
    <row r="4" spans="1:16" s="1" customFormat="1" ht="16.5" x14ac:dyDescent="0.3">
      <c r="A4" s="74" t="s">
        <v>10</v>
      </c>
      <c r="B4" s="75"/>
      <c r="C4" s="76"/>
      <c r="D4" s="77"/>
      <c r="E4" s="77"/>
      <c r="F4" s="77"/>
      <c r="G4" s="77"/>
      <c r="H4" s="77"/>
      <c r="M4" s="9" t="s">
        <v>11</v>
      </c>
      <c r="N4" s="96"/>
      <c r="O4" s="96"/>
      <c r="P4" s="96"/>
    </row>
    <row r="5" spans="1:16" s="1" customFormat="1" ht="16.5" x14ac:dyDescent="0.3">
      <c r="A5" s="2"/>
      <c r="B5" s="3"/>
      <c r="C5" s="3"/>
      <c r="D5" s="3"/>
      <c r="E5" s="3"/>
      <c r="F5" s="28"/>
      <c r="H5" s="10"/>
      <c r="I5" s="10"/>
    </row>
    <row r="6" spans="1:16" s="1" customFormat="1" ht="5.25" customHeight="1" thickBot="1" x14ac:dyDescent="0.35">
      <c r="F6" s="29"/>
      <c r="H6" s="10"/>
      <c r="I6" s="10"/>
    </row>
    <row r="7" spans="1:16" s="1" customFormat="1" ht="33.75" customHeight="1" thickBot="1" x14ac:dyDescent="0.35">
      <c r="A7" s="81" t="s">
        <v>0</v>
      </c>
      <c r="B7" s="82"/>
      <c r="C7" s="82" t="s">
        <v>1</v>
      </c>
      <c r="D7" s="82"/>
      <c r="E7" s="90" t="s">
        <v>2</v>
      </c>
      <c r="F7" s="90"/>
      <c r="G7" s="90"/>
      <c r="H7" s="90" t="s">
        <v>6</v>
      </c>
      <c r="I7" s="90"/>
      <c r="J7" s="90" t="s">
        <v>7</v>
      </c>
      <c r="K7" s="90"/>
      <c r="L7" s="30" t="s">
        <v>8</v>
      </c>
      <c r="M7" s="4" t="s">
        <v>3</v>
      </c>
      <c r="N7" s="33" t="s">
        <v>4</v>
      </c>
      <c r="O7" s="41" t="s">
        <v>9</v>
      </c>
      <c r="P7" s="6" t="s">
        <v>5</v>
      </c>
    </row>
    <row r="8" spans="1:16" s="1" customFormat="1" ht="23.25" customHeight="1" x14ac:dyDescent="0.3">
      <c r="A8" s="83"/>
      <c r="B8" s="84"/>
      <c r="C8" s="86"/>
      <c r="D8" s="86"/>
      <c r="E8" s="87"/>
      <c r="F8" s="87"/>
      <c r="G8" s="87"/>
      <c r="H8" s="89"/>
      <c r="I8" s="87"/>
      <c r="J8" s="89"/>
      <c r="K8" s="87"/>
      <c r="L8" s="31"/>
      <c r="M8" s="7"/>
      <c r="N8" s="34"/>
      <c r="O8" s="42">
        <f t="shared" ref="O8:O19" si="0">(L8*N8)</f>
        <v>0</v>
      </c>
      <c r="P8" s="8"/>
    </row>
    <row r="9" spans="1:16" s="1" customFormat="1" ht="23.25" customHeight="1" x14ac:dyDescent="0.3">
      <c r="A9" s="83"/>
      <c r="B9" s="84"/>
      <c r="C9" s="86"/>
      <c r="D9" s="86"/>
      <c r="E9" s="87"/>
      <c r="F9" s="87"/>
      <c r="G9" s="87"/>
      <c r="H9" s="89"/>
      <c r="I9" s="87"/>
      <c r="J9" s="89"/>
      <c r="K9" s="87"/>
      <c r="L9" s="31"/>
      <c r="M9" s="7"/>
      <c r="N9" s="34"/>
      <c r="O9" s="42">
        <f t="shared" si="0"/>
        <v>0</v>
      </c>
      <c r="P9" s="8"/>
    </row>
    <row r="10" spans="1:16" s="1" customFormat="1" ht="23.25" customHeight="1" x14ac:dyDescent="0.3">
      <c r="A10" s="61"/>
      <c r="B10" s="62"/>
      <c r="C10" s="63"/>
      <c r="D10" s="64"/>
      <c r="E10" s="65"/>
      <c r="F10" s="66"/>
      <c r="G10" s="67"/>
      <c r="H10" s="59"/>
      <c r="I10" s="60"/>
      <c r="J10" s="59"/>
      <c r="K10" s="60"/>
      <c r="L10" s="31"/>
      <c r="M10" s="7"/>
      <c r="N10" s="34"/>
      <c r="O10" s="42">
        <f>(L10*N10)</f>
        <v>0</v>
      </c>
      <c r="P10" s="8"/>
    </row>
    <row r="11" spans="1:16" s="1" customFormat="1" ht="23.25" customHeight="1" x14ac:dyDescent="0.3">
      <c r="A11" s="61"/>
      <c r="B11" s="62"/>
      <c r="C11" s="63"/>
      <c r="D11" s="64"/>
      <c r="E11" s="65"/>
      <c r="F11" s="66"/>
      <c r="G11" s="67"/>
      <c r="H11" s="59"/>
      <c r="I11" s="60"/>
      <c r="J11" s="59"/>
      <c r="K11" s="60"/>
      <c r="L11" s="31"/>
      <c r="M11" s="7"/>
      <c r="N11" s="34"/>
      <c r="O11" s="42">
        <f>(L11*N11)</f>
        <v>0</v>
      </c>
      <c r="P11" s="8"/>
    </row>
    <row r="12" spans="1:16" s="1" customFormat="1" ht="23.25" customHeight="1" x14ac:dyDescent="0.3">
      <c r="A12" s="83"/>
      <c r="B12" s="84"/>
      <c r="C12" s="86"/>
      <c r="D12" s="86"/>
      <c r="E12" s="87"/>
      <c r="F12" s="87"/>
      <c r="G12" s="87"/>
      <c r="H12" s="89"/>
      <c r="I12" s="87"/>
      <c r="J12" s="89"/>
      <c r="K12" s="87"/>
      <c r="L12" s="31"/>
      <c r="M12" s="7"/>
      <c r="N12" s="34"/>
      <c r="O12" s="42">
        <f t="shared" si="0"/>
        <v>0</v>
      </c>
      <c r="P12" s="8"/>
    </row>
    <row r="13" spans="1:16" s="1" customFormat="1" ht="23.25" customHeight="1" x14ac:dyDescent="0.3">
      <c r="A13" s="83"/>
      <c r="B13" s="84"/>
      <c r="C13" s="86"/>
      <c r="D13" s="86"/>
      <c r="E13" s="87"/>
      <c r="F13" s="87"/>
      <c r="G13" s="87"/>
      <c r="H13" s="89"/>
      <c r="I13" s="87"/>
      <c r="J13" s="89"/>
      <c r="K13" s="87"/>
      <c r="L13" s="31"/>
      <c r="M13" s="7"/>
      <c r="N13" s="34"/>
      <c r="O13" s="42">
        <f t="shared" si="0"/>
        <v>0</v>
      </c>
      <c r="P13" s="8"/>
    </row>
    <row r="14" spans="1:16" s="1" customFormat="1" ht="23.25" customHeight="1" x14ac:dyDescent="0.3">
      <c r="A14" s="83"/>
      <c r="B14" s="84"/>
      <c r="C14" s="86"/>
      <c r="D14" s="86"/>
      <c r="E14" s="87"/>
      <c r="F14" s="87"/>
      <c r="G14" s="87"/>
      <c r="H14" s="89"/>
      <c r="I14" s="87"/>
      <c r="J14" s="89"/>
      <c r="K14" s="87"/>
      <c r="L14" s="31"/>
      <c r="M14" s="7"/>
      <c r="N14" s="34"/>
      <c r="O14" s="42">
        <f t="shared" si="0"/>
        <v>0</v>
      </c>
      <c r="P14" s="8"/>
    </row>
    <row r="15" spans="1:16" s="1" customFormat="1" ht="23.25" customHeight="1" x14ac:dyDescent="0.3">
      <c r="A15" s="83"/>
      <c r="B15" s="84"/>
      <c r="C15" s="86"/>
      <c r="D15" s="86"/>
      <c r="E15" s="87"/>
      <c r="F15" s="87"/>
      <c r="G15" s="87"/>
      <c r="H15" s="89"/>
      <c r="I15" s="87"/>
      <c r="J15" s="89"/>
      <c r="K15" s="87"/>
      <c r="L15" s="31"/>
      <c r="M15" s="7"/>
      <c r="N15" s="34"/>
      <c r="O15" s="42">
        <f t="shared" si="0"/>
        <v>0</v>
      </c>
      <c r="P15" s="8"/>
    </row>
    <row r="16" spans="1:16" s="1" customFormat="1" ht="23.25" customHeight="1" x14ac:dyDescent="0.3">
      <c r="A16" s="83"/>
      <c r="B16" s="84"/>
      <c r="C16" s="86"/>
      <c r="D16" s="86"/>
      <c r="E16" s="87"/>
      <c r="F16" s="87"/>
      <c r="G16" s="87"/>
      <c r="H16" s="89"/>
      <c r="I16" s="87"/>
      <c r="J16" s="89"/>
      <c r="K16" s="87"/>
      <c r="L16" s="31"/>
      <c r="M16" s="7"/>
      <c r="N16" s="34"/>
      <c r="O16" s="42">
        <f t="shared" si="0"/>
        <v>0</v>
      </c>
      <c r="P16" s="8"/>
    </row>
    <row r="17" spans="1:251" s="1" customFormat="1" ht="23.25" customHeight="1" x14ac:dyDescent="0.3">
      <c r="A17" s="83"/>
      <c r="B17" s="84"/>
      <c r="C17" s="86"/>
      <c r="D17" s="86"/>
      <c r="E17" s="87"/>
      <c r="F17" s="87"/>
      <c r="G17" s="87"/>
      <c r="H17" s="89"/>
      <c r="I17" s="87"/>
      <c r="J17" s="89"/>
      <c r="K17" s="87"/>
      <c r="L17" s="31"/>
      <c r="M17" s="7"/>
      <c r="N17" s="34"/>
      <c r="O17" s="42">
        <f t="shared" si="0"/>
        <v>0</v>
      </c>
      <c r="P17" s="8"/>
    </row>
    <row r="18" spans="1:251" s="1" customFormat="1" ht="23.25" customHeight="1" x14ac:dyDescent="0.3">
      <c r="A18" s="70"/>
      <c r="B18" s="71"/>
      <c r="C18" s="80"/>
      <c r="D18" s="80"/>
      <c r="E18" s="88"/>
      <c r="F18" s="88"/>
      <c r="G18" s="88"/>
      <c r="H18" s="88"/>
      <c r="I18" s="88"/>
      <c r="J18" s="88"/>
      <c r="K18" s="88"/>
      <c r="L18" s="32"/>
      <c r="M18" s="5"/>
      <c r="N18" s="35"/>
      <c r="O18" s="42">
        <f t="shared" si="0"/>
        <v>0</v>
      </c>
      <c r="P18" s="8"/>
    </row>
    <row r="19" spans="1:251" s="1" customFormat="1" ht="23.25" customHeight="1" x14ac:dyDescent="0.3">
      <c r="A19" s="70"/>
      <c r="B19" s="71"/>
      <c r="C19" s="80"/>
      <c r="D19" s="80"/>
      <c r="E19" s="88"/>
      <c r="F19" s="88"/>
      <c r="G19" s="88"/>
      <c r="H19" s="88"/>
      <c r="I19" s="88"/>
      <c r="J19" s="88"/>
      <c r="K19" s="88"/>
      <c r="L19" s="32"/>
      <c r="M19" s="5"/>
      <c r="N19" s="35"/>
      <c r="O19" s="42">
        <f t="shared" si="0"/>
        <v>0</v>
      </c>
      <c r="P19" s="8"/>
    </row>
    <row r="20" spans="1:251" s="1" customFormat="1" ht="23.25" customHeight="1" thickBot="1" x14ac:dyDescent="0.35">
      <c r="A20" s="72" t="s">
        <v>12</v>
      </c>
      <c r="B20" s="73"/>
      <c r="C20" s="85"/>
      <c r="D20" s="85"/>
      <c r="E20" s="73"/>
      <c r="F20" s="73"/>
      <c r="G20" s="73"/>
      <c r="H20" s="73"/>
      <c r="I20" s="73"/>
      <c r="J20" s="73"/>
      <c r="K20" s="73"/>
      <c r="L20" s="39">
        <f>SUM(L8:L19)</f>
        <v>0</v>
      </c>
      <c r="M20" s="36"/>
      <c r="N20" s="37"/>
      <c r="O20" s="43">
        <f>SUM(O8:O19)</f>
        <v>0</v>
      </c>
      <c r="P20" s="38"/>
    </row>
    <row r="21" spans="1:251" s="1" customFormat="1" ht="15" x14ac:dyDescent="0.3">
      <c r="F21" s="29"/>
      <c r="H21" s="10"/>
      <c r="I21" s="10"/>
    </row>
    <row r="23" spans="1:251" s="1" customFormat="1" ht="15" x14ac:dyDescent="0.3">
      <c r="I23" s="10"/>
    </row>
    <row r="24" spans="1:251" s="1" customFormat="1" ht="15" x14ac:dyDescent="0.3">
      <c r="A24" s="11" t="s">
        <v>15</v>
      </c>
      <c r="B24" s="12"/>
      <c r="C24" s="13" t="s">
        <v>16</v>
      </c>
      <c r="D24" s="13"/>
      <c r="E24" s="13" t="s">
        <v>18</v>
      </c>
      <c r="F24" s="13" t="s">
        <v>19</v>
      </c>
      <c r="G24" s="13" t="s">
        <v>20</v>
      </c>
      <c r="H24" s="13" t="s">
        <v>21</v>
      </c>
      <c r="I24" s="13"/>
      <c r="J24" s="13" t="s">
        <v>36</v>
      </c>
      <c r="K24" s="13" t="s">
        <v>23</v>
      </c>
      <c r="L24" s="13" t="s">
        <v>24</v>
      </c>
      <c r="M24" s="13"/>
      <c r="N24" s="13" t="s">
        <v>25</v>
      </c>
      <c r="O24" s="13"/>
      <c r="P24" s="13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</row>
    <row r="25" spans="1:251" s="1" customFormat="1" ht="15" x14ac:dyDescent="0.3">
      <c r="A25" s="15" t="s">
        <v>26</v>
      </c>
      <c r="B25" s="16" t="s">
        <v>12</v>
      </c>
      <c r="C25" s="15" t="s">
        <v>27</v>
      </c>
      <c r="D25" s="15" t="s">
        <v>17</v>
      </c>
      <c r="E25" s="95" t="s">
        <v>18</v>
      </c>
      <c r="F25" s="95"/>
      <c r="G25" s="95"/>
      <c r="H25" s="15" t="s">
        <v>28</v>
      </c>
      <c r="I25" s="15" t="s">
        <v>22</v>
      </c>
      <c r="J25" s="15" t="s">
        <v>29</v>
      </c>
      <c r="K25" s="15" t="s">
        <v>30</v>
      </c>
      <c r="L25" s="15" t="s">
        <v>31</v>
      </c>
      <c r="M25" s="15" t="s">
        <v>32</v>
      </c>
      <c r="N25" s="15" t="s">
        <v>33</v>
      </c>
      <c r="O25" s="15" t="s">
        <v>34</v>
      </c>
      <c r="P25" s="15" t="s">
        <v>35</v>
      </c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  <c r="EH25" s="14"/>
      <c r="EI25" s="14"/>
      <c r="EJ25" s="14"/>
      <c r="EK25" s="14"/>
      <c r="EL25" s="14"/>
      <c r="EM25" s="14"/>
      <c r="EN25" s="14"/>
      <c r="EO25" s="14"/>
      <c r="EP25" s="14"/>
      <c r="EQ25" s="14"/>
      <c r="ER25" s="14"/>
      <c r="ES25" s="14"/>
      <c r="ET25" s="14"/>
      <c r="EU25" s="14"/>
      <c r="EV25" s="14"/>
      <c r="EW25" s="14"/>
      <c r="EX25" s="14"/>
      <c r="EY25" s="14"/>
      <c r="EZ25" s="14"/>
      <c r="FA25" s="14"/>
      <c r="FB25" s="14"/>
      <c r="FC25" s="14"/>
      <c r="FD25" s="14"/>
      <c r="FE25" s="14"/>
      <c r="FF25" s="14"/>
      <c r="FG25" s="14"/>
      <c r="FH25" s="14"/>
      <c r="FI25" s="14"/>
      <c r="FJ25" s="14"/>
      <c r="FK25" s="14"/>
      <c r="FL25" s="14"/>
      <c r="FM25" s="14"/>
      <c r="FN25" s="14"/>
      <c r="FO25" s="14"/>
      <c r="FP25" s="14"/>
      <c r="FQ25" s="14"/>
      <c r="FR25" s="14"/>
      <c r="FS25" s="14"/>
      <c r="FT25" s="14"/>
      <c r="FU25" s="14"/>
      <c r="FV25" s="14"/>
      <c r="FW25" s="14"/>
      <c r="FX25" s="14"/>
      <c r="FY25" s="14"/>
      <c r="FZ25" s="14"/>
      <c r="GA25" s="14"/>
      <c r="GB25" s="14"/>
      <c r="GC25" s="14"/>
      <c r="GD25" s="14"/>
      <c r="GE25" s="14"/>
      <c r="GF25" s="14"/>
      <c r="GG25" s="14"/>
      <c r="GH25" s="14"/>
      <c r="GI25" s="14"/>
      <c r="GJ25" s="14"/>
      <c r="GK25" s="14"/>
      <c r="GL25" s="14"/>
      <c r="GM25" s="14"/>
      <c r="GN25" s="14"/>
      <c r="GO25" s="14"/>
      <c r="GP25" s="14"/>
      <c r="GQ25" s="14"/>
      <c r="GR25" s="14"/>
      <c r="GS25" s="14"/>
      <c r="GT25" s="14"/>
      <c r="GU25" s="14"/>
      <c r="GV25" s="14"/>
      <c r="GW25" s="14"/>
      <c r="GX25" s="14"/>
      <c r="GY25" s="14"/>
      <c r="GZ25" s="14"/>
      <c r="HA25" s="14"/>
      <c r="HB25" s="14"/>
      <c r="HC25" s="14"/>
      <c r="HD25" s="14"/>
      <c r="HE25" s="14"/>
      <c r="HF25" s="14"/>
      <c r="HG25" s="14"/>
      <c r="HH25" s="14"/>
      <c r="HI25" s="14"/>
      <c r="HJ25" s="14"/>
      <c r="HK25" s="14"/>
      <c r="HL25" s="14"/>
      <c r="HM25" s="14"/>
      <c r="HN25" s="14"/>
      <c r="HO25" s="14"/>
      <c r="HP25" s="14"/>
      <c r="HQ25" s="14"/>
      <c r="HR25" s="14"/>
      <c r="HS25" s="14"/>
      <c r="HT25" s="14"/>
      <c r="HU25" s="14"/>
      <c r="HV25" s="14"/>
      <c r="HW25" s="14"/>
      <c r="HX25" s="14"/>
      <c r="HY25" s="14"/>
      <c r="HZ25" s="14"/>
      <c r="IA25" s="14"/>
      <c r="IB25" s="14"/>
      <c r="IC25" s="14"/>
      <c r="ID25" s="14"/>
      <c r="IE25" s="14"/>
      <c r="IF25" s="14"/>
      <c r="IG25" s="14"/>
      <c r="IH25" s="14"/>
      <c r="II25" s="14"/>
      <c r="IJ25" s="14"/>
      <c r="IK25" s="14"/>
      <c r="IL25" s="14"/>
      <c r="IM25" s="14"/>
      <c r="IN25" s="14"/>
      <c r="IO25" s="14"/>
      <c r="IP25" s="14"/>
      <c r="IQ25" s="14"/>
    </row>
    <row r="26" spans="1:251" s="1" customFormat="1" ht="15.75" x14ac:dyDescent="0.3">
      <c r="A26" s="17">
        <v>99999999</v>
      </c>
      <c r="B26" s="18">
        <f>+O20</f>
        <v>0</v>
      </c>
      <c r="C26" s="19"/>
      <c r="D26" s="20"/>
      <c r="E26" s="94"/>
      <c r="F26" s="94"/>
      <c r="G26" s="94"/>
      <c r="H26" s="20"/>
      <c r="I26" s="22"/>
      <c r="J26" s="23"/>
      <c r="K26" s="24"/>
      <c r="L26" s="25"/>
      <c r="M26" s="20"/>
      <c r="N26" s="27"/>
      <c r="O26" s="21"/>
      <c r="P26" s="20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  <c r="GH26" s="26"/>
      <c r="GI26" s="26"/>
      <c r="GJ26" s="26"/>
      <c r="GK26" s="26"/>
      <c r="GL26" s="26"/>
      <c r="GM26" s="26"/>
      <c r="GN26" s="26"/>
      <c r="GO26" s="26"/>
      <c r="GP26" s="26"/>
      <c r="GQ26" s="26"/>
      <c r="GR26" s="26"/>
      <c r="GS26" s="26"/>
      <c r="GT26" s="26"/>
      <c r="GU26" s="26"/>
      <c r="GV26" s="26"/>
      <c r="GW26" s="26"/>
      <c r="GX26" s="26"/>
      <c r="GY26" s="26"/>
      <c r="GZ26" s="26"/>
      <c r="HA26" s="26"/>
      <c r="HB26" s="26"/>
      <c r="HC26" s="26"/>
      <c r="HD26" s="26"/>
      <c r="HE26" s="26"/>
      <c r="HF26" s="26"/>
      <c r="HG26" s="26"/>
      <c r="HH26" s="26"/>
      <c r="HI26" s="26"/>
      <c r="HJ26" s="26"/>
      <c r="HK26" s="26"/>
      <c r="HL26" s="26"/>
      <c r="HM26" s="26"/>
      <c r="HN26" s="26"/>
      <c r="HO26" s="26"/>
      <c r="HP26" s="26"/>
      <c r="HQ26" s="26"/>
      <c r="HR26" s="26"/>
      <c r="HS26" s="26"/>
      <c r="HT26" s="26"/>
      <c r="HU26" s="26"/>
      <c r="HV26" s="26"/>
      <c r="HW26" s="26"/>
      <c r="HX26" s="26"/>
      <c r="HY26" s="26"/>
      <c r="HZ26" s="26"/>
      <c r="IA26" s="26"/>
      <c r="IB26" s="26"/>
      <c r="IC26" s="26"/>
      <c r="ID26" s="26"/>
      <c r="IE26" s="26"/>
      <c r="IF26" s="26"/>
      <c r="IG26" s="26"/>
      <c r="IH26" s="26"/>
      <c r="II26" s="26"/>
      <c r="IJ26" s="26"/>
      <c r="IK26" s="26"/>
      <c r="IL26" s="26"/>
      <c r="IM26" s="26"/>
      <c r="IN26" s="26"/>
      <c r="IO26" s="26"/>
      <c r="IP26" s="26"/>
      <c r="IQ26" s="26"/>
    </row>
    <row r="27" spans="1:251" s="1" customFormat="1" ht="15.75" x14ac:dyDescent="0.3">
      <c r="A27" s="17"/>
      <c r="B27" s="18"/>
      <c r="C27" s="19"/>
      <c r="D27" s="20"/>
      <c r="E27" s="94"/>
      <c r="F27" s="94"/>
      <c r="G27" s="94"/>
      <c r="H27" s="20"/>
      <c r="I27" s="22"/>
      <c r="J27" s="23"/>
      <c r="K27" s="24"/>
      <c r="L27" s="25"/>
      <c r="M27" s="20"/>
      <c r="N27" s="20"/>
      <c r="O27" s="20"/>
      <c r="P27" s="20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  <c r="FR27" s="26"/>
      <c r="FS27" s="26"/>
      <c r="FT27" s="26"/>
      <c r="FU27" s="26"/>
      <c r="FV27" s="26"/>
      <c r="FW27" s="26"/>
      <c r="FX27" s="26"/>
      <c r="FY27" s="26"/>
      <c r="FZ27" s="26"/>
      <c r="GA27" s="26"/>
      <c r="GB27" s="26"/>
      <c r="GC27" s="26"/>
      <c r="GD27" s="26"/>
      <c r="GE27" s="26"/>
      <c r="GF27" s="26"/>
      <c r="GG27" s="26"/>
      <c r="GH27" s="26"/>
      <c r="GI27" s="26"/>
      <c r="GJ27" s="26"/>
      <c r="GK27" s="26"/>
      <c r="GL27" s="26"/>
      <c r="GM27" s="26"/>
      <c r="GN27" s="26"/>
      <c r="GO27" s="26"/>
      <c r="GP27" s="26"/>
      <c r="GQ27" s="26"/>
      <c r="GR27" s="26"/>
      <c r="GS27" s="26"/>
      <c r="GT27" s="26"/>
      <c r="GU27" s="26"/>
      <c r="GV27" s="26"/>
      <c r="GW27" s="26"/>
      <c r="GX27" s="26"/>
      <c r="GY27" s="26"/>
      <c r="GZ27" s="26"/>
      <c r="HA27" s="26"/>
      <c r="HB27" s="26"/>
      <c r="HC27" s="26"/>
      <c r="HD27" s="26"/>
      <c r="HE27" s="26"/>
      <c r="HF27" s="26"/>
      <c r="HG27" s="26"/>
      <c r="HH27" s="26"/>
      <c r="HI27" s="26"/>
      <c r="HJ27" s="26"/>
      <c r="HK27" s="26"/>
      <c r="HL27" s="26"/>
      <c r="HM27" s="26"/>
      <c r="HN27" s="26"/>
      <c r="HO27" s="26"/>
      <c r="HP27" s="26"/>
      <c r="HQ27" s="26"/>
      <c r="HR27" s="26"/>
      <c r="HS27" s="26"/>
      <c r="HT27" s="26"/>
      <c r="HU27" s="26"/>
      <c r="HV27" s="26"/>
      <c r="HW27" s="26"/>
      <c r="HX27" s="26"/>
      <c r="HY27" s="26"/>
      <c r="HZ27" s="26"/>
      <c r="IA27" s="26"/>
      <c r="IB27" s="26"/>
      <c r="IC27" s="26"/>
      <c r="ID27" s="26"/>
      <c r="IE27" s="26"/>
      <c r="IF27" s="26"/>
      <c r="IG27" s="26"/>
      <c r="IH27" s="26"/>
      <c r="II27" s="26"/>
      <c r="IJ27" s="26"/>
      <c r="IK27" s="26"/>
      <c r="IL27" s="26"/>
      <c r="IM27" s="26"/>
      <c r="IN27" s="26"/>
      <c r="IO27" s="26"/>
      <c r="IP27" s="26"/>
      <c r="IQ27" s="26"/>
    </row>
    <row r="29" spans="1:251" x14ac:dyDescent="0.2">
      <c r="L29" s="91" t="s">
        <v>37</v>
      </c>
      <c r="M29" s="92"/>
      <c r="N29" s="92"/>
      <c r="O29" s="92"/>
      <c r="P29" s="93"/>
    </row>
    <row r="30" spans="1:251" ht="13.5" x14ac:dyDescent="0.25">
      <c r="L30" s="46" t="s">
        <v>38</v>
      </c>
      <c r="M30" s="46" t="s">
        <v>35</v>
      </c>
      <c r="N30" s="46" t="s">
        <v>51</v>
      </c>
      <c r="O30" s="46" t="s">
        <v>46</v>
      </c>
      <c r="P30" s="46" t="s">
        <v>47</v>
      </c>
    </row>
    <row r="31" spans="1:251" ht="15" x14ac:dyDescent="0.3">
      <c r="A31" s="68" t="s">
        <v>13</v>
      </c>
      <c r="B31" s="69"/>
      <c r="C31" s="69"/>
      <c r="D31" s="62"/>
      <c r="E31" s="44"/>
      <c r="F31" s="45"/>
      <c r="G31" s="45"/>
      <c r="H31" s="45"/>
      <c r="I31" s="45"/>
      <c r="L31" s="47">
        <v>52001</v>
      </c>
      <c r="M31" s="47" t="s">
        <v>39</v>
      </c>
      <c r="N31" s="48">
        <v>0.2419</v>
      </c>
      <c r="O31" s="49">
        <v>0</v>
      </c>
      <c r="P31" s="50">
        <f t="shared" ref="P31:P37" si="1">($O$20*N31)</f>
        <v>0</v>
      </c>
    </row>
    <row r="32" spans="1:251" ht="15" x14ac:dyDescent="0.3">
      <c r="A32" s="1"/>
      <c r="L32" s="47">
        <v>52006</v>
      </c>
      <c r="M32" s="47" t="s">
        <v>40</v>
      </c>
      <c r="N32" s="48">
        <v>6.2E-2</v>
      </c>
      <c r="O32" s="49">
        <f>$O$20*N32</f>
        <v>0</v>
      </c>
      <c r="P32" s="50">
        <f t="shared" si="1"/>
        <v>0</v>
      </c>
    </row>
    <row r="33" spans="1:16" ht="15" x14ac:dyDescent="0.3">
      <c r="A33" s="68" t="s">
        <v>14</v>
      </c>
      <c r="B33" s="69"/>
      <c r="C33" s="69"/>
      <c r="D33" s="62"/>
      <c r="E33" s="44"/>
      <c r="F33" s="45"/>
      <c r="G33" s="45"/>
      <c r="H33" s="45"/>
      <c r="I33" s="45"/>
      <c r="L33" s="47">
        <v>52016</v>
      </c>
      <c r="M33" s="47" t="s">
        <v>41</v>
      </c>
      <c r="N33" s="48">
        <v>1.4500000000000001E-2</v>
      </c>
      <c r="O33" s="49">
        <f t="shared" ref="O33:O36" si="2">$O$20*N33</f>
        <v>0</v>
      </c>
      <c r="P33" s="50">
        <f t="shared" si="1"/>
        <v>0</v>
      </c>
    </row>
    <row r="34" spans="1:16" ht="13.5" x14ac:dyDescent="0.25">
      <c r="L34" s="47">
        <v>52005</v>
      </c>
      <c r="M34" s="47" t="s">
        <v>42</v>
      </c>
      <c r="N34" s="48">
        <v>1.4E-2</v>
      </c>
      <c r="O34" s="49">
        <f t="shared" si="2"/>
        <v>0</v>
      </c>
      <c r="P34" s="50">
        <f t="shared" si="1"/>
        <v>0</v>
      </c>
    </row>
    <row r="35" spans="1:16" ht="13.5" x14ac:dyDescent="0.25">
      <c r="L35" s="47">
        <v>52009</v>
      </c>
      <c r="M35" s="47" t="s">
        <v>43</v>
      </c>
      <c r="N35" s="48">
        <v>1.1000000000000001E-3</v>
      </c>
      <c r="O35" s="49">
        <f t="shared" si="2"/>
        <v>0</v>
      </c>
      <c r="P35" s="50">
        <f t="shared" si="1"/>
        <v>0</v>
      </c>
    </row>
    <row r="36" spans="1:16" ht="15" x14ac:dyDescent="0.3">
      <c r="A36" s="68" t="s">
        <v>49</v>
      </c>
      <c r="B36" s="62"/>
      <c r="C36" s="1"/>
      <c r="D36" s="1"/>
      <c r="E36" s="1"/>
      <c r="F36" s="1"/>
      <c r="G36" s="1"/>
      <c r="H36" s="1"/>
      <c r="I36" s="1"/>
      <c r="J36" s="1"/>
      <c r="K36" s="1"/>
      <c r="L36" s="47">
        <v>52003</v>
      </c>
      <c r="M36" s="47" t="s">
        <v>52</v>
      </c>
      <c r="N36" s="48">
        <v>8.0000000000000004E-4</v>
      </c>
      <c r="O36" s="49">
        <f t="shared" si="2"/>
        <v>0</v>
      </c>
      <c r="P36" s="50">
        <f t="shared" si="1"/>
        <v>0</v>
      </c>
    </row>
    <row r="37" spans="1:16" ht="15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51"/>
      <c r="M37" s="47"/>
      <c r="N37" s="48"/>
      <c r="O37" s="52"/>
      <c r="P37" s="50">
        <f t="shared" si="1"/>
        <v>0</v>
      </c>
    </row>
    <row r="38" spans="1:16" ht="15.75" thickBot="1" x14ac:dyDescent="0.3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51"/>
      <c r="M38" s="53" t="s">
        <v>44</v>
      </c>
      <c r="N38" s="54">
        <f>SUM(N31:N37)</f>
        <v>0.33430000000000004</v>
      </c>
      <c r="O38" s="55">
        <f>SUM(O31:O37)</f>
        <v>0</v>
      </c>
      <c r="P38" s="55">
        <f>SUM(P31:P37)</f>
        <v>0</v>
      </c>
    </row>
    <row r="39" spans="1:16" ht="15.75" thickTop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51"/>
      <c r="M39" s="47"/>
      <c r="N39" s="47"/>
      <c r="O39" s="46"/>
      <c r="P39" s="46"/>
    </row>
    <row r="40" spans="1:16" ht="15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51"/>
      <c r="M40" s="56" t="s">
        <v>45</v>
      </c>
      <c r="N40" s="47"/>
      <c r="O40" s="57">
        <f>(O38+O20)</f>
        <v>0</v>
      </c>
      <c r="P40" s="46"/>
    </row>
    <row r="41" spans="1:16" ht="15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51"/>
      <c r="M41" s="56" t="s">
        <v>48</v>
      </c>
      <c r="N41" s="47"/>
      <c r="O41" s="47"/>
      <c r="P41" s="58">
        <f>+P38+O20</f>
        <v>0</v>
      </c>
    </row>
    <row r="42" spans="1:16" ht="15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</sheetData>
  <mergeCells count="81">
    <mergeCell ref="N4:P4"/>
    <mergeCell ref="J7:K7"/>
    <mergeCell ref="J8:K8"/>
    <mergeCell ref="J20:K20"/>
    <mergeCell ref="J9:K9"/>
    <mergeCell ref="L29:P29"/>
    <mergeCell ref="A36:B36"/>
    <mergeCell ref="E27:G27"/>
    <mergeCell ref="E25:G25"/>
    <mergeCell ref="E26:G26"/>
    <mergeCell ref="J18:K18"/>
    <mergeCell ref="J19:K19"/>
    <mergeCell ref="H7:I7"/>
    <mergeCell ref="H8:I8"/>
    <mergeCell ref="H9:I9"/>
    <mergeCell ref="H12:I12"/>
    <mergeCell ref="H13:I13"/>
    <mergeCell ref="H14:I14"/>
    <mergeCell ref="H15:I15"/>
    <mergeCell ref="H16:I16"/>
    <mergeCell ref="J12:K12"/>
    <mergeCell ref="J13:K13"/>
    <mergeCell ref="J14:K14"/>
    <mergeCell ref="J15:K15"/>
    <mergeCell ref="J16:K16"/>
    <mergeCell ref="J17:K17"/>
    <mergeCell ref="E7:G7"/>
    <mergeCell ref="E20:G20"/>
    <mergeCell ref="E8:G8"/>
    <mergeCell ref="E9:G9"/>
    <mergeCell ref="E12:G12"/>
    <mergeCell ref="E13:G13"/>
    <mergeCell ref="E19:G19"/>
    <mergeCell ref="H17:I17"/>
    <mergeCell ref="H18:I18"/>
    <mergeCell ref="H19:I19"/>
    <mergeCell ref="H20:I20"/>
    <mergeCell ref="E14:G14"/>
    <mergeCell ref="E15:G15"/>
    <mergeCell ref="E16:G16"/>
    <mergeCell ref="E17:G17"/>
    <mergeCell ref="E18:G18"/>
    <mergeCell ref="A2:P2"/>
    <mergeCell ref="A31:D31"/>
    <mergeCell ref="A18:B18"/>
    <mergeCell ref="C19:D19"/>
    <mergeCell ref="E10:G10"/>
    <mergeCell ref="A7:B7"/>
    <mergeCell ref="A8:B8"/>
    <mergeCell ref="A9:B9"/>
    <mergeCell ref="A12:B12"/>
    <mergeCell ref="A13:B13"/>
    <mergeCell ref="A14:B14"/>
    <mergeCell ref="A10:B10"/>
    <mergeCell ref="C20:D20"/>
    <mergeCell ref="C9:D9"/>
    <mergeCell ref="C12:D12"/>
    <mergeCell ref="C13:D13"/>
    <mergeCell ref="A33:D33"/>
    <mergeCell ref="A19:B19"/>
    <mergeCell ref="A20:B20"/>
    <mergeCell ref="A4:B4"/>
    <mergeCell ref="C4:H4"/>
    <mergeCell ref="C14:D14"/>
    <mergeCell ref="A15:B15"/>
    <mergeCell ref="A16:B16"/>
    <mergeCell ref="A17:B17"/>
    <mergeCell ref="C7:D7"/>
    <mergeCell ref="C8:D8"/>
    <mergeCell ref="C18:D18"/>
    <mergeCell ref="C15:D15"/>
    <mergeCell ref="C16:D16"/>
    <mergeCell ref="C17:D17"/>
    <mergeCell ref="C10:D10"/>
    <mergeCell ref="H10:I10"/>
    <mergeCell ref="J10:K10"/>
    <mergeCell ref="A11:B11"/>
    <mergeCell ref="C11:D11"/>
    <mergeCell ref="E11:G11"/>
    <mergeCell ref="H11:I11"/>
    <mergeCell ref="J11:K11"/>
  </mergeCells>
  <phoneticPr fontId="0" type="noConversion"/>
  <pageMargins left="0.75" right="0.75" top="1" bottom="1" header="0.5" footer="0.5"/>
  <pageSetup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EWF</vt:lpstr>
      <vt:lpstr>EWF!Print_Area</vt:lpstr>
    </vt:vector>
  </TitlesOfParts>
  <Company>IRSD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irsd</dc:creator>
  <cp:lastModifiedBy>Maull David</cp:lastModifiedBy>
  <cp:lastPrinted>2019-10-14T13:44:23Z</cp:lastPrinted>
  <dcterms:created xsi:type="dcterms:W3CDTF">2004-08-12T12:38:21Z</dcterms:created>
  <dcterms:modified xsi:type="dcterms:W3CDTF">2025-10-13T15:18:32Z</dcterms:modified>
</cp:coreProperties>
</file>