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defaultThemeVersion="124226"/>
  <xr:revisionPtr revIDLastSave="0" documentId="8_{A5B12664-BAE1-4CE3-8F75-784E6C84A0F0}" xr6:coauthVersionLast="47" xr6:coauthVersionMax="47" xr10:uidLastSave="{00000000-0000-0000-0000-000000000000}"/>
  <bookViews>
    <workbookView xWindow="-98" yWindow="-98" windowWidth="20715" windowHeight="13276" firstSheet="3" activeTab="4" xr2:uid="{00000000-000D-0000-FFFF-FFFF00000000}"/>
  </bookViews>
  <sheets>
    <sheet name="Intro" sheetId="36" r:id="rId1"/>
    <sheet name="Signature Page" sheetId="37" r:id="rId2"/>
    <sheet name="Revision Summary" sheetId="38" r:id="rId3"/>
    <sheet name="Redesign Model" sheetId="39" r:id="rId4"/>
    <sheet name="Sheet1" sheetId="42" r:id="rId5"/>
    <sheet name="Literacy_Reading" sheetId="29" r:id="rId6"/>
    <sheet name="Math" sheetId="30" r:id="rId7"/>
    <sheet name="PBIS" sheetId="25" r:id="rId8"/>
    <sheet name="Special Education" sheetId="20" r:id="rId9"/>
    <sheet name="Engagement" sheetId="22" r:id="rId10"/>
    <sheet name="Data and Goals" sheetId="16" r:id="rId11"/>
    <sheet name="Waivers, VPD, Title I" sheetId="41" state="hidden" r:id="rId12"/>
    <sheet name="equityandme dropdown" sheetId="40" state="hidden" r:id="rId13"/>
    <sheet name="Engage strat" sheetId="21" state="hidden" r:id="rId14"/>
    <sheet name="board policy" sheetId="23" state="hidden" r:id="rId15"/>
    <sheet name="Math Strategies 2022 Draft" sheetId="31" state="hidden" r:id="rId16"/>
    <sheet name="ELA Strategies 2022 Draft" sheetId="32" state="hidden" r:id="rId17"/>
    <sheet name="ela strategies" sheetId="35" state="hidden" r:id="rId18"/>
    <sheet name="vision drop downs" sheetId="33" state="hidden"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35" l="1"/>
  <c r="G24" i="41"/>
  <c r="D24" i="41"/>
  <c r="A24" i="41"/>
  <c r="A23" i="41"/>
  <c r="H19" i="37"/>
  <c r="E19" i="37"/>
</calcChain>
</file>

<file path=xl/sharedStrings.xml><?xml version="1.0" encoding="utf-8"?>
<sst xmlns="http://schemas.openxmlformats.org/spreadsheetml/2006/main" count="881" uniqueCount="479">
  <si>
    <t>Cleveland Metropolitan School District</t>
  </si>
  <si>
    <t>AAP SY 2024</t>
  </si>
  <si>
    <t>Submission Process: To submit the Academic Achievement Plan for approval:</t>
  </si>
  <si>
    <t>Submission Process: To submit the draft Academic Achievement plan for approval:
1) Ensure the entire AAP document is complete. Incomplete documents will be returned.
2) Submit the electronic copy of the draft AAP document via Smartsheet the link below. Upload BOTH a scanned and signed copy as well as the excel version of the plan.
3) District Approval - Chief Academic Office will review or reject the Fall final AAP within 10 days of submission deadline.
4) If rejected, the AAP will be returned to the school's Planning Team with written reasons for the rejection for review and revisions.
5) Once revisions are made, resubmit a revised/re-voted AAP document.
6) In the event a school fails to approve an AAP, or further fails to present a revised AAP that is satisfactory to the CAO, then the district and CTU will follow article 5 guidelines to ensure schools have an approved Fall final AAP.
7) Submit a Core Team payroll request form to the Chief Academic Office (Attn. Mercedes Bell) for approval.
Note: Bargaining Unit Members (max 6 members including CC) x # of hrs. (5 hrs. spring @ $46.10 and 3 hrs. fall @ $47.49)</t>
  </si>
  <si>
    <t>SMARTSHEET SUBMISSION LINK:</t>
  </si>
  <si>
    <t>Submit to Smartsheet via this link.</t>
  </si>
  <si>
    <t>AAP TIMELINE</t>
  </si>
  <si>
    <t>Key Dates</t>
  </si>
  <si>
    <t>Deliverables</t>
  </si>
  <si>
    <t>No later than April 6, 2023</t>
  </si>
  <si>
    <t>SY 2023-2024 'Draft' AAP voting must be completed. Presents to the staff for vote.</t>
  </si>
  <si>
    <t>No later than April 12, 2023</t>
  </si>
  <si>
    <t>Faculty approve SY 2023-2024 'Draft' AAP submitted to CAO for district review.</t>
  </si>
  <si>
    <t>Week of May 2, 2023</t>
  </si>
  <si>
    <t>Academic Office will notify school's core planning team if the AAP is rejected and include written reasons for rejection so school team can revise and resubmit.</t>
  </si>
  <si>
    <t>May 1 - May 12, 2023</t>
  </si>
  <si>
    <t>School's core planning team will revise and resubmit. District and CTU leadership will be available to support teams with rewrites.</t>
  </si>
  <si>
    <t>May 15 - May 26, 2023</t>
  </si>
  <si>
    <t>In the event a school fails to approve an AAP, or further, if a school fails to present a revised AAP that is satisfactory to the Academic Office, then the Academic Office and the President of the CTU will meet with the staff prior to May 26.</t>
  </si>
  <si>
    <t>Summer 2023</t>
  </si>
  <si>
    <t>If after the meeting, the school still fails to approve an AAP or fails to present a revised AAP that is satisfactory to the Academic Office, then the Academic Officer and CTU President shall mutually agree upon an AAP to be implemented at the school.</t>
  </si>
  <si>
    <t>Cleveland Metropolitan School District - AAP SY 2024</t>
  </si>
  <si>
    <t>SCHOOL NAME:</t>
  </si>
  <si>
    <t>SUBMISSION TYPE:</t>
  </si>
  <si>
    <t>Spring Draft</t>
  </si>
  <si>
    <t>DATE SUBMITTED:</t>
  </si>
  <si>
    <t>Albert Bushnell Hart</t>
  </si>
  <si>
    <t>Spring DRAFT SY2024</t>
  </si>
  <si>
    <t>Fall FINAL SY 2024</t>
  </si>
  <si>
    <t>Name</t>
  </si>
  <si>
    <t>Role</t>
  </si>
  <si>
    <t>Signatures Required</t>
  </si>
  <si>
    <t>Kevin L. Payton</t>
  </si>
  <si>
    <t>Principal 
(no designee)</t>
  </si>
  <si>
    <t>Shalom Norton</t>
  </si>
  <si>
    <t>Chapter Chair (no designee)</t>
  </si>
  <si>
    <t>Amanda De La Rosa</t>
  </si>
  <si>
    <t>Bargaining Unit Member</t>
  </si>
  <si>
    <t>Toiya Washington</t>
  </si>
  <si>
    <t>Therese Stark</t>
  </si>
  <si>
    <t>Kanika Williams</t>
  </si>
  <si>
    <t>Parent</t>
  </si>
  <si>
    <t>Kacey Froelick</t>
  </si>
  <si>
    <t>Student Leader</t>
  </si>
  <si>
    <t>Adedoyin Martin</t>
  </si>
  <si>
    <t>Other</t>
  </si>
  <si>
    <t>School Faculty Approval</t>
  </si>
  <si>
    <t>Total # of CTU Bargaining Unit Members</t>
  </si>
  <si>
    <t>Total # of CTU Bargaining Unit Members Voted</t>
  </si>
  <si>
    <t>Total # of CTU Bargaining Unit Members voted Yes - AAP</t>
  </si>
  <si>
    <t>% of CTU Bargaining Members vote (min. 70% required)</t>
  </si>
  <si>
    <t>Signature of Building Principal</t>
  </si>
  <si>
    <t>Signature of Chapter Chair</t>
  </si>
  <si>
    <t>For each of the AAP areas below, identify whether you have made any edits to the 2023 submission. If you identify an area as having been edited, please briefly summarize those changes here. Be sure the detailed changes have been made on the appropriate tab.</t>
  </si>
  <si>
    <t>Edits made</t>
  </si>
  <si>
    <t>Model Implementation</t>
  </si>
  <si>
    <t>Edits made to 2023 AAP</t>
  </si>
  <si>
    <t>No edits made</t>
  </si>
  <si>
    <t>Summary of Edits</t>
  </si>
  <si>
    <t>Removed Look Fors that are non -observable or lend itself to various interpretations</t>
  </si>
  <si>
    <t>Literacy / Reading</t>
  </si>
  <si>
    <t>Curriculum change from EL/IL to INTO Reading</t>
  </si>
  <si>
    <t>Math</t>
  </si>
  <si>
    <t>PBIS</t>
  </si>
  <si>
    <t>Special Education</t>
  </si>
  <si>
    <t>Engagement</t>
  </si>
  <si>
    <t>Waivers, VPD, Title I</t>
  </si>
  <si>
    <t>100  Minutes will be used as follows: 50 Minutes will be on Tuesdays during Teacher Planning Period (TBT Meetings), 50 Minutes will be Tuesdays afterschool (Professional Development)
Demonstrations of Learning: April Parent Teacher Conference will be replaced with School-Wide Demonstration of Learning event</t>
  </si>
  <si>
    <t>The MOU between the Cleveland Metropolitan School District and the Cleveland Teachers Union signed March 5, 2018 noted that the redesign effort “will require members of the school community to agree to changes in their work at each of these schools in the curriculum or programming that would result in a significant change to pedagogy.”  
All teachers were provided with a copy of the draft Design Plan – which included the school’s revised mission statement, vision and commitments specific to the design model selected (personalized learning, inquiry or youth leadership) in the spring of 2018, and offered an opportunity to “opt out” of the building prior to the scheduled start of voting on the 2018-19 AAP.  Bargaining unit members who did not complete an opt-out form will be considered to have “opted-in” to the school and are expected to follow both the school’s AAP and Design Plan.</t>
  </si>
  <si>
    <t>School Mission and Commitments (Commitments made as part of opt-in, not for AAP approval)*</t>
  </si>
  <si>
    <t>School Mission</t>
  </si>
  <si>
    <t>In order to be innovative thinkers all stakeholders will ensure every member of the AB Hart community will: 
· Create a safe, nurturing environment where scholars are allowed to make mistakes. 
· Provide challenging and relevant lessons to prepare our scholars to be college and career bound. 
· Effectively communicate and build positive relationships with scholars, parents and community. 
· Hold all scholars to high expectations while providing continuous support and encouragement for their success.</t>
  </si>
  <si>
    <t>School Vision</t>
  </si>
  <si>
    <t>The AB Hart school community will collaborate to build positive relationships which will continually inspire scholars to be innovative thinkers which will prepare scholars for high school and beyond.</t>
  </si>
  <si>
    <t>Design Model Selected</t>
  </si>
  <si>
    <t>Inquiry-Based Teaching and Learning</t>
  </si>
  <si>
    <t>Design Model Description</t>
  </si>
  <si>
    <t>Inquiry-based learning is an approach where students explore academic content by posing, investigating, and answering questions. They are then able to present their solutions in a credible and persuasive manner to their peers. This approach puts students’ questions at the center of the curriculum, and places just as much value on the component skills of research as it does on knowledge and understanding of content.</t>
  </si>
  <si>
    <t>Commitments associated with this model</t>
  </si>
  <si>
    <t>Design Option</t>
  </si>
  <si>
    <t>Teacher Commitments</t>
  </si>
  <si>
    <t>Teacher Supports</t>
  </si>
  <si>
    <t>· Triggers students’ curiosity
· Problem statement-question
· Research
· Presentation
· Reflection and self-assessment</t>
  </si>
  <si>
    <t>· Support the school’s vision, mission and design option. 
· Engage in professional development focused on the school’s redesign 
· Engage in grade level and/or cross-grade level team collaboration and planning. 
· Balance direct instruction strategically with inquiry-focused teaching methods. 
· Use a range of strategies such as formative assessments to reach diverse students and create environments that support differentiated teaching and learning. 
· Relinquish control and facilitate learning by providing resources, rich experiences that provoke scholar thinking and curiosity. 
· Clear vision of learning outcomes and open-ended questions for scholars to investigate.</t>
  </si>
  <si>
    <t>· The school will have a four year phase-in schedule to allow design options to be implemented and grow. 
· Provided professional development and in-school coaching in support of developing and enhancing teacher commitments. 
· Provide opportunities for teachers to visit classrooms and schools.</t>
  </si>
  <si>
    <t>*The above sections will be pre-populated for schools based on the vision, mission, and design commitments presented as part of Teacher Opt-In</t>
  </si>
  <si>
    <t>The Academic Achievement Plan for your instructional model should include several components.  It should identify the core practices and commitments being made as part of the model. For each grade band, outline the main activities that students and staff would engage in, aligned to this practice / commitment and the evidence used to measure progress and success. It should also identify the professional learning needed to implement the plan effectively and how families will be engaged in the work.  The goal of this plan is to establish consistent expectations for what your redesign model will look like in the building, and to provide a framework for coaching and professional development.
Use the design elements and teacher commitments identified by your Redesign Team previously to establish the core practices that should be evident in all implementation.  Think about what students and teachers will be doing on a daily and weekly basis if they are implementing the design element with fidelity, and list those shifts in instructional practice that should be occurring in connection with this strategy. Finally, consider the evidence and artifacts that should be visible in classrooms if the work is happening at a high level.
While the plan should be created at the building level, you have several resources to help you complete the work.  All schools worked with a “Look For” document in 2018-19 that connected to the commitments identified in your AAP.  In many schools, you could use the “look fors,” “elements” and “evidence” to complete implementation plan.</t>
  </si>
  <si>
    <t>Redesign Model Implementation Plan</t>
  </si>
  <si>
    <t>Core Practice / Commitment #1</t>
  </si>
  <si>
    <t>Scholars are effectively learning how to ask questions</t>
  </si>
  <si>
    <t>Aligned Profile of  Graduate competency</t>
  </si>
  <si>
    <t xml:space="preserve">Critical Thinking &amp; Problem Solving </t>
  </si>
  <si>
    <t>Core Practice / Commitment</t>
  </si>
  <si>
    <t>Category</t>
  </si>
  <si>
    <t>Grades K-2</t>
  </si>
  <si>
    <t>Grades 3-5</t>
  </si>
  <si>
    <t>Grades 6-8</t>
  </si>
  <si>
    <t xml:space="preserve">Core Practice / Commitment # 1
</t>
  </si>
  <si>
    <t>Students will…</t>
  </si>
  <si>
    <r>
      <rPr>
        <sz val="12"/>
        <color rgb="FF000000"/>
        <rFont val="Calibri"/>
        <family val="2"/>
      </rPr>
      <t xml:space="preserve">I ask questions about what we are learning and doing
I explain how what we are doing helps me to learn
</t>
    </r>
    <r>
      <rPr>
        <sz val="12"/>
        <color rgb="FF00B050"/>
        <rFont val="Calibri"/>
        <family val="2"/>
      </rPr>
      <t xml:space="preserve"> I use new knowledge to ask additional questions 
</t>
    </r>
    <r>
      <rPr>
        <strike/>
        <sz val="12"/>
        <color rgb="FFC00000"/>
        <rFont val="Calibri"/>
        <family val="2"/>
      </rPr>
      <t xml:space="preserve">
</t>
    </r>
    <r>
      <rPr>
        <sz val="12"/>
        <color rgb="FF000000"/>
        <rFont val="Calibri"/>
        <family val="2"/>
      </rPr>
      <t xml:space="preserve">
I explain my ideas using facts and details</t>
    </r>
  </si>
  <si>
    <r>
      <rPr>
        <sz val="12"/>
        <color rgb="FF000000"/>
        <rFont val="Calibri"/>
        <family val="2"/>
      </rPr>
      <t xml:space="preserve">I ask questions and explain what I need to know to be able to answer the essential question
</t>
    </r>
    <r>
      <rPr>
        <sz val="12"/>
        <color rgb="FF00B050"/>
        <rFont val="Calibri"/>
        <family val="2"/>
      </rPr>
      <t xml:space="preserve">I generate academic and interest based questions which are displayed in the classroom
I ask open and closed ended questions
</t>
    </r>
    <r>
      <rPr>
        <sz val="12"/>
        <color rgb="FF000000"/>
        <rFont val="Calibri"/>
        <family val="2"/>
      </rPr>
      <t xml:space="preserve">
</t>
    </r>
    <r>
      <rPr>
        <sz val="12"/>
        <color rgb="FF00B050"/>
        <rFont val="Calibri"/>
        <family val="2"/>
      </rPr>
      <t>I use digital tools to investigate my questions</t>
    </r>
    <r>
      <rPr>
        <sz val="12"/>
        <color rgb="FF000000"/>
        <rFont val="Calibri"/>
        <family val="2"/>
      </rPr>
      <t xml:space="preserve"> </t>
    </r>
    <r>
      <rPr>
        <strike/>
        <sz val="12"/>
        <color rgb="FFC00000"/>
        <rFont val="Calibri"/>
        <family val="2"/>
      </rPr>
      <t xml:space="preserve">
</t>
    </r>
    <r>
      <rPr>
        <strike/>
        <sz val="12"/>
        <color rgb="FFC00000"/>
        <rFont val="Calibri"/>
        <family val="2"/>
      </rPr>
      <t xml:space="preserve">
</t>
    </r>
  </si>
  <si>
    <r>
      <rPr>
        <strike/>
        <sz val="12"/>
        <color rgb="FFC00000"/>
        <rFont val="Calibri"/>
        <family val="2"/>
      </rPr>
      <t xml:space="preserve">
</t>
    </r>
    <r>
      <rPr>
        <sz val="12"/>
        <color rgb="FF000000"/>
        <rFont val="Calibri"/>
        <family val="2"/>
      </rPr>
      <t xml:space="preserve">
I explain the essential question and ask follow up questions that deepen understanding of the learning
</t>
    </r>
    <r>
      <rPr>
        <sz val="12"/>
        <color rgb="FF00B050"/>
        <rFont val="Calibri"/>
        <family val="2"/>
      </rPr>
      <t xml:space="preserve">I generate academic, interest based, and research questions which are displayed in the classroom 
 I conduct research using print and digital resources to investigate my questions
I facilitate the QFT process at the beginning of a unit
</t>
    </r>
    <r>
      <rPr>
        <strike/>
        <sz val="12"/>
        <color rgb="FFC00000"/>
        <rFont val="Calibri"/>
        <family val="2"/>
      </rPr>
      <t/>
    </r>
  </si>
  <si>
    <t>Teachers will…</t>
  </si>
  <si>
    <t xml:space="preserve"> 
Strategically use  
questioning strategies: Gallery Walk, Wonder Wall
Co-create questions and anchor charts with scholars. 
Honor scholars' questions while setting them up to ask questions based on curricular topics
</t>
  </si>
  <si>
    <t xml:space="preserve">
Strategically use  
questioning strategies: Gallery Walk, Wonder Wall, Question Creation Chart 
Co-create questions and anchor charts with scholars.
Guide Scholars as they conduct research to answer questions 
Guide scholars as they 
begin to 
prioritize questions.  
Teach scholars the steps outlined in the QFT Protocol </t>
  </si>
  <si>
    <t xml:space="preserve">
Teach scholars the steps outlined in the QFT Protocol 
Guide scholars as they 
begin to 
prioritize questions. 
Provide feedback on students generated and prioritized questions. 
Teachers track student progress towards 
responding to the unit’s EQ.
</t>
  </si>
  <si>
    <t>Core Practice / Commitment # 1</t>
  </si>
  <si>
    <t>Evidence</t>
  </si>
  <si>
    <t>Wonder Walls
Gallery Walks
Anchor Charts
Question Creation Charts</t>
  </si>
  <si>
    <t>Wonder Walls
Gallery Walks
Anchor Charts
Question Formulation Technique
Prioritized Questions</t>
  </si>
  <si>
    <t>Core Practice / Commitment #2</t>
  </si>
  <si>
    <t xml:space="preserve">Communicate and Present explanations and arguments effectively. </t>
  </si>
  <si>
    <r>
      <rPr>
        <b/>
        <i/>
        <sz val="16"/>
        <color rgb="FF000000"/>
        <rFont val="Calibri"/>
        <family val="2"/>
      </rPr>
      <t xml:space="preserve">Communication and Information Technology Literacy 
</t>
    </r>
    <r>
      <rPr>
        <b/>
        <i/>
        <sz val="16"/>
        <color rgb="FF00B050"/>
        <rFont val="Calibri"/>
        <family val="2"/>
      </rPr>
      <t>Demonstration of Learning</t>
    </r>
  </si>
  <si>
    <t>Core Practice / Commitment # 2</t>
  </si>
  <si>
    <r>
      <rPr>
        <sz val="12"/>
        <color rgb="FF000000"/>
        <rFont val="Calibri"/>
        <family val="2"/>
      </rPr>
      <t xml:space="preserve">I communicate my ideas clearly 
I make eye contact with the audience </t>
    </r>
    <r>
      <rPr>
        <strike/>
        <sz val="12"/>
        <color rgb="FFC00000"/>
        <rFont val="Calibri"/>
        <family val="2"/>
      </rPr>
      <t xml:space="preserve">
</t>
    </r>
    <r>
      <rPr>
        <sz val="12"/>
        <color rgb="FF000000"/>
        <rFont val="Calibri"/>
        <family val="2"/>
      </rPr>
      <t xml:space="preserve"> 
I mostly maintain appropriate movement and posture
</t>
    </r>
    <r>
      <rPr>
        <strike/>
        <sz val="12"/>
        <color rgb="FF000000"/>
        <rFont val="Calibri"/>
        <family val="2"/>
      </rPr>
      <t xml:space="preserve">
</t>
    </r>
    <r>
      <rPr>
        <sz val="12"/>
        <color rgb="FF000000"/>
        <rFont val="Calibri"/>
        <family val="2"/>
      </rPr>
      <t xml:space="preserve">
I use digital resources provided to me to communicate
</t>
    </r>
    <r>
      <rPr>
        <sz val="12"/>
        <color rgb="FF00B050"/>
        <rFont val="Calibri"/>
        <family val="2"/>
      </rPr>
      <t xml:space="preserve">I present to convey my learning to an authentic audience </t>
    </r>
  </si>
  <si>
    <r>
      <rPr>
        <sz val="12"/>
        <color rgb="FF000000"/>
        <rFont val="Calibri"/>
        <family val="2"/>
      </rPr>
      <t>I demonstrate an understanding of the topic through my oral and written communication
I make eye contact with the audience, speak clearly and manage my time well</t>
    </r>
    <r>
      <rPr>
        <strike/>
        <sz val="12"/>
        <color rgb="FFC00000"/>
        <rFont val="Calibri"/>
        <family val="2"/>
      </rPr>
      <t xml:space="preserve">
</t>
    </r>
    <r>
      <rPr>
        <sz val="12"/>
        <color rgb="FF000000"/>
        <rFont val="Calibri"/>
        <family val="2"/>
      </rPr>
      <t xml:space="preserve">
I use digital resources to finalize and publish content to convey my learning </t>
    </r>
    <r>
      <rPr>
        <strike/>
        <sz val="12"/>
        <color rgb="FFC00000"/>
        <rFont val="Calibri"/>
        <family val="2"/>
      </rPr>
      <t xml:space="preserve">
</t>
    </r>
    <r>
      <rPr>
        <sz val="12"/>
        <color rgb="FF00B050"/>
        <rFont val="Calibri"/>
        <family val="2"/>
      </rPr>
      <t>I present to an authentic audience and convey my learning through the use of reports, graphs, data, technology, and other modalities</t>
    </r>
  </si>
  <si>
    <r>
      <rPr>
        <sz val="12"/>
        <color rgb="FF000000"/>
        <rFont val="Calibri"/>
        <family val="2"/>
      </rPr>
      <t xml:space="preserve">I communicate my ideas and message clearly using both oral and written communication
I have a command of most aspects of presentation skills, including control of body posture and gesture, eye contact, clear and audible voice, and appropriate pacing
I choose my style of speech (level of formality) based on the audience and setting
</t>
    </r>
    <r>
      <rPr>
        <strike/>
        <sz val="12"/>
        <color rgb="FFC00000"/>
        <rFont val="Calibri"/>
        <family val="2"/>
      </rPr>
      <t xml:space="preserve">
</t>
    </r>
    <r>
      <rPr>
        <sz val="12"/>
        <color rgb="FF000000"/>
        <rFont val="Calibri"/>
        <family val="2"/>
      </rPr>
      <t xml:space="preserve">
I </t>
    </r>
    <r>
      <rPr>
        <sz val="12"/>
        <color rgb="FF00B050"/>
        <rFont val="Calibri"/>
        <family val="2"/>
      </rPr>
      <t xml:space="preserve">present to an authentic audience and convey my learning </t>
    </r>
    <r>
      <rPr>
        <sz val="12"/>
        <color rgb="FF000000"/>
        <rFont val="Calibri"/>
        <family val="2"/>
      </rPr>
      <t>using a variety of digital rresources and objects such as visualizations, models or simulations</t>
    </r>
  </si>
  <si>
    <r>
      <rPr>
        <strike/>
        <sz val="12"/>
        <color rgb="FFC00000"/>
        <rFont val="Calibri"/>
        <family val="2"/>
      </rPr>
      <t xml:space="preserve">
</t>
    </r>
    <r>
      <rPr>
        <sz val="12"/>
        <color rgb="FF000000"/>
        <rFont val="Calibri"/>
        <family val="2"/>
      </rPr>
      <t xml:space="preserve"> 
Use sentence frames to support appropriate academic vocabulary 
Provide engaging </t>
    </r>
    <r>
      <rPr>
        <strike/>
        <sz val="12"/>
        <color rgb="FFC00000"/>
        <rFont val="Calibri"/>
        <family val="2"/>
      </rPr>
      <t xml:space="preserve"> </t>
    </r>
    <r>
      <rPr>
        <sz val="12"/>
        <color rgb="FF000000"/>
        <rFont val="Calibri"/>
        <family val="2"/>
      </rPr>
      <t xml:space="preserve">tasks that allow scholars to convey their learning. 
Incorporate student interest in inquiry lessons.                             
</t>
    </r>
    <r>
      <rPr>
        <strike/>
        <sz val="12"/>
        <color rgb="FFC00000"/>
        <rFont val="Calibri"/>
        <family val="2"/>
      </rPr>
      <t xml:space="preserve">
</t>
    </r>
    <r>
      <rPr>
        <sz val="12"/>
        <color rgb="FF000000"/>
        <rFont val="Calibri"/>
        <family val="2"/>
      </rPr>
      <t xml:space="preserve"> 
Provide scholars with resources for inquiry exploration </t>
    </r>
    <r>
      <rPr>
        <sz val="12"/>
        <color rgb="FF00B050"/>
        <rFont val="Calibri"/>
        <family val="2"/>
      </rPr>
      <t xml:space="preserve">and rubrics to assess student performance. 
Provide opportunities and lessons surrounding project presentation
</t>
    </r>
  </si>
  <si>
    <r>
      <rPr>
        <strike/>
        <sz val="12"/>
        <color rgb="FFC00000"/>
        <rFont val="Calibri"/>
        <family val="2"/>
      </rPr>
      <t xml:space="preserve">
</t>
    </r>
    <r>
      <rPr>
        <sz val="12"/>
        <color rgb="FF000000"/>
        <rFont val="Calibri"/>
        <family val="2"/>
      </rPr>
      <t xml:space="preserve"> 
Teachers guide scholars in selecting resources to support their arguments 
Teacher uses writing and presentations rubrics to set expectations
</t>
    </r>
    <r>
      <rPr>
        <strike/>
        <sz val="12"/>
        <color rgb="FFC00000"/>
        <rFont val="Calibri"/>
        <family val="2"/>
      </rPr>
      <t xml:space="preserve">
</t>
    </r>
    <r>
      <rPr>
        <sz val="12"/>
        <color rgb="FF000000"/>
        <rFont val="Calibri"/>
        <family val="2"/>
      </rPr>
      <t xml:space="preserve">Provide scholars with a variety of 
resources for inquiry exploration. 
Teacher guides students in peer evaluation using presentation and writing rubrics  
</t>
    </r>
    <r>
      <rPr>
        <sz val="12"/>
        <color rgb="FF00B050"/>
        <rFont val="Calibri"/>
        <family val="2"/>
      </rPr>
      <t>Provide opportunities and lessons surrounding project presentation</t>
    </r>
  </si>
  <si>
    <r>
      <rPr>
        <strike/>
        <sz val="12"/>
        <color rgb="FFC00000"/>
        <rFont val="Calibri"/>
        <family val="2"/>
      </rPr>
      <t xml:space="preserve">
</t>
    </r>
    <r>
      <rPr>
        <sz val="12"/>
        <color rgb="FF000000"/>
        <rFont val="Calibri"/>
        <family val="2"/>
      </rPr>
      <t xml:space="preserve"> 
Assess learning through rubrics 
and other forms of data  
collections.
</t>
    </r>
    <r>
      <rPr>
        <sz val="12"/>
        <color rgb="FF00B050"/>
        <rFont val="Calibri"/>
        <family val="2"/>
      </rPr>
      <t>Guide and</t>
    </r>
    <r>
      <rPr>
        <sz val="12"/>
        <color rgb="FF000000"/>
        <rFont val="Calibri"/>
        <family val="2"/>
      </rPr>
      <t xml:space="preserve"> facilitate scholars as they self-select
a variety of resources to investigate their
inquiries.
Co-create Writing and Presentation Rubrics
Provide opportunities and lessons surrounding project presentation
</t>
    </r>
    <r>
      <rPr>
        <strike/>
        <sz val="12"/>
        <color rgb="FFC00000"/>
        <rFont val="Calibri"/>
        <family val="2"/>
      </rPr>
      <t xml:space="preserve">
</t>
    </r>
    <r>
      <rPr>
        <sz val="12"/>
        <color rgb="FF000000"/>
        <rFont val="Calibri"/>
        <family val="2"/>
      </rPr>
      <t xml:space="preserve">Provide a menu of options for digital tools to be used in communication and presentation </t>
    </r>
  </si>
  <si>
    <t>Accountable Talk Stems 
Anchor Charts
Eye Contact During Presentations</t>
  </si>
  <si>
    <t>Accountable Talk Stems 
Anchor Charts
Technology to Present
Eye Contact During Presentations
Managing Time and Posture</t>
  </si>
  <si>
    <t>Core Practice / Commitment #3</t>
  </si>
  <si>
    <t xml:space="preserve">Scholars set, assess and reflect on their progress towards academic and personal/SEL goals. </t>
  </si>
  <si>
    <t>Academic Mindset</t>
  </si>
  <si>
    <t>Core Practice / Commitment # 3</t>
  </si>
  <si>
    <r>
      <rPr>
        <strike/>
        <sz val="12"/>
        <color rgb="FFC00000"/>
        <rFont val="Calibri"/>
        <family val="2"/>
      </rPr>
      <t xml:space="preserve">
</t>
    </r>
    <r>
      <rPr>
        <sz val="12"/>
        <color rgb="FF00B050"/>
        <rFont val="Calibri"/>
        <family val="2"/>
      </rPr>
      <t xml:space="preserve">I can identify areas of strengths and weaknesses
</t>
    </r>
    <r>
      <rPr>
        <sz val="12"/>
        <color rgb="FF000000"/>
        <rFont val="Calibri"/>
        <family val="2"/>
      </rPr>
      <t xml:space="preserve">
I know the goals that the teacher has established for me and my class </t>
    </r>
    <r>
      <rPr>
        <strike/>
        <sz val="12"/>
        <color rgb="FFC00000"/>
        <rFont val="Calibri"/>
        <family val="2"/>
      </rPr>
      <t xml:space="preserve">
</t>
    </r>
    <r>
      <rPr>
        <sz val="12"/>
        <color rgb="FF00B050"/>
        <rFont val="Calibri"/>
        <family val="2"/>
      </rPr>
      <t xml:space="preserve">I regularly monitor progress toward my goals.
</t>
    </r>
    <r>
      <rPr>
        <sz val="12"/>
        <color rgb="FF000000"/>
        <rFont val="Calibri"/>
        <family val="2"/>
      </rPr>
      <t xml:space="preserve">
I use feedback</t>
    </r>
    <r>
      <rPr>
        <sz val="12"/>
        <color rgb="FF000000"/>
        <rFont val="Calibri"/>
        <family val="2"/>
      </rPr>
      <t xml:space="preserve"> to improve my work. </t>
    </r>
  </si>
  <si>
    <r>
      <rPr>
        <strike/>
        <sz val="12"/>
        <color rgb="FFC00000"/>
        <rFont val="Calibri"/>
        <family val="2"/>
      </rPr>
      <t xml:space="preserve">
</t>
    </r>
    <r>
      <rPr>
        <sz val="12"/>
        <color rgb="FF00B050"/>
        <rFont val="Calibri"/>
        <family val="2"/>
      </rPr>
      <t xml:space="preserve">I set goals with adult support
</t>
    </r>
    <r>
      <rPr>
        <sz val="12"/>
        <color rgb="FF000000"/>
        <rFont val="Calibri"/>
        <family val="2"/>
      </rPr>
      <t xml:space="preserve">
I set a schedule to monitor my progress towards reaching goals with adult support</t>
    </r>
    <r>
      <rPr>
        <strike/>
        <sz val="12"/>
        <color rgb="FFC00000"/>
        <rFont val="Calibri"/>
        <family val="2"/>
      </rPr>
      <t xml:space="preserve">
</t>
    </r>
    <r>
      <rPr>
        <sz val="12"/>
        <color rgb="FF000000"/>
        <rFont val="Calibri"/>
        <family val="2"/>
      </rPr>
      <t xml:space="preserve">
</t>
    </r>
    <r>
      <rPr>
        <sz val="12"/>
        <color rgb="FF00B050"/>
        <rFont val="Calibri"/>
        <family val="2"/>
      </rPr>
      <t xml:space="preserve">I provide feedback to peers to help them grow. 
</t>
    </r>
    <r>
      <rPr>
        <sz val="12"/>
        <color rgb="FF000000"/>
        <rFont val="Calibri"/>
        <family val="2"/>
      </rPr>
      <t xml:space="preserve">
I use feedback from my teacher to make meaningful changes to work products.</t>
    </r>
  </si>
  <si>
    <r>
      <rPr>
        <strike/>
        <sz val="12"/>
        <color rgb="FFC00000"/>
        <rFont val="Calibri"/>
        <family val="2"/>
      </rPr>
      <t xml:space="preserve">
</t>
    </r>
    <r>
      <rPr>
        <sz val="12"/>
        <color rgb="FF000000"/>
        <rFont val="Calibri"/>
        <family val="2"/>
      </rPr>
      <t xml:space="preserve">
I set goals with adult support and can create steps to reach my goal. 
I regularly monitor progress toward my goals.
I use feedback </t>
    </r>
    <r>
      <rPr>
        <sz val="12"/>
        <color rgb="FF00B050"/>
        <rFont val="Calibri"/>
        <family val="2"/>
      </rPr>
      <t>from my peers and teachers</t>
    </r>
    <r>
      <rPr>
        <sz val="12"/>
        <color rgb="FF000000"/>
        <rFont val="Calibri"/>
        <family val="2"/>
      </rPr>
      <t xml:space="preserve"> to make meaningful changes to my own work. 
I provide feedback to peers to help them grow. </t>
    </r>
  </si>
  <si>
    <r>
      <rPr>
        <sz val="12"/>
        <color rgb="FF000000"/>
        <rFont val="Calibri"/>
        <family val="2"/>
      </rPr>
      <t xml:space="preserve">Model for scholars how to create goals         
                              </t>
    </r>
    <r>
      <rPr>
        <strike/>
        <sz val="12"/>
        <color rgb="FFC00000"/>
        <rFont val="Calibri"/>
        <family val="2"/>
      </rPr>
      <t xml:space="preserve">
</t>
    </r>
    <r>
      <rPr>
        <sz val="12"/>
        <color rgb="FF000000"/>
        <rFont val="Calibri"/>
        <family val="2"/>
      </rPr>
      <t xml:space="preserve">
Display and monitor goals 
</t>
    </r>
    <r>
      <rPr>
        <sz val="12"/>
        <color rgb="FF000000"/>
        <rFont val="Calibri"/>
        <family val="2"/>
      </rPr>
      <t xml:space="preserve"> 
Guide scholars in examining their learning and their personal/SEL goals.  
Allow scholars to</t>
    </r>
    <r>
      <rPr>
        <sz val="12"/>
        <color rgb="FF000000"/>
        <rFont val="Calibri"/>
        <family val="2"/>
      </rPr>
      <t xml:space="preserve"> reflect on their learning 
 </t>
    </r>
    <r>
      <rPr>
        <strike/>
        <sz val="12"/>
        <color rgb="FFC00000"/>
        <rFont val="Calibri"/>
        <family val="2"/>
      </rPr>
      <t xml:space="preserve">
</t>
    </r>
  </si>
  <si>
    <r>
      <rPr>
        <sz val="12"/>
        <color rgb="FF000000"/>
        <rFont val="Calibri"/>
        <family val="2"/>
      </rPr>
      <t xml:space="preserve">Refer to the learning target and then model and guide scholars in developing goals related to the EQ 
</t>
    </r>
    <r>
      <rPr>
        <strike/>
        <sz val="12"/>
        <color rgb="FFC00000"/>
        <rFont val="Calibri"/>
        <family val="2"/>
      </rPr>
      <t xml:space="preserve">
</t>
    </r>
    <r>
      <rPr>
        <sz val="12"/>
        <color rgb="FF000000"/>
        <rFont val="Calibri"/>
        <family val="2"/>
      </rPr>
      <t xml:space="preserve">
Display and monitor goals  
</t>
    </r>
    <r>
      <rPr>
        <strike/>
        <sz val="12"/>
        <color rgb="FFC00000"/>
        <rFont val="Calibri"/>
        <family val="2"/>
      </rPr>
      <t xml:space="preserve">
</t>
    </r>
    <r>
      <rPr>
        <sz val="12"/>
        <color rgb="FF000000"/>
        <rFont val="Calibri"/>
        <family val="2"/>
      </rPr>
      <t xml:space="preserve">
Guide Students in tracking their progress towards meeting the learning target
</t>
    </r>
    <r>
      <rPr>
        <sz val="12"/>
        <color rgb="FF00B050"/>
        <rFont val="Calibri"/>
        <family val="2"/>
      </rPr>
      <t xml:space="preserve">Allow scholars to self-correct and reflect on their learning 
</t>
    </r>
    <r>
      <rPr>
        <sz val="12"/>
        <color rgb="FF000000"/>
        <rFont val="Calibri"/>
        <family val="2"/>
      </rPr>
      <t xml:space="preserve"> 
</t>
    </r>
    <r>
      <rPr>
        <strike/>
        <sz val="12"/>
        <color rgb="FF000000"/>
        <rFont val="Calibri"/>
        <family val="2"/>
      </rPr>
      <t xml:space="preserve">
</t>
    </r>
  </si>
  <si>
    <r>
      <rPr>
        <sz val="12"/>
        <color rgb="FF000000"/>
        <rFont val="Calibri"/>
        <family val="2"/>
      </rPr>
      <t>Refer to the learning target and then model and guide scholars in developing goals related to the EQ.                                                                                  
Display goals</t>
    </r>
    <r>
      <rPr>
        <strike/>
        <sz val="12"/>
        <color rgb="FFC00000"/>
        <rFont val="Calibri"/>
        <family val="2"/>
      </rPr>
      <t xml:space="preserve">
</t>
    </r>
    <r>
      <rPr>
        <sz val="12"/>
        <color rgb="FF00B050"/>
        <rFont val="Calibri"/>
        <family val="2"/>
      </rPr>
      <t xml:space="preserve">and </t>
    </r>
    <r>
      <rPr>
        <sz val="12"/>
        <color rgb="FF000000"/>
        <rFont val="Calibri"/>
        <family val="2"/>
      </rPr>
      <t xml:space="preserve">assist with monitoring goals for each unit.            
</t>
    </r>
    <r>
      <rPr>
        <sz val="12"/>
        <color rgb="FFC00000"/>
        <rFont val="Calibri"/>
        <family val="2"/>
      </rPr>
      <t xml:space="preserve">
</t>
    </r>
    <r>
      <rPr>
        <sz val="12"/>
        <color rgb="FF000000"/>
        <rFont val="Calibri"/>
        <family val="2"/>
      </rPr>
      <t xml:space="preserve">           
Conduct monthly conferencing with scholars to reflect on their progress towards their goals. 
Facilitate self-assessment of learning through rubrics and other forms of data collection. </t>
    </r>
  </si>
  <si>
    <t>Data Folder/ Goal Setting Template 
Feedback
Learning Targets</t>
  </si>
  <si>
    <t>Data Journal/  Goal Setting Template
Feedback
Learning Targets
Essental Questions</t>
  </si>
  <si>
    <t>Data Journal/  Goal Setting Template
Feedback
Learning Targets
Essential Question</t>
  </si>
  <si>
    <t>Core Practice / Commitment #4</t>
  </si>
  <si>
    <t xml:space="preserve">Engage in Collaborative Learning  </t>
  </si>
  <si>
    <t>Collaboration</t>
  </si>
  <si>
    <t>Core Practice / Commitment # 4</t>
  </si>
  <si>
    <r>
      <rPr>
        <sz val="12"/>
        <color rgb="FF000000"/>
        <rFont val="Calibri"/>
        <family val="2"/>
      </rPr>
      <t xml:space="preserve"> I confidently share my ideas with my team during discussions
I develop ideas as a team
I understand and follow norms and processes that are created with adult support
</t>
    </r>
    <r>
      <rPr>
        <sz val="12"/>
        <color rgb="FF00B050"/>
        <rFont val="Calibri"/>
        <family val="2"/>
      </rPr>
      <t xml:space="preserve">I utilize group roles created by my teacher to work as a team
I use accountable talk stems to engage in effective discussions
</t>
    </r>
    <r>
      <rPr>
        <sz val="12"/>
        <color rgb="FF000000"/>
        <rFont val="Calibri"/>
        <family val="2"/>
      </rPr>
      <t xml:space="preserve">
</t>
    </r>
    <r>
      <rPr>
        <strike/>
        <sz val="12"/>
        <color rgb="FFC00000"/>
        <rFont val="Calibri"/>
        <family val="2"/>
      </rPr>
      <t/>
    </r>
  </si>
  <si>
    <r>
      <rPr>
        <sz val="12"/>
        <color rgb="FF000000"/>
        <rFont val="Calibri"/>
        <family val="2"/>
      </rPr>
      <t xml:space="preserve">I make team discussions effective by asking and answering questions, following our norms and clearly expressing ideas
I develop ideas and create products as a team
I help to co-create roles on my team that allow every member to contribute
I understand and follow group created norms and processes
</t>
    </r>
    <r>
      <rPr>
        <strike/>
        <sz val="12"/>
        <color rgb="FFC00000"/>
        <rFont val="Calibri"/>
        <family val="2"/>
      </rPr>
      <t xml:space="preserve">
</t>
    </r>
    <r>
      <rPr>
        <sz val="12"/>
        <color rgb="FF000000"/>
        <rFont val="Calibri"/>
        <family val="2"/>
      </rPr>
      <t xml:space="preserve"> 
I use accountable talk stems to engage in effective discussions</t>
    </r>
  </si>
  <si>
    <r>
      <rPr>
        <sz val="12"/>
        <color rgb="FF000000"/>
        <rFont val="Calibri"/>
        <family val="2"/>
      </rPr>
      <t xml:space="preserve">I make discussions effective by clearly expressing ideas, asking probing questions and thoughtfully responding to my teammate's questions
</t>
    </r>
    <r>
      <rPr>
        <strike/>
        <sz val="12"/>
        <color rgb="FFC00000"/>
        <rFont val="Calibri"/>
        <family val="2"/>
      </rPr>
      <t xml:space="preserve">
</t>
    </r>
    <r>
      <rPr>
        <sz val="12"/>
        <color rgb="FF000000"/>
        <rFont val="Calibri"/>
        <family val="2"/>
      </rPr>
      <t xml:space="preserve">
I develop ideas, create products as a team and </t>
    </r>
    <r>
      <rPr>
        <sz val="12"/>
        <color rgb="FF00B050"/>
        <rFont val="Calibri"/>
        <family val="2"/>
      </rPr>
      <t xml:space="preserve">explain the rationale for team decisions
</t>
    </r>
    <r>
      <rPr>
        <sz val="12"/>
        <color rgb="FF000000"/>
        <rFont val="Calibri"/>
        <family val="2"/>
      </rPr>
      <t xml:space="preserve">
</t>
    </r>
    <r>
      <rPr>
        <sz val="12"/>
        <color rgb="FF00B050"/>
        <rFont val="Calibri"/>
        <family val="2"/>
      </rPr>
      <t xml:space="preserve">I delegate roles on my team that allow every member to contribute 
</t>
    </r>
    <r>
      <rPr>
        <sz val="12"/>
        <color rgb="FF000000"/>
        <rFont val="Calibri"/>
        <family val="2"/>
      </rPr>
      <t xml:space="preserve">
I understand and follow group created norms and processes and help others do the same
I use accountable talk stems to engage in effective discussions</t>
    </r>
  </si>
  <si>
    <r>
      <rPr>
        <sz val="12"/>
        <color rgb="FF000000"/>
        <rFont val="Calibri"/>
        <family val="2"/>
      </rPr>
      <t xml:space="preserve">Create norms and processes for scholars to begin collaborating with peers 
Facilitate collaborative 
groups  
Model sentence stems to be respectful when disagreeing with peers 
</t>
    </r>
    <r>
      <rPr>
        <sz val="12"/>
        <color rgb="FF00B050"/>
        <rFont val="Calibri"/>
        <family val="2"/>
      </rPr>
      <t xml:space="preserve">Model Accountable Talk </t>
    </r>
  </si>
  <si>
    <r>
      <rPr>
        <sz val="12"/>
        <color rgb="FF000000"/>
        <rFont val="Calibri"/>
        <family val="2"/>
      </rPr>
      <t xml:space="preserve"> 
Create norms and processes for scholars to begin collaborating with peers 
Model sentence stems to be respectful when disagreeing with peers 
Facilitate collaborative 
groups </t>
    </r>
    <r>
      <rPr>
        <sz val="12"/>
        <color rgb="FF00B050"/>
        <rFont val="Calibri"/>
        <family val="2"/>
      </rPr>
      <t xml:space="preserve">and/or </t>
    </r>
    <r>
      <rPr>
        <sz val="12"/>
        <color rgb="FF000000"/>
        <rFont val="Calibri"/>
        <family val="2"/>
      </rPr>
      <t xml:space="preserve">Monitor scholar led collaborative groups 
</t>
    </r>
    <r>
      <rPr>
        <strike/>
        <sz val="12"/>
        <color rgb="FFC00000"/>
        <rFont val="Calibri"/>
        <family val="2"/>
      </rPr>
      <t xml:space="preserve">
</t>
    </r>
    <r>
      <rPr>
        <sz val="12"/>
        <color rgb="FF000000"/>
        <rFont val="Calibri"/>
        <family val="2"/>
      </rPr>
      <t xml:space="preserve"> 
</t>
    </r>
    <r>
      <rPr>
        <sz val="12"/>
        <color rgb="FF00B050"/>
        <rFont val="Calibri"/>
        <family val="2"/>
      </rPr>
      <t xml:space="preserve">Model Accountable Talk
</t>
    </r>
    <r>
      <rPr>
        <sz val="12"/>
        <color rgb="FF000000"/>
        <rFont val="Calibri"/>
        <family val="2"/>
      </rPr>
      <t xml:space="preserve"> 
</t>
    </r>
  </si>
  <si>
    <r>
      <rPr>
        <strike/>
        <sz val="12"/>
        <color rgb="FFC00000"/>
        <rFont val="Calibri"/>
        <family val="2"/>
      </rPr>
      <t xml:space="preserve">
</t>
    </r>
    <r>
      <rPr>
        <sz val="12"/>
        <color rgb="FF000000"/>
        <rFont val="Calibri"/>
        <family val="2"/>
      </rPr>
      <t xml:space="preserve"> 
Create and model how to assign roles to a group </t>
    </r>
    <r>
      <rPr>
        <sz val="12"/>
        <color rgb="FF00B050"/>
        <rFont val="Calibri"/>
        <family val="2"/>
      </rPr>
      <t>and</t>
    </r>
    <r>
      <rPr>
        <sz val="12"/>
        <color rgb="FF000000"/>
        <rFont val="Calibri"/>
        <family val="2"/>
      </rPr>
      <t xml:space="preserve"> protocol for group discussion
Model sentence stems to be respectful when disagreeing with peers
</t>
    </r>
    <r>
      <rPr>
        <strike/>
        <sz val="12"/>
        <color rgb="FFC00000"/>
        <rFont val="Calibri"/>
        <family val="2"/>
      </rPr>
      <t xml:space="preserve">
</t>
    </r>
    <r>
      <rPr>
        <sz val="12"/>
        <color rgb="FF000000"/>
        <rFont val="Calibri"/>
        <family val="2"/>
      </rPr>
      <t xml:space="preserve"> 
Give feedback to scholars while collaborating in groups to ensure positive, productive culture
</t>
    </r>
    <r>
      <rPr>
        <sz val="12"/>
        <color rgb="FF00B050"/>
        <rFont val="Calibri"/>
        <family val="2"/>
      </rPr>
      <t>Model Accountable Talk</t>
    </r>
  </si>
  <si>
    <t>Protocol Anchor Charts for Group Work
Norms Visual</t>
  </si>
  <si>
    <t>Collaborative Group Roles
Work Folders
Norms and Processess Anchor Charts</t>
  </si>
  <si>
    <t>Model Professional Development</t>
  </si>
  <si>
    <t xml:space="preserve">Identify the professional development opportunities that might be needed to help Year One and Year Two teachers meet the expectations identified in your implementation plan.  Consider how professional development should be sequenced (what learning needs to take place in August to help teachers introduce the new learning model to students?  In September?  How should PD days be used to support the whole staff?).  Also consider how your building might use its resources (Model-Lead Teachers, consultants) and peer schools (intervisitations) to bolster support for the model. </t>
  </si>
  <si>
    <t xml:space="preserve">All Staff
-Coaching with MLT and Inquiry Partner
- Portrait of a Graduate Coaching Implementation
- CT3 Instructional Strategies Coaching
- Quarterly Six Step Coaching Protocol
Year One Staff
-MLT Modeled Lessons
-Bi-Weekly Six Step Coaching Protocol
Year Two Staff
- Targeted Core Commitment Observations with Feedback
- Monthly Six Step Coaching Protocol
Essential Topics
-Writing Across The Curriculum
-Goal Setting and Tracking
-Equity and Inclusion in The Classroom
-Unpacking Essential Questions using Thinking Maps
Additional Supports
-One On One Knowledge Building Sessions with MLT
-Mentor Teacher Pairing 
</t>
  </si>
  <si>
    <t>Monitoring Plan</t>
  </si>
  <si>
    <t>Core Practice / Commitment # 5</t>
  </si>
  <si>
    <t>How will you monitor – as a building – your model progress?   How will your team respond if it isn’t working? What/how will evidence/data be collected toward meeting the priority?</t>
  </si>
  <si>
    <t xml:space="preserve">This section below is meant for schools and teachers to learn and explore Blended Learning Models.   </t>
  </si>
  <si>
    <t xml:space="preserve">This is the sandbox for schools and teachers to have a safe space to practice their new learning. </t>
  </si>
  <si>
    <t xml:space="preserve">As we begin the journey of fully embracing our Vision of Learning in a Post-Pandemic World, schools are being asked to select a Blended Learning Model they will explore and learn about as a school community this acdemic year. The expectation is that teachers and building leaders have a safe space to practice their new learning. </t>
  </si>
  <si>
    <t>Blended Learning is the vehicle to transition from the teacher led whole group model to the post-pandemic learning pillars of competency based education, schools without walls, whole human learning and personalized learner pathways. 
​</t>
  </si>
  <si>
    <t xml:space="preserve">Click Here to Learn More About Each Model </t>
  </si>
  <si>
    <t>Select a model</t>
  </si>
  <si>
    <t>Station Rotation</t>
  </si>
  <si>
    <t>Language and Literacy</t>
  </si>
  <si>
    <t>District Priority</t>
  </si>
  <si>
    <t>Implementation of a Core Instructional Literacy Block (K-8) or core instructional ELA course (9-12)</t>
  </si>
  <si>
    <t>Select Algined Strategy</t>
  </si>
  <si>
    <t>Facilitation of a developed Multi-Tiered System of Support focused on the Big Ideas in Reading at each grade level in K-5 with a strong focus on building foundational skills through the Science of Teaching Reading. (K-5)</t>
  </si>
  <si>
    <t>Strategy Description</t>
  </si>
  <si>
    <t>- All K-3 classrooms will provide 'off-track' students (in reading) with a minimum of 90 minutes of additional strategic, systematic instruction focused on the Big Ideas in Reading weekly.
- Promotion of Oral and Written Expression in All Content Areas:
-Students will be provided with engaging, real-world experiences that encourage them to use and apply literacy skills in a variety of contexts.
- All classrooms across content areas will provided reading and writing experiences aligned to Ohio's Learning Standards in English Language Arts to build students' competence in disciplinary literacy and discourse.</t>
  </si>
  <si>
    <t>Additional literacy resources can be found here</t>
  </si>
  <si>
    <t xml:space="preserve">Student Achievement Evidence </t>
  </si>
  <si>
    <t>Clarify what student behaviors would be observed if your selected strategy were being implemented with fidelity.</t>
  </si>
  <si>
    <t>K-8 Student Achievement Evidence 
1.Students will engage in learning grade level standards, skills, and strategies in order to make connections and engage in the inquiry model.
2.Students will track and reflect on the specific skills/strategies that they are learning and their performance on assessmnets using a skills tracker.
3.Students will complete bi-weekly formative assessments that are aligned to the standards taught per the skills calender to assess mastery.
4.Students will give oral and written presentations in content area.
4.Students will reflect on their data from the bi-weekly assessments using a self assessment tool.
                 *Students will identify their strengths and weaknesses within the assessed standards.
                 *Students will identify and discuss causes for their strengths and weaknesses within the subject area.
                 *Students will identfy goals for themselves after reflecting on their performance.</t>
  </si>
  <si>
    <t>Equity &amp; Access: English Language Learners</t>
  </si>
  <si>
    <t>Effective schools provide all students with a variety of opportunities and resources to achieve their full potential in academics and social emotional learning.</t>
  </si>
  <si>
    <t xml:space="preserve">Clarify how your team is going to modify your English Language Arts strategy to engage students identified as English Language Learners.							</t>
  </si>
  <si>
    <t>N/A</t>
  </si>
  <si>
    <t xml:space="preserve">Monitoring : 
- How will your team know that you're making progress? What are the Big, Medium, and Small data you are using to guide your actions?
- What actions will staff take in response to these data points?
- How will the data be used to regulalry adjust and improve implementation of instructional strategies? How will data be used to assess the overall effectivness of strategies?
- What tools, resources, and technology will you use to collect, analyze, and share the data you are watching?
</t>
  </si>
  <si>
    <t>Type of Data</t>
  </si>
  <si>
    <t>Actions in Response to Data</t>
  </si>
  <si>
    <t>Tools / Resources Used in Data Collection and/or Monitoring</t>
  </si>
  <si>
    <t>Big 
(watched rarely, 1-2 times year)</t>
  </si>
  <si>
    <t>- Identify potential PD or supports for teachers, based on student weaknesses and areas where students struggle to progress.​
- Use results to assess student mastery AND student progress. Consider effectiveness of school/classroom interventions and strategies based on student progress.​
- Provide additional, individualized supports to students based on performance and progress (includes use of online intervention platforms)​
- Have discussions with students on their progress so far and identify any additional goals for students that must still master taught material.</t>
  </si>
  <si>
    <t>- Performance Matters baseball card and scoreboard reports to analyze overall performance and performance by subgroup.
- NWEA portal to compare performance and growth to national norms.</t>
  </si>
  <si>
    <t>- Ohio State Tests
- NWEA
- aimsWebPlus Benchmark
- Other benchmark data</t>
  </si>
  <si>
    <t>Medium
(watched infrequently, 1-2 times a quarter)</t>
  </si>
  <si>
    <t>Teacher Created Action Plans
Teacher Updated Action Plans
BLT Tracking of data and review growth and/or regression school wide                                                                                                                                                                          TBT development of plan to use assessment data: 
-to guide small-group implementation
-discuss with students their results and identify goals for the next assessment
-to use results from the assessment to see if students need more practice or check for understanding.</t>
  </si>
  <si>
    <t>AIMSWeb Plus Portal
INTO Reading Curriculum Unit Assessments</t>
  </si>
  <si>
    <t>AIMSWeb Plus Benchmarking
End of Unit Assessments</t>
  </si>
  <si>
    <t>Small
(watched continuously, weekly / bi-weekly)</t>
  </si>
  <si>
    <t>Flexible small group implementation
Response to Intervention support based on specific skill or need
Tutoring
Use results to guide next lesson.
Lexia Learning</t>
  </si>
  <si>
    <t>No Nonsence Nurturing Protocols for Do Now Exit Ticket and Checks For Understanding (CFU's)
Formative Observation Notes
Lexia Learning Portal</t>
  </si>
  <si>
    <t>Checks For Understanding
Do Nows/Exit Tickets
Weekly/Biweekly Assessments
Formative Assessments
AIMSWeb Plus Progress Monitoring</t>
  </si>
  <si>
    <t>Resources: 
What resources (materials, coaching, professional development, etc.) will be used to support the strategy?</t>
  </si>
  <si>
    <t>Textbook</t>
  </si>
  <si>
    <t>Supplemental</t>
  </si>
  <si>
    <t>Services</t>
  </si>
  <si>
    <t>Talent</t>
  </si>
  <si>
    <t>Simple Solutions (2-5)
Measure Up 3-8
INTO Reading Curriculum</t>
  </si>
  <si>
    <t>Co-Created Anchor Charts
Technology
Do Now's and Exit Tickets 
Lakeshore Comprehension Kits 
Lakeshore Writing Comprehension Kits 
Homework
Lexia Learning</t>
  </si>
  <si>
    <t xml:space="preserve">City Year Core Members for small group instructions and interventions 
Intervention Specialists 
After School Tutoring (City Year) 
Saturday School 
LLI Reading Recovery 
</t>
  </si>
  <si>
    <t>Curriculum Instructional Specialist
Intervention Specialist
Reading Recovery Specialist</t>
  </si>
  <si>
    <t>Map Skills NWEA online tool
Performance Matters</t>
  </si>
  <si>
    <t>Mathematics</t>
  </si>
  <si>
    <t>District OnePlan Priority</t>
  </si>
  <si>
    <t>Schools will implement National Council of Teachers of Mathematics (NCTM) instructional practices.</t>
  </si>
  <si>
    <t>Facilitate meaningful mathematical discourse</t>
  </si>
  <si>
    <t>- Mathematical discourse includes the purposeful exchange of ideas through classroom discussions as well as through verbal, visual, and written communication.
- Students present and explain ideas, reasoning and representations to one another in pair, small-group, and whole class discourse.
- Students have opportunities to share ideas and clarify understandings, construct convincing arguments regarding why and how things work, develop a language for expressing mathematical ideas and learn from other perspectives.</t>
  </si>
  <si>
    <t>Students will listen and communicate though accountable talk.
-Students will reference posted signs and anchor charts to facilitate their accountable talk and use of different math strategies.
-Students will participate by verbally sharing their ideas with one another using think-pair-share.
-Students will be use manipulatives to share their reasoning and thinking.
-Students will use vocabulary  more formally in everyday language.
-Students will work in cooperative groups.
-Students will understand the importance of making mistakes and learning from them.
-Students will show that they are actively listening during instruction.  i.e. thumbs Up-thumbs down
-Students will write across the Curriculum, including Math topics to explain their thinking.
-Students will utilize ELA skills and resources when constructing convincing arguments in Math class with peers.</t>
  </si>
  <si>
    <t>- Ohio State Tests
- NWEA
- Other benchmark data</t>
  </si>
  <si>
    <t xml:space="preserve">
BLT Tracking of data and review growth and/or regression school wide                                                                                                                                                                          TBT development of plan to use assessment data: 
-to guide small-group implementation
-discuss with students their results and identify goals for the next assessment
-to use results from the assessment to see if students need more practice or check for understanding. </t>
  </si>
  <si>
    <t xml:space="preserve">Keeping record of grades from teacher-created math assessments. 
-Utilizing IntoMath assessments by grading hard copy papers or allowing students to assess digitally and print out results. 
-XTra Math portal results. </t>
  </si>
  <si>
    <t>End of Unit Assssments
Into Math Unit Assessments
Xtra Math Placement Assessment</t>
  </si>
  <si>
    <t>Using assessments to guide small-group implementation.
-Discuss with students their results and identify goals for the next assessment.
-Use results to guide next lesson. 
-Use results from the assessment to see if students need more practice or check for understanding.</t>
  </si>
  <si>
    <t xml:space="preserve">Do Now and Exit Ticket Checklist
Formative observation notes. </t>
  </si>
  <si>
    <t>Checks For Understanding
Do Nows/Exit Tickets
Weekly/Biweekly Assessments
Formative Assessments</t>
  </si>
  <si>
    <t>Clarify how your team is going to modify your Mathematics strategy to engage students identified as English Language Learners.</t>
  </si>
  <si>
    <t xml:space="preserve">Monitoring : 
- How will your team know that you're making progress? 
- What evidence / data, from both a student and adult lens, will be collected to monitor the implementation of the strategy?
- What evidence / data, from both a student and adult lens, will be collected to monitor the effectiveness of the strategy?
- How will this evidence be used as part of a cycle of continuous improvement? 
- How will your team respond if barriers to implementation emerge or student results do not improve?
- How will your team celebrate and share successes?
</t>
  </si>
  <si>
    <t>Into Math</t>
  </si>
  <si>
    <t>Measuring Up</t>
  </si>
  <si>
    <t>City Year core group for small group instructions and interventions
Intervention specialists
After school tutoring (ODA and City Year)
Saturday School
Family Math Night</t>
  </si>
  <si>
    <t>Curriculum instruction specialist
Intervention Specialist
Family Liason
Professional development
Opportunities</t>
  </si>
  <si>
    <t>NWEA Math Assessments
OST Math Assessments
AIMSWEB Math Assessments
Prodigy
Khan Academy
Study Island
Kahoot
Map Skills
Edmentum
XTra Math
Quizizz</t>
  </si>
  <si>
    <t>Positive Behavioral Interventions and Supports (PBIS) Implementation</t>
  </si>
  <si>
    <t xml:space="preserve">District OnePlan Strategy </t>
  </si>
  <si>
    <t xml:space="preserve">Move to the next stage of implementation of PBIS by utilizing SEL practices, student supports, and behavior interventions. </t>
  </si>
  <si>
    <t>School Strategy Selection                Chose one or more from the list linked to the right</t>
  </si>
  <si>
    <t>School Climate and Behavioral Support Strategies</t>
  </si>
  <si>
    <t>Strategy Description               Chose one or more</t>
  </si>
  <si>
    <t>Identify the strategies PBIS strategies you are implementing and clarify how your team is going to achieve measurable improvement in PBIS using evidence-based practices:
- Begin each statement with "Teachers/Staff will…"
- Use an action verb of observable behavior which must be done
- Write clear, concise statement(s) that describe what you intend to accomplish</t>
  </si>
  <si>
    <t xml:space="preserve">Teachers/staff will review referral and discipline data on a [monthly/quarterly] basis to identify areas in which additional Tier 1 support is needed within the building. 
Teachers/staff will implement PATHS as a Tier 1 (universal) support in the school’s PBIS framework. 
Teachers/staff will utilize the No-Nonsense Nurturer (CT3) model to manage behaviors utilzing precise directions, positive narration, and accountability. </t>
  </si>
  <si>
    <t>Observable student behaviors:
1. Students will recognize and identify their emotions, values, strengths, and limitations.
2. Students will manage their emotions and behaviors to achieve their self-directed personal goals.
3. Students will show understanding and empathy for others.
4. Students will form positive relationships, work in teams, and deal with conflict effectively. 
5. Students will make ethical and constructive choices about personal and social behaviors.</t>
  </si>
  <si>
    <t xml:space="preserve">Monitoring: 
Adult Lens
1. Our team will know we are making progress as evidenced by decreased student behavior refferals.
2. Our team will know we are making progress as evidenced by decreased student suspensions.
3. Suspension and Referral data tracked and reviewed monthly by Building Leadership Team committee members..
Students Lens:
1. Our team will know we are making progress as evidenced by increased positive student feedback on the Conditons for Learning Survey.
2. Our team will know we are making progress as evidenced by uncreased student attendance.
3. Our team will know we are making progress as evidenced by observable student led conflict resolution.
Response to Barriers
1. Team will respond to barriers by implementing additonal social and emotional learning strategies.
2. Team will respond to barriers by holding grade band assembly meetings. 
Celebrating/ Sharing Success
1. Weekly Student Spotlights during announcements.
2. Implementation of classroom or Building wide incentives as students meet goals. 
3. Student of the month selected in each grade to receive an award. </t>
  </si>
  <si>
    <t xml:space="preserve">Paths
No Nonsense Nurturering Resources Strategy Guides and Real Time Teacher Coaching
</t>
  </si>
  <si>
    <t xml:space="preserve">Center For Transformational Teacher Training Professional DevelopmentNo Nonsense Nurturerer
</t>
  </si>
  <si>
    <t>Principal
Assistant Principal
Curriculum Instruction Specialist
All Staff</t>
  </si>
  <si>
    <t>Conditions For Learning Survey</t>
  </si>
  <si>
    <t xml:space="preserve">District OnePlan Priority </t>
  </si>
  <si>
    <t>The ETR to IEP Connection – Staff and IEP teams will be able to explain the connection between the Evaluation Team Report and the Individualized Education Plan, and will be able to use data to facilitate pathways to student success in literacy through IEP development, implementation, and progress monitoring.</t>
  </si>
  <si>
    <t>Special Education Strategies</t>
  </si>
  <si>
    <t xml:space="preserve">Strategy Description                </t>
  </si>
  <si>
    <t>Identify the strategies Special Education strategies you are implementing and clarify how your team is going to achieve measurable improvement in Special Education using evidence-based practices:
- Begin each statement with "Teachers/Staff will…"
- Use an action verb of observable behavior which must be done
- Write clear, concise statement(s) that describe what you intend to accomplish</t>
  </si>
  <si>
    <t xml:space="preserve">Teachers/Staff will participate in District-led professional development modules on the ETR to IEP Connection.                 Teachers/Staff will utilize Goalbook Toolkit to identify standards-aligned IEP goals and objectives in Reading and Written Expression and will incorporate these goals and objectives into IEP development, implementation, and progress monitoring. </t>
  </si>
  <si>
    <t xml:space="preserve">Students will be able to make adequate progress on IEP goals and objectives, specifically in the areas of Reading and Written Expression, as evidenced by progress monitoring resources (located in/provided by Goalbook Toolkit) and progress reports (reported every 5 weeks), following collection of baseline data. </t>
  </si>
  <si>
    <t xml:space="preserve">Teachers/Staff will compare baseline data (in accordance with current IEP goals &amp; identified data collection methods) collected with quarterly data (using Goalbook Toolkit resources) every 5 weeks. Teachers/Staff will use evidence/data comparisons to maintain/adjust their practice. If barriers of implementation emerge, barriers will be identified and detailed within the scholar's progress report, while teachers/staff will adjust implementation based on identified needs for the next five week cycle. The team will celebrate and share successes in varying formats (i.e., SPED GroupMe, Emails, Staff Meetings, etc.). </t>
  </si>
  <si>
    <t>District-led professional development modules on the ETR to IEP Connection</t>
  </si>
  <si>
    <t>Intervention Specialists
Special Education Liason</t>
  </si>
  <si>
    <t>Strategies for schools to engage with families</t>
  </si>
  <si>
    <t xml:space="preserve">Strategy Description:
Identify how you will provide families information related to their child's development and the instructional strategies being used. </t>
  </si>
  <si>
    <t>Implement two-way communication strategy to keep families informed about school activities, instructional strategies used in class, testing, school goals, and student progress on a consistent basis.</t>
  </si>
  <si>
    <t>School specific implementation: Provide any additional clarifications or adjustments for how you school will specifically implement the strategy you selected.</t>
  </si>
  <si>
    <t>In order to implement a two-way communication stategy to keep families informed about school activities, instructional strategies used in class, testing, school goals, and student progress on a consistent basis, A.B.Hart plans to utilize the following:
1. Student Planner
2. Homework Folder
3. Social Media/Multi-Media Accounts (Facebook, Instagram, Website, Schoology, Seesaw)
4. Monthly School Events
5. Open House
6. P16 Meetings
7. Parent Teacher Conferences
8. Monthly SPO meetings
9. IVR Reports/Received Receipt
10. Newsletters</t>
  </si>
  <si>
    <t>In order to adjust the strategy of two-way communication for student sub groups A.B.Hart plans to implement the following:  
1. Our team will know that we are making progress by analyzing our team attendance sheets to make sure team members are participating in meetings. Also, collecting our attendance from families that were in attendance for our programs that are hosted.
2. Our team will collect sign in sheets, agendas, family survey, and talk around the community regarding the event.
3. Our team will monitor that data collected by family survey, continued attendance, and improvement in scores and progress monitoring.
4. Our team will take back data with each family night that is hosted and analyze and make improvements on based on feedback from parents that were in attendance and teachers on the team
5. Our team will reconvene to review feedback from parents and stakeholders to make adjustments on future family nights
6. Our team will celebrate the success of the family nights through our above listed two-way forms of communication</t>
  </si>
  <si>
    <t>1. Student Planner
2. Student Folders
3. Dojo App
4. Schoology/Seesaw and other multi-media platforms</t>
  </si>
  <si>
    <t>1. Family Engagement Team
2. City Year Support
3. Site Coordinator
4. Say Yes Liason</t>
  </si>
  <si>
    <t>Teacher parent call logs</t>
  </si>
  <si>
    <t>Strategies for families to engage with schools</t>
  </si>
  <si>
    <t>Provide Family Math night with grade level stations to demonstrate to parents what scholars are learning in class, math concepts and activities to support at home practice.</t>
  </si>
  <si>
    <t>In order to Provide Family Math night with grade level stations to demonstrate to parents what scholars are learning in class, math concepts and activities to support at home practice, A.B.Hart plans to utilize the following:
1. At the beginning of the school year, Family Engagement team will be assembled and facilitated by Site Coordinator
2. Family Engagement team will meet consitently
3. Team will survey parents for an intrest inventory to guide program activities
4. Use communication tools to invite parents to program
5. Teacher's facilitate stations with activities
6. Prepare take home activities for scholars and parents to take home</t>
  </si>
  <si>
    <t>1. Our team will know that we are making progress by analyzing our team attendance sheets to make sure team members are participating in meetings. Also, collecting our attendance from families that were in attendance for our programs that are hosted.
2. Our team will collect sign in sheets, agendas, family survey, and talk around the community regarding the event.
3. Our team will monitor that data collected by family survey, continued attendance, and improvement in scores and progress monitoring.
4. Our team will take back data with each family night that is hosted and analyze and make improvements on based on feedback from parents that were in attendance and teachers on the team.
5. Our team will reconvene to review feedback from parents and stakeholders to make adjustments on future family nights.
6. Our team will celebrate the success of the family nights through our above listed two-way forms of communication.</t>
  </si>
  <si>
    <t>1. Incentives for family engagement and attendance
2. Dinner for family members that attend
3. Make and take activities for families</t>
  </si>
  <si>
    <t>Key Academic Outcomes</t>
  </si>
  <si>
    <t>2021-2022 End of Year</t>
  </si>
  <si>
    <t>2022-2023 Start of Year</t>
  </si>
  <si>
    <t>2022-2023 Mid Year</t>
  </si>
  <si>
    <t>2022-2023 Target Based on 2022-2023 Start of Year</t>
  </si>
  <si>
    <t>High Quality Instruction Metrics</t>
  </si>
  <si>
    <t/>
  </si>
  <si>
    <t>Performance Index Points</t>
  </si>
  <si>
    <t>47.73</t>
  </si>
  <si>
    <t>46.51</t>
  </si>
  <si>
    <t>54.94</t>
  </si>
  <si>
    <t>51.9</t>
  </si>
  <si>
    <t>PI Points in ELA</t>
  </si>
  <si>
    <t>54.86</t>
  </si>
  <si>
    <t>53.53</t>
  </si>
  <si>
    <t>60.73</t>
  </si>
  <si>
    <t>58.97</t>
  </si>
  <si>
    <t>PI Points in Mathematics</t>
  </si>
  <si>
    <t>37.06</t>
  </si>
  <si>
    <t>37.16</t>
  </si>
  <si>
    <t>43.62</t>
  </si>
  <si>
    <t>42.13</t>
  </si>
  <si>
    <t>3rd Grade Proficiency (ELA and Math)</t>
  </si>
  <si>
    <t>7.89%</t>
  </si>
  <si>
    <t>25.42%</t>
  </si>
  <si>
    <t>10.89%</t>
  </si>
  <si>
    <t>6th Grade Proficiency (ELA and Math)</t>
  </si>
  <si>
    <t>25%</t>
  </si>
  <si>
    <t>7.69%</t>
  </si>
  <si>
    <t>17.07%</t>
  </si>
  <si>
    <t>10.69%</t>
  </si>
  <si>
    <t>8th Grade Proficiency (ELA and Math)</t>
  </si>
  <si>
    <t>9.09%</t>
  </si>
  <si>
    <t>24%</t>
  </si>
  <si>
    <t>23.81%</t>
  </si>
  <si>
    <t>27%</t>
  </si>
  <si>
    <t>K-3 Literacy Improvement Percent</t>
  </si>
  <si>
    <t>26.32%</t>
  </si>
  <si>
    <t>31.25%</t>
  </si>
  <si>
    <t>29.32%</t>
  </si>
  <si>
    <t>Graduation Rate (Cohort 2023)</t>
  </si>
  <si>
    <t>Cohort 2024 On-Track Rate</t>
  </si>
  <si>
    <t>Cohort 2025 On-Track Rate</t>
  </si>
  <si>
    <t>Equity &amp; Access Metrics</t>
  </si>
  <si>
    <t>Performance Index for subgroups</t>
  </si>
  <si>
    <t>PI Points for SPED Students</t>
  </si>
  <si>
    <t>38.82</t>
  </si>
  <si>
    <t>40.79</t>
  </si>
  <si>
    <t>43.16</t>
  </si>
  <si>
    <t>43.9</t>
  </si>
  <si>
    <t>PI Points for ELL Students</t>
  </si>
  <si>
    <t>PI Points for Gifted Students</t>
  </si>
  <si>
    <t>Learning Environment Metrics</t>
  </si>
  <si>
    <t>% of students reporting adequate or excellent SEL</t>
  </si>
  <si>
    <t>82.39%</t>
  </si>
  <si>
    <t>82.4%</t>
  </si>
  <si>
    <t>90.89%</t>
  </si>
  <si>
    <t>% of students reporting adequate or excellent support from adults</t>
  </si>
  <si>
    <t>88.03%</t>
  </si>
  <si>
    <t>80.3%</t>
  </si>
  <si>
    <t>95%</t>
  </si>
  <si>
    <r>
      <t xml:space="preserve">DESCRIBE BOARD POLICY, DISTRICT PROCEDURE, OR COLLECTIVE BARGAINING AGREEMENT EXEMPTIONS:
</t>
    </r>
    <r>
      <rPr>
        <sz val="14"/>
        <color theme="1"/>
        <rFont val="Calibri"/>
        <family val="2"/>
        <scheme val="minor"/>
      </rPr>
      <t>Requested to more effectively implement planned activities referenced in priorities, or want to modify contractual time.</t>
    </r>
  </si>
  <si>
    <t>Choose an item</t>
  </si>
  <si>
    <t>Our school's 100 minutes will follow the CBA (select yes or no)</t>
  </si>
  <si>
    <r>
      <t xml:space="preserve">*The language of the CBA regarding 100 minutes default language is 50 minutes a day, Tuesday and Wednesday, directly after or before the student day.  
</t>
    </r>
    <r>
      <rPr>
        <sz val="12"/>
        <color theme="1"/>
        <rFont val="Calibri"/>
        <family val="2"/>
        <scheme val="minor"/>
      </rPr>
      <t>Any changes to this must appear in the waiver section of the AAP.  Effective with the 2017-18 school year, this professional time will be scheduled immediately before or after the student school day, Tuesday and Wednesday in fifty (50) minute increments unless a different time frame is approved via the Academic Achievement Plan (AAP). Through the AAP process, schools may also schedule the professional time within an extended student day. The AAP will outline which days are reserved for teacher self-designed professional activities and which are administrative professional time. This professional time will be reflected in the school’s master schedule.</t>
    </r>
  </si>
  <si>
    <t>If you selected No above, please describe how your school will schedule the 100 minutes in the requested change below:</t>
  </si>
  <si>
    <t>Scheduled Day and # of Minutes</t>
  </si>
  <si>
    <t>Indicate Principal or Teacher Time</t>
  </si>
  <si>
    <t>CMSD, Equity, and Me</t>
  </si>
  <si>
    <t>Any school that has not completed the CMSD, Equity, and Me series during the 2022-2023 school year should complete it during the 2023-2024 school year. 
Please note, the series includes six 90-minute sessions. Review the options below and mark your selections. 
Additionally, the below dates are tentative and may be adjusted with the approval fo the final 23-24 Board Approved Calendar.</t>
  </si>
  <si>
    <r>
      <rPr>
        <b/>
        <sz val="12"/>
        <color theme="1"/>
        <rFont val="Calibri"/>
        <family val="2"/>
        <scheme val="minor"/>
      </rPr>
      <t xml:space="preserve">Option A
</t>
    </r>
    <r>
      <rPr>
        <sz val="12"/>
        <color theme="1"/>
        <rFont val="Calibri"/>
        <family val="2"/>
        <scheme val="minor"/>
      </rPr>
      <t>You may complete this series during the 100 minutes. If you select this option, your staff will complete all of their 100 minutes on the same day for the 6 sessions of the series.</t>
    </r>
  </si>
  <si>
    <r>
      <rPr>
        <b/>
        <sz val="12"/>
        <color theme="1"/>
        <rFont val="Calibri"/>
        <family val="2"/>
        <scheme val="minor"/>
      </rPr>
      <t xml:space="preserve">Option B
</t>
    </r>
    <r>
      <rPr>
        <sz val="12"/>
        <color theme="1"/>
        <rFont val="Calibri"/>
        <family val="2"/>
        <scheme val="minor"/>
      </rPr>
      <t>You may complete this series primarily on Professional Development days. If you select this option your staff will need to schedule the last 90-minute session during the 100 minutes. If you complete your 100 minutes through 2 50-minute days, you will need to combine the 2 50-minute days to 1 100-minute day for just the last session. You can choose which day this is and schedule it after you complete sessions 1-5.</t>
    </r>
  </si>
  <si>
    <r>
      <t xml:space="preserve">Option C (YEAR ROUND SCHOOLS ONLY)
</t>
    </r>
    <r>
      <rPr>
        <sz val="12"/>
        <color theme="1"/>
        <rFont val="Calibri"/>
        <family val="2"/>
        <scheme val="minor"/>
      </rPr>
      <t>Year-Round Schoos may complete this series through one of their PDI weeks.</t>
    </r>
  </si>
  <si>
    <t>Select one of the above options from the drop down menu to see further details and options for times. If you have already completed CMSD, Equity, and Me, confirm by selecting that option.</t>
  </si>
  <si>
    <t>Select an option</t>
  </si>
  <si>
    <t>Based on the CMSD, Equity, and Me option you selected (Option A, B, or C) which scheduling option will you follow?</t>
  </si>
  <si>
    <r>
      <t xml:space="preserve">Two Voluntary Flexible Days for Professional Development and/or Community Engagement:
</t>
    </r>
    <r>
      <rPr>
        <sz val="12"/>
        <color theme="0"/>
        <rFont val="Calibri"/>
        <family val="2"/>
        <scheme val="minor"/>
      </rPr>
      <t>Plan listed below for the two voluntary flexible days. Indicate focus of professional development and/or community focus:</t>
    </r>
  </si>
  <si>
    <t>Type of Engagement (i.e. community day, staff training, etc.)</t>
  </si>
  <si>
    <t>Date</t>
  </si>
  <si>
    <r>
      <t xml:space="preserve">AAP Budget: </t>
    </r>
    <r>
      <rPr>
        <b/>
        <sz val="12"/>
        <color theme="1"/>
        <rFont val="Calibri"/>
        <family val="2"/>
        <scheme val="minor"/>
      </rPr>
      <t xml:space="preserve">
This section ensures team has identified and allocated funding to support SY2023 AAP activities and strategies</t>
    </r>
  </si>
  <si>
    <t>Bargaining unit members (max 6 members including CC) x # of hrs. (5 hrs. spring @ $47.49 and 3 hrs. fall @ $47.49)</t>
  </si>
  <si>
    <t>Summary from ELA Strategy from the Resource Section</t>
  </si>
  <si>
    <t xml:space="preserve">Summary from Math Strategy from the Resource Section </t>
  </si>
  <si>
    <t>Summary from Special Education Strategy from the Resource Section</t>
  </si>
  <si>
    <r>
      <t>Title I Compliance Assurances</t>
    </r>
    <r>
      <rPr>
        <b/>
        <sz val="12"/>
        <color theme="0"/>
        <rFont val="Calibri"/>
        <family val="2"/>
        <scheme val="minor"/>
      </rPr>
      <t xml:space="preserve">
This section ensures team has identified and allocated funding to support SY2022 AAP activities and strategies</t>
    </r>
  </si>
  <si>
    <t>Requirement</t>
  </si>
  <si>
    <t>Strategies (check all that apply)</t>
  </si>
  <si>
    <t>Vision of Learning</t>
  </si>
  <si>
    <t>ELA</t>
  </si>
  <si>
    <t>1. Conducted a comprehensive needs assessment and analyze data to support plan</t>
  </si>
  <si>
    <t>2. Use scientifically research-based strategies to support plan</t>
  </si>
  <si>
    <t>3. Plan for aligned, high quality, sustained, professional development through TBT/BLT/APT/District supports</t>
  </si>
  <si>
    <t>4. Conduct strategies to attract and retain high quality, qualified professional staff</t>
  </si>
  <si>
    <t>5. Address strategies to Increase parent/community involvement and support</t>
  </si>
  <si>
    <t>6. Conduct activities to assist with school transitions (preschool, middle, high school, college)</t>
  </si>
  <si>
    <t>7. Provide additional assistance activities/student services</t>
  </si>
  <si>
    <t>For any requirement not clealry met within the AAP, describe how Title I compliance is being met in the box below</t>
  </si>
  <si>
    <t>Option A</t>
  </si>
  <si>
    <t>Option 1</t>
  </si>
  <si>
    <t>Option B</t>
  </si>
  <si>
    <t>Option 2</t>
  </si>
  <si>
    <t>Option C</t>
  </si>
  <si>
    <t>Option 3</t>
  </si>
  <si>
    <t>CMSD, Equity, and Me already completed</t>
  </si>
  <si>
    <r>
      <rPr>
        <b/>
        <sz val="12"/>
        <rFont val="Calibri"/>
        <family val="2"/>
        <scheme val="minor"/>
      </rPr>
      <t>Option 1</t>
    </r>
    <r>
      <rPr>
        <b/>
        <u/>
        <sz val="12"/>
        <rFont val="Calibri"/>
        <family val="2"/>
        <scheme val="minor"/>
      </rPr>
      <t xml:space="preserve">
6 Tuesdays from 2:15 - 3:45pm
</t>
    </r>
    <r>
      <rPr>
        <sz val="12"/>
        <rFont val="Calibri"/>
        <family val="2"/>
        <scheme val="minor"/>
      </rPr>
      <t>Session 1: Sept. 19
Session 2: Oct. 3
Session 3: Oct. 17
Session 4: Nov. 14
Session 5: Nov. 28
Session 6: Dec. 5</t>
    </r>
  </si>
  <si>
    <r>
      <rPr>
        <b/>
        <sz val="12"/>
        <rFont val="Calibri"/>
        <family val="2"/>
        <scheme val="minor"/>
      </rPr>
      <t>Option 2</t>
    </r>
    <r>
      <rPr>
        <b/>
        <u/>
        <sz val="12"/>
        <rFont val="Calibri"/>
        <family val="2"/>
        <scheme val="minor"/>
      </rPr>
      <t xml:space="preserve">
6 Tuesdays from 7:55 - 9:25pm
</t>
    </r>
    <r>
      <rPr>
        <sz val="12"/>
        <rFont val="Calibri"/>
        <family val="2"/>
        <scheme val="minor"/>
      </rPr>
      <t>Session 1: Sept. 19
Session 2: Oct. 3
Session 3: Oct. 17
Session 4: Nov. 14
Session 5: Nov. 28
Session 6: Dec. 5</t>
    </r>
  </si>
  <si>
    <r>
      <rPr>
        <b/>
        <u/>
        <sz val="12"/>
        <rFont val="Calibri"/>
        <family val="2"/>
        <scheme val="minor"/>
      </rPr>
      <t xml:space="preserve">Option 3
6 Tuesdays from 3:15 - 4:45pm
</t>
    </r>
    <r>
      <rPr>
        <sz val="12"/>
        <rFont val="Calibri"/>
        <family val="2"/>
        <scheme val="minor"/>
      </rPr>
      <t>Session 1: Jan. 16
Session 2: Jan. 30
Session 3: Feb. 13
Session 4: Feb. 27
Session 5: Mar. 12
Session 6: Mar. 19</t>
    </r>
  </si>
  <si>
    <t>For option A, you can select one of three options below for your team to participate during the 100 minutes.</t>
  </si>
  <si>
    <r>
      <rPr>
        <b/>
        <sz val="11"/>
        <color theme="1"/>
        <rFont val="Calibri"/>
        <family val="2"/>
        <scheme val="minor"/>
      </rPr>
      <t>Option 1</t>
    </r>
    <r>
      <rPr>
        <sz val="11"/>
        <color theme="1"/>
        <rFont val="Calibri"/>
        <family val="2"/>
        <scheme val="minor"/>
      </rPr>
      <t xml:space="preserve">
Session 1: You will schedule the introduction for one of your August PD days. (90 minutes)
Sessions 2 &amp; 3: Nov. 7 - 9am - 12pm
Sessions 4 &amp; 5: Feb. 16 - 9am-12pm
Session 6: Schedule this for one of your 100 minute days after Feb. 16
</t>
    </r>
    <r>
      <rPr>
        <i/>
        <sz val="11"/>
        <color theme="1"/>
        <rFont val="Calibri"/>
        <family val="2"/>
        <scheme val="minor"/>
      </rPr>
      <t>* You will schedule sessions 1 and 6 through the Culture &amp; Inclusive Practices Department</t>
    </r>
  </si>
  <si>
    <t xml:space="preserve"> </t>
  </si>
  <si>
    <t xml:space="preserve">  </t>
  </si>
  <si>
    <t>For option B, these are the details of your selection.</t>
  </si>
  <si>
    <r>
      <rPr>
        <b/>
        <sz val="11"/>
        <color theme="1"/>
        <rFont val="Calibri"/>
        <family val="2"/>
        <scheme val="minor"/>
      </rPr>
      <t>PDI Option 1</t>
    </r>
    <r>
      <rPr>
        <sz val="11"/>
        <color theme="1"/>
        <rFont val="Calibri"/>
        <family val="2"/>
        <scheme val="minor"/>
      </rPr>
      <t xml:space="preserve">
Session 1: Oct. 16 - 9-10:30am
Sessions 2 &amp; 3: Oct. 17 - 9-12pm
Sessions 4 &amp; 5: Oct. 18 - 9-12pm
Sesson 6: Oct. 19 - 9-10:30am</t>
    </r>
  </si>
  <si>
    <r>
      <rPr>
        <b/>
        <sz val="11"/>
        <color theme="1"/>
        <rFont val="Calibri"/>
        <family val="2"/>
        <scheme val="minor"/>
      </rPr>
      <t>PDI Option 2</t>
    </r>
    <r>
      <rPr>
        <sz val="11"/>
        <color theme="1"/>
        <rFont val="Calibri"/>
        <family val="2"/>
        <scheme val="minor"/>
      </rPr>
      <t xml:space="preserve">
Session 1: Apr. 1 - 9-10:30am
Sessions 2 &amp; 3: Apr. 2 - 9-12pm
Sessions 4 &amp; 5: Apr. 3 - 9-12pm
Sesson 6: Apr. 4 - 9-10:30am</t>
    </r>
  </si>
  <si>
    <t>For option C, you can select one of the options below for your team to participate during a PDI week.</t>
  </si>
  <si>
    <t>Select an option to see further details.</t>
  </si>
  <si>
    <t>We have completed CMSD, Equity, and Me and do not need to select an option for the 2024 SY.</t>
  </si>
  <si>
    <t>Content area</t>
  </si>
  <si>
    <t>type</t>
  </si>
  <si>
    <t>strategy</t>
  </si>
  <si>
    <t>Schools Engaging with Families</t>
  </si>
  <si>
    <t>Share data on student performance at Parent/Teacher conferences and provide suggestions of activities that can be practiced at home.</t>
  </si>
  <si>
    <t>Provide homework folders with student work samples and strategies for home practice.</t>
  </si>
  <si>
    <t>Provide a monthly newsletter that informs parents about current classroom activities for each grade level, instructional strategies used in class and recommendations for home practice.</t>
  </si>
  <si>
    <t>Utilize electronic grade books so families can frequently monitor their children’s progress.</t>
  </si>
  <si>
    <t>Provide family resource area with newsletters, information on resources to support learning at home, interventions and supports available at school and in the community.</t>
  </si>
  <si>
    <t>Assign students interactive homework which must be completed with a family member.</t>
  </si>
  <si>
    <t>School website provides information on curriculum, extracurricular programs, tutoring, afterschool activities, SPO/PAC meeting dates family events, etc.</t>
  </si>
  <si>
    <t>Provide regular homework assignments that require students to discuss with their families what they are learning in class.</t>
  </si>
  <si>
    <t>Use a communication app (i.e. Class Dojo, Remind or See Saw) to provide regular updates to families on academics, SEL, and attendance.</t>
  </si>
  <si>
    <t>Use student planners to keep parent apprised of homework assignments, meetings, programs, interventions and enrichment opportunities at school.</t>
  </si>
  <si>
    <t xml:space="preserve">Distribute unit letter from curriculum which gives information on classroom learning and home practice. </t>
  </si>
  <si>
    <t>Provide updates on student’s developing math skills and ideas for how families can help their child at home.</t>
  </si>
  <si>
    <t xml:space="preserve">Provide updates on developing literacy skills and ideas for how families can help their child at home. </t>
  </si>
  <si>
    <t>Survey families to find out topics for workshops they would like to see presented at the school.</t>
  </si>
  <si>
    <t>Other: Describe the specific stratey you will use to engage with families.</t>
  </si>
  <si>
    <t>Families engaging with schools</t>
  </si>
  <si>
    <t>Provide training and materials to parents on college readiness related to their course/content area and on how to improve scholars' study skills or learning in all academic subjects.</t>
  </si>
  <si>
    <t>Provide training and materials for parents on how to improve children’s study skills or learning in various academic subjects.</t>
  </si>
  <si>
    <t>Provide trainings and workshops that model for parents/guardians how to support math skills at home utilizing strategies used in the classroom.</t>
  </si>
  <si>
    <t>Instructional strategies for Math or Reading are modeled through multiple means and shared with families (face to face, on-line platforms, video, etc.) throughout the year.</t>
  </si>
  <si>
    <t xml:space="preserve">Provide training and materials to parents on college readiness related to their course/content area and on how to improve scholars' study skills or learning in all academic subjects. </t>
  </si>
  <si>
    <t>Provide trainings and workshops that model for parents/guardians how to support reading and math skills at home utilizing strategies used in the classroom.</t>
  </si>
  <si>
    <t>Provide training to families on how to use online resources (Naviance, gradebooks, websites, etc.).</t>
  </si>
  <si>
    <t>Provide workshops and materials for parents on topics that support SEL, attendance and classroom learning.</t>
  </si>
  <si>
    <t>Provide informational meetings with families and their students on graduation requirements for each cohort (freshman, sophomore, junior, senior).</t>
  </si>
  <si>
    <t xml:space="preserve">Provide college application and FAFSA informational meetings to help families understand how to assist their students with postsecondary plans. </t>
  </si>
  <si>
    <t>Board Policy</t>
  </si>
  <si>
    <t>CMSD/CTU Agreement</t>
  </si>
  <si>
    <t>Yes</t>
  </si>
  <si>
    <t>No</t>
  </si>
  <si>
    <t>X</t>
  </si>
  <si>
    <t>grade band</t>
  </si>
  <si>
    <t>Student achievement evidence</t>
  </si>
  <si>
    <t>SPED Strategy</t>
  </si>
  <si>
    <t>SPED Student achievement evidence</t>
  </si>
  <si>
    <t>ELL Strategy</t>
  </si>
  <si>
    <t>ELL student achievement evidence</t>
  </si>
  <si>
    <t>SEL Competency</t>
  </si>
  <si>
    <t>SEL student evidence</t>
  </si>
  <si>
    <t>Select one</t>
  </si>
  <si>
    <t>Select a strategy</t>
  </si>
  <si>
    <t>K-12</t>
  </si>
  <si>
    <t>Implement tasks that promote reasoning and problem solving</t>
  </si>
  <si>
    <t>- Students explore and solve problems that build on and extend their current mathematical understanding.
- Students solve and discuss tasks that promote mathematical reasoning and problem solving.
- Tasks allow students multiple entry points and a variety of solution strategies.</t>
  </si>
  <si>
    <t>Use and connect mathematical representations</t>
  </si>
  <si>
    <t>- Students use multiple forms of representations to make sense of and understand mathematics.
- Students choose which forms of representations to use as tools for solving problems.
- Students describe and justify their mathematical understanding and reasoning with drawings, diagrams, and other representations.</t>
  </si>
  <si>
    <t>K-5</t>
  </si>
  <si>
    <t>K-5 Implementation of a Core Instructional Literacy Block that aligns to the CMSD Literacy Framework and Scope and Sequence and focuses on the big ideas in reading (90 minute minimum)</t>
  </si>
  <si>
    <t>- All classrooms will use the CMSD Literacy Framework to guide instructional planning that is aligned to Ohio's Learning Standards for English Language Arts.
- The literacy focus for all grades will include learning and teaching in the following areas: word knowledge, comprehension, fluency, and writing.
- Administrators will use look for tools and resources provided to ensure that all classrooms are engaging in high quality, joyful, learning experiences aligned to the District Frameworks.</t>
  </si>
  <si>
    <t>Facilitation of a developed Multi-Tiered System of Support Focused on the Big Ideas in Literacy</t>
  </si>
  <si>
    <t>- All K-3 classrooms will provide 'off track' students (in reading) with a minimum of 90 minutes of additional strategic, systematic instruction focused on the Big Ideas in Reading weekly.
- Promotion of oral and written expression in all content areas.
- Students will be provided with engaging, real-world experienes that encourage them to use and apply literacy skills in a variety of contexts.
- All classrooms across content areas will provide reading and writing experiences aligned to Ohio's Learning Standards in English Language Arts to build students' competence in disciplinary literacy and discourse.</t>
  </si>
  <si>
    <t>6-12</t>
  </si>
  <si>
    <t>Incorporate reading and writing routines embedded in various disciplines</t>
  </si>
  <si>
    <t>- Teachers will facilitate learning environments that include providing all students with access to high quality text resources (informational and literal) in a variety of genre and formats (including digital).
- All classrooms will focus on using the integration of writing across curriculum through weekly instruction and assignments.
- All literacy classrooms will provide instruction in proper MLA style appropriate for each grade level to support students in citing sources when answering questions in written and/or oral form.</t>
  </si>
  <si>
    <t>focus</t>
  </si>
  <si>
    <t>Implementation of a Core Instructional Literacy Block (K-12)</t>
  </si>
  <si>
    <t>- All classrooms will use the CMSD Literacy Framework to guide instructional planning that is aligned to Ohio's Learning Standards for English Language Arts.
- The literacy focus for all grades will include learning and teaching in the following areas: word knowledge, comprehension, fluency, and writing.
- Administrators will use look for tools and resources provided to ensure that all classrooms are engaging in high quality, joyful learning experiences aligned to the District Frameworks.</t>
  </si>
  <si>
    <t>Facilitation of a developed Multi-Tiered System of Support Focused on the Big Ideas in Literacy (K-5)</t>
  </si>
  <si>
    <t>Incorporate Reading and Writing Routines Embedded in Various Disciplines (6-12)</t>
  </si>
  <si>
    <t>- Teachers will facilitate learning environments that include providing all students with access to high quality text resources (informational and literary) in a variety of genre and formats (including digital text).
- All classrooms will focus on using the integration of writing across the curriculum through weekly instruction and assignments.
- All literacy classrooms will provide instruction in propoer MLA style appropriate for each grade level to support students in citing sources when answering questions in written and/or oral form.</t>
  </si>
  <si>
    <t>Daily practice with complex, grade-level texts -both informational and literary - and their academic language throughout the literacy block (modeled instruction, shared practice and independent /small group. (K-5)</t>
  </si>
  <si>
    <t>- All classrooms across content areas will provide reading and writing experiences aligned to Ohio's Learning Standards in English Language Arts to build students' competence in disciplinary literacy and discourse.
- All K-5 classrooms will use complext, grade level text (50% literary and 50% informational) to teach the core components of literacy aligned to grade level standards. This means that text at or above grade level will be used to teach skills and concepts identified in the Scope and Sequence (aligned to ODE standards). Off-grade level text will only be used during intervention experiences outside of the literacy block. The literacy block time will focus on core content at grade level.
- Strategies outlined in the literacy block will be used to differeniate learning experiences. Instructional focus during small group learning will emphasize the use of differentiation techniques to include varied processes, products and the use of differentiation techniques to include varied processes, products and the use of different content that is aligned. Leveld text decodable readers may be used during the differentiated instructional group time to build skills needed. However, teachers will scaffold to allow for all students to access the grade level content in order to acquire the skills specified in the standards.</t>
  </si>
  <si>
    <t>6-12 Promotion of Oral and Written Expression in All Content Areas With Reading and Writing Routines Embedded </t>
  </si>
  <si>
    <t>Incorporate reading and writing routines embedded in various disciplines across content areas. Facilitate opportunities for regular practice with complex, grade-level texts and their academic language throughout all content areas with specific support provided in vocabulary development and comprehension strategies through the use of explicit vocabularly instruction and graphic organizers. (6-12)</t>
  </si>
  <si>
    <t>- Teachers will provide systematic instruction to support learners in developing reading and writing skills across all content areas. Students will be provided with a variety of extensive opportunities to practice skills learned (e.g. analysis, compare/contrast, etc.) using grade level, complext text resources in multiple genres (text passages, poetry, books, news articles, etc.)
- Teachers will explicitly instruct students about academic vocabularly in all content areas. Comprehension strategies will be developed and applied that are appropriate to the t ext as described in the grade level standards.
- A variety of tools (e.g. graphic organizers, word maps, etc.) will be used ot assist students with developing an understanding and scaffolding information as needed in order to acquire the specific skills outlined in the grade level standards.</t>
  </si>
  <si>
    <t>Facilitate instruction that focuses on the use of daily writing and speaking grounded in evidence from texts, both literary and informational (with students having opportunities to practice writing in all three genres - narrative, argumentative, and informative), depending on the content area. Specific support will be provided through the use of graphic organizers, sentence stems, and structured writing protocols such as Claims, Evidence, and Reasoning. (6-12)</t>
  </si>
  <si>
    <t>- All classrooms across content areas will provide reading and writing experiences aligned to Ohio's Learning Standards in English Language Arts to build students' competence in disciplinary literacy and discourse.
- Instructional focus will align to the grade level standards and students will use evidence from both literary and information texts to identify evidence expressed through writing.
- Teachers will use District tools (writing rubrics and writing prompts) to provide meaningful instructional experiences in all three genres of writing (narrative, argumentative and informative).
- Writing instruction will include the use of exemplary texts that provide models in all genres identified. District created rubrics will be used along with writing conference to enable students to evaluate their own writing while creating improvement goals.
- A variety of tools will be used to assist students with developing an understanding and acquisition of the skills required as indicated by the grade level standards (e.g. graphic organizers, sentence stems, structured writing protocols, etc.).</t>
  </si>
  <si>
    <t>Daily Writing and speaking grounded in evidence from texts, both literary and informational (with students having frequent opportunities to practice writing in all three genres - narrative, opinion and informative). (K-5)</t>
  </si>
  <si>
    <t>- All classrooms across content areas will provide reading and writing experiences aligned to Ohio's Learning Standards in English Languaeg Arts to build students' competence in disciplinary literacy and discourse.
- Instructional focus will align to the grade level standards and students will use evidence from both literary and information texts (50% each) to identify evidence expressed through writing.
- Teachers will use District tools (writing rubrics and writing prompts) to provide meaningful instructional experiences in all three genres of writing (narrative, opinion, and informative).
- Writing instruction will include the use of exemplary texts that provide models in all genres identified. District created rubrics will be used along with writing converences to enable students to evaluate their own writing while creating improvement goals.</t>
  </si>
  <si>
    <t>Incorporate reading and writing routines embedded in various disciplines across content areas. Facilitate opportunities for regular practice with complex, grade-level texts and their academic language throughout all content a</t>
  </si>
  <si>
    <t>- Teachers will provide systematic instruction to support learners in developing reading and writing skills across all content areas. Students will be provided with a variety of extensive opportunities to practice skills learned (e.g. analysis, compare/contrast, etc.) using grade level, complext text resources in multiple genres (text passages, poetry, books, news articles, etc.)
- Teachers will explicitly instruct students about academic vocabularly in all content areas. Comprehension strategies will be developed and applied that are appropriate to the text as described in the grade level standards.
- A variety of tools (e.g. graphic organizers, word maps, etc.) will be used to assist students with developing an understanding and scaffolding information as needed in order to acquire the specific skills outlined in the grade level standards.</t>
  </si>
  <si>
    <t>Facilitate instruction that focuses on the use of daily writing and speaking grounded in evidence from texts, both literary and informational (with students having opportunities to practice writing in all three genres - narra</t>
  </si>
  <si>
    <t>Select One</t>
  </si>
  <si>
    <t>Lab Rotation</t>
  </si>
  <si>
    <t>Individual Rotation</t>
  </si>
  <si>
    <t>Flipped Classroon</t>
  </si>
  <si>
    <t>Flex</t>
  </si>
  <si>
    <t>A more fair, just, and good system of education</t>
  </si>
  <si>
    <t>Academically/Intellectually complex tasks that are worthy of productive struggle</t>
  </si>
  <si>
    <t>Authentic opportunities for students to demonstrate their work</t>
  </si>
  <si>
    <t>Joyful and adventurous learning environment</t>
  </si>
  <si>
    <t>Fall Final</t>
  </si>
  <si>
    <r>
      <rPr>
        <sz val="12"/>
        <color rgb="FF000000"/>
        <rFont val="Calibri"/>
        <family val="2"/>
      </rPr>
      <t>I communicate my ideas and message clearly using both oral and written communication
I have a command of most aspects of presentation skills, including control of body posture and gesture, eye contact, clear and audible voice, and appropriate pacing
I choose my style of speech (level of formality) based on the audience and setting</t>
    </r>
    <r>
      <rPr>
        <strike/>
        <sz val="12"/>
        <color rgb="FFC00000"/>
        <rFont val="Calibri"/>
        <family val="2"/>
      </rPr>
      <t xml:space="preserve">
</t>
    </r>
    <r>
      <rPr>
        <sz val="12"/>
        <color rgb="FF000000"/>
        <rFont val="Calibri"/>
        <family val="2"/>
      </rPr>
      <t xml:space="preserve">
I </t>
    </r>
    <r>
      <rPr>
        <sz val="12"/>
        <color rgb="FF00B050"/>
        <rFont val="Calibri"/>
        <family val="2"/>
      </rPr>
      <t xml:space="preserve">present to an authentic audience and convey my learning </t>
    </r>
    <r>
      <rPr>
        <sz val="12"/>
        <color rgb="FF000000"/>
        <rFont val="Calibri"/>
        <family val="2"/>
      </rPr>
      <t>using a variety of digital rresources and objects such as visualizations, models or simulations</t>
    </r>
  </si>
  <si>
    <r>
      <rPr>
        <sz val="12"/>
        <color rgb="FF000000"/>
        <rFont val="Calibri"/>
        <family val="2"/>
      </rPr>
      <t xml:space="preserve">Refer to the learning target and then model and guide scholars in developing goals related to the EQ 
Display and monitor goals  
Guide Students in tracking their progress towards meeting the learning target
</t>
    </r>
    <r>
      <rPr>
        <sz val="12"/>
        <color rgb="FF00B050"/>
        <rFont val="Calibri"/>
        <family val="2"/>
      </rPr>
      <t xml:space="preserve">Allow scholars to self-correct and reflect on their learning 
</t>
    </r>
    <r>
      <rPr>
        <sz val="12"/>
        <color rgb="FF000000"/>
        <rFont val="Calibri"/>
        <family val="2"/>
      </rPr>
      <t xml:space="preserve"> </t>
    </r>
  </si>
  <si>
    <r>
      <rPr>
        <sz val="12"/>
        <color rgb="FF000000"/>
        <rFont val="Calibri"/>
        <family val="2"/>
      </rPr>
      <t xml:space="preserve"> Create norms and processes for scholars to begin collaborating with peers 
Model sentence stems to be respectful when disagreeing with peers 
Facilitate collaborative 
groups </t>
    </r>
    <r>
      <rPr>
        <sz val="12"/>
        <color rgb="FF00B050"/>
        <rFont val="Calibri"/>
        <family val="2"/>
      </rPr>
      <t xml:space="preserve">and/or </t>
    </r>
    <r>
      <rPr>
        <sz val="12"/>
        <color rgb="FF000000"/>
        <rFont val="Calibri"/>
        <family val="2"/>
      </rPr>
      <t xml:space="preserve">Monitor scholar led collaborative groups  
</t>
    </r>
    <r>
      <rPr>
        <sz val="12"/>
        <color rgb="FF00B050"/>
        <rFont val="Calibri"/>
        <family val="2"/>
      </rPr>
      <t xml:space="preserve">Model Accountable Talk
</t>
    </r>
    <r>
      <rPr>
        <sz val="12"/>
        <color rgb="FF000000"/>
        <rFont val="Calibri"/>
        <family val="2"/>
      </rPr>
      <t xml:space="preserve"> 
</t>
    </r>
  </si>
  <si>
    <r>
      <rPr>
        <sz val="12"/>
        <color rgb="FF000000"/>
        <rFont val="Calibri"/>
        <family val="2"/>
      </rPr>
      <t xml:space="preserve">Create and model how to assign roles to a group </t>
    </r>
    <r>
      <rPr>
        <sz val="12"/>
        <color rgb="FF00B050"/>
        <rFont val="Calibri"/>
        <family val="2"/>
      </rPr>
      <t>and</t>
    </r>
    <r>
      <rPr>
        <sz val="12"/>
        <color rgb="FF000000"/>
        <rFont val="Calibri"/>
        <family val="2"/>
      </rPr>
      <t xml:space="preserve"> protocol for group discussion
Model sentence stems to be respectful when disagreeing with peers
Give feedback to scholars while collaborating in groups to ensure positive, productive culture
</t>
    </r>
    <r>
      <rPr>
        <sz val="12"/>
        <color rgb="FF00B050"/>
        <rFont val="Calibri"/>
        <family val="2"/>
      </rPr>
      <t>Model Accountable Talk</t>
    </r>
  </si>
  <si>
    <r>
      <rPr>
        <sz val="12"/>
        <color rgb="FF00B050"/>
        <rFont val="Calibri"/>
        <family val="2"/>
      </rPr>
      <t xml:space="preserve">I set goals with adult support
</t>
    </r>
    <r>
      <rPr>
        <sz val="12"/>
        <color rgb="FF000000"/>
        <rFont val="Calibri"/>
        <family val="2"/>
      </rPr>
      <t xml:space="preserve">
I set a schedule to monitor my progress towards reaching goals with adult support</t>
    </r>
    <r>
      <rPr>
        <strike/>
        <sz val="12"/>
        <color rgb="FFC00000"/>
        <rFont val="Calibri"/>
        <family val="2"/>
      </rPr>
      <t xml:space="preserve">
</t>
    </r>
    <r>
      <rPr>
        <sz val="12"/>
        <color rgb="FF000000"/>
        <rFont val="Calibri"/>
        <family val="2"/>
      </rPr>
      <t xml:space="preserve">
</t>
    </r>
    <r>
      <rPr>
        <sz val="12"/>
        <color rgb="FF00B050"/>
        <rFont val="Calibri"/>
        <family val="2"/>
      </rPr>
      <t xml:space="preserve">I provide feedback to peers to help them grow. 
</t>
    </r>
    <r>
      <rPr>
        <sz val="12"/>
        <color rgb="FF000000"/>
        <rFont val="Calibri"/>
        <family val="2"/>
      </rPr>
      <t xml:space="preserve">
I use feedback from my teacher to make meaningful changes to work products.</t>
    </r>
  </si>
  <si>
    <r>
      <rPr>
        <sz val="12"/>
        <color rgb="FF000000"/>
        <rFont val="Calibri"/>
        <family val="2"/>
      </rPr>
      <t xml:space="preserve">I set goals with adult support and can create steps to reach my goal. 
I regularly monitor progress toward my goals.
I use feedback </t>
    </r>
    <r>
      <rPr>
        <sz val="12"/>
        <color rgb="FF00B050"/>
        <rFont val="Calibri"/>
        <family val="2"/>
      </rPr>
      <t>from my peers and teachers</t>
    </r>
    <r>
      <rPr>
        <sz val="12"/>
        <color rgb="FF000000"/>
        <rFont val="Calibri"/>
        <family val="2"/>
      </rPr>
      <t xml:space="preserve"> to make meaningful changes to my own work. 
I provide feedback to peers to help them grow. </t>
    </r>
  </si>
  <si>
    <r>
      <rPr>
        <sz val="12"/>
        <color rgb="FF00B050"/>
        <rFont val="Calibri"/>
        <family val="2"/>
      </rPr>
      <t xml:space="preserve">I can identify areas of strengths and weaknesses
</t>
    </r>
    <r>
      <rPr>
        <sz val="12"/>
        <color rgb="FF000000"/>
        <rFont val="Calibri"/>
        <family val="2"/>
      </rPr>
      <t xml:space="preserve">
I know the goals that the teacher has established for me and my class </t>
    </r>
    <r>
      <rPr>
        <strike/>
        <sz val="12"/>
        <color rgb="FFC00000"/>
        <rFont val="Calibri"/>
        <family val="2"/>
      </rPr>
      <t xml:space="preserve">
</t>
    </r>
    <r>
      <rPr>
        <sz val="12"/>
        <color rgb="FF00B050"/>
        <rFont val="Calibri"/>
        <family val="2"/>
      </rPr>
      <t xml:space="preserve">I regularly monitor progress toward my goals.
</t>
    </r>
    <r>
      <rPr>
        <sz val="12"/>
        <color rgb="FF000000"/>
        <rFont val="Calibri"/>
        <family val="2"/>
      </rPr>
      <t xml:space="preserve">
I use feedback to improve my work. </t>
    </r>
  </si>
  <si>
    <r>
      <rPr>
        <sz val="12"/>
        <color rgb="FF000000"/>
        <rFont val="Calibri"/>
        <family val="2"/>
      </rPr>
      <t xml:space="preserve">Assess learning through rubrics 
and other forms of data  
collections.
</t>
    </r>
    <r>
      <rPr>
        <sz val="12"/>
        <color rgb="FF00B050"/>
        <rFont val="Calibri"/>
        <family val="2"/>
      </rPr>
      <t>Guide and</t>
    </r>
    <r>
      <rPr>
        <sz val="12"/>
        <color rgb="FF000000"/>
        <rFont val="Calibri"/>
        <family val="2"/>
      </rPr>
      <t xml:space="preserve"> facilitate scholars as they self-select
a variety of resources to investigate their
inquiries.
Co-create Writing and Presentation Rubrics
Provide opportunities and lessons surrounding project presentation
</t>
    </r>
    <r>
      <rPr>
        <strike/>
        <sz val="12"/>
        <color rgb="FFC00000"/>
        <rFont val="Calibri"/>
        <family val="2"/>
      </rPr>
      <t xml:space="preserve">
</t>
    </r>
    <r>
      <rPr>
        <sz val="12"/>
        <color rgb="FF000000"/>
        <rFont val="Calibri"/>
        <family val="2"/>
      </rPr>
      <t xml:space="preserve">Provide a menu of options for digital tools to be used in communication and presentation </t>
    </r>
  </si>
  <si>
    <r>
      <rPr>
        <sz val="12"/>
        <color rgb="FF000000"/>
        <rFont val="Calibri"/>
        <family val="2"/>
      </rPr>
      <t xml:space="preserve">I explain the essential question and ask follow up questions that deepen understanding of the learning
</t>
    </r>
    <r>
      <rPr>
        <sz val="12"/>
        <color rgb="FF00B050"/>
        <rFont val="Calibri"/>
        <family val="2"/>
      </rPr>
      <t xml:space="preserve">I generate academic, interest based, and research questions which are displayed in the classroom 
 I conduct research using print and digital resources to investigate my questions
I facilitate the QFT process at the beginning of a unit
</t>
    </r>
  </si>
  <si>
    <r>
      <rPr>
        <sz val="12"/>
        <color rgb="FF000000"/>
        <rFont val="Calibri"/>
        <family val="2"/>
      </rPr>
      <t xml:space="preserve">Use sentence frames to support appropriate academic vocabulary 
Provide engaging </t>
    </r>
    <r>
      <rPr>
        <strike/>
        <sz val="12"/>
        <color rgb="FFC00000"/>
        <rFont val="Calibri"/>
        <family val="2"/>
      </rPr>
      <t xml:space="preserve"> </t>
    </r>
    <r>
      <rPr>
        <sz val="12"/>
        <color rgb="FF000000"/>
        <rFont val="Calibri"/>
        <family val="2"/>
      </rPr>
      <t xml:space="preserve">tasks that allow scholars to convey their learning. 
Incorporate student interest in inquiry lessons.                             
Provide scholars with resources for inquiry exploration </t>
    </r>
    <r>
      <rPr>
        <sz val="12"/>
        <color rgb="FF00B050"/>
        <rFont val="Calibri"/>
        <family val="2"/>
      </rPr>
      <t xml:space="preserve">and rubrics to assess student performance. 
Provide opportunities and lessons surrounding project presentation
</t>
    </r>
  </si>
  <si>
    <r>
      <rPr>
        <sz val="12"/>
        <color rgb="FF000000"/>
        <rFont val="Calibri"/>
        <family val="2"/>
      </rPr>
      <t xml:space="preserve">Teachers guide scholars in selecting resources to support their arguments 
Teacher uses writing and presentations rubrics to set expectations
</t>
    </r>
    <r>
      <rPr>
        <strike/>
        <sz val="12"/>
        <color rgb="FFC00000"/>
        <rFont val="Calibri"/>
        <family val="2"/>
      </rPr>
      <t xml:space="preserve">
</t>
    </r>
    <r>
      <rPr>
        <sz val="12"/>
        <color rgb="FF000000"/>
        <rFont val="Calibri"/>
        <family val="2"/>
      </rPr>
      <t xml:space="preserve">Provide scholars with a variety of 
resources for inquiry exploration. 
Teacher guides students in peer evaluation using presentation and writing rubrics  
</t>
    </r>
    <r>
      <rPr>
        <sz val="12"/>
        <color rgb="FF00B050"/>
        <rFont val="Calibri"/>
        <family val="2"/>
      </rPr>
      <t>Provide opportunities and lessons surrounding project presentation</t>
    </r>
  </si>
  <si>
    <t xml:space="preserve">Strategically use  
questioning strategies: Gallery Walk, Wonder Wall, Question Creation Chart 
Co-create questions and anchor charts with scholars.
Guide Scholars as they conduct research to answer questions  
Guide scholars as they 
begin to 
prioritize questions.  
Teach scholars the steps outlined in the QFT Protocol </t>
  </si>
  <si>
    <t xml:space="preserve"> Strategically use  
questioning strategies: Gallery Walk, Wonder Wall
Co-create questions and anchor charts with scholars. 
Honor scholars' questions while setting them up to ask questions based on curricular topics
</t>
  </si>
  <si>
    <t xml:space="preserve">Teach scholars the steps outlined in the QFT Protocol 
Guide scholars as they 
begin to 
prioritize questions. 
Provide feedback on students generated and prioritized questions. 
Teachers track student progress towards 
responding to the unit’s EQ.
</t>
  </si>
  <si>
    <r>
      <rPr>
        <sz val="12"/>
        <color rgb="FF000000"/>
        <rFont val="Calibri"/>
        <family val="2"/>
      </rPr>
      <t xml:space="preserve">I ask questions and explain what I need to know to be able to answer the essential question
</t>
    </r>
    <r>
      <rPr>
        <sz val="12"/>
        <color rgb="FF00B050"/>
        <rFont val="Calibri"/>
        <family val="2"/>
      </rPr>
      <t xml:space="preserve">I generate academic and interest based questions which are displayed in the classroom
I ask open and closed ended questions
</t>
    </r>
    <r>
      <rPr>
        <sz val="12"/>
        <color rgb="FF000000"/>
        <rFont val="Calibri"/>
        <family val="2"/>
      </rPr>
      <t xml:space="preserve">
</t>
    </r>
    <r>
      <rPr>
        <sz val="12"/>
        <color rgb="FF00B050"/>
        <rFont val="Calibri"/>
        <family val="2"/>
      </rPr>
      <t>I use digital tools to investigate my questions</t>
    </r>
    <r>
      <rPr>
        <sz val="12"/>
        <color rgb="FF000000"/>
        <rFont val="Calibri"/>
        <family val="2"/>
      </rPr>
      <t xml:space="preserve"> </t>
    </r>
    <r>
      <rPr>
        <strike/>
        <sz val="12"/>
        <color rgb="FFC00000"/>
        <rFont val="Calibri"/>
        <family val="2"/>
      </rPr>
      <t xml:space="preserve">
</t>
    </r>
  </si>
  <si>
    <r>
      <rPr>
        <sz val="12"/>
        <color rgb="FF000000"/>
        <rFont val="Calibri"/>
        <family val="2"/>
      </rPr>
      <t xml:space="preserve">Model for scholars how to create goals         
                              </t>
    </r>
    <r>
      <rPr>
        <strike/>
        <sz val="12"/>
        <color rgb="FFC00000"/>
        <rFont val="Calibri"/>
        <family val="2"/>
      </rPr>
      <t xml:space="preserve">
</t>
    </r>
    <r>
      <rPr>
        <sz val="12"/>
        <color rgb="FF000000"/>
        <rFont val="Calibri"/>
        <family val="2"/>
      </rPr>
      <t xml:space="preserve">
Display and monitor goals 
Guide scholars in examining their learning and their personal/SEL goals.  
Allow scholars to reflect on their learning 
 </t>
    </r>
    <r>
      <rPr>
        <strike/>
        <sz val="12"/>
        <color rgb="FFC00000"/>
        <rFont val="Calibri"/>
        <family val="2"/>
      </rPr>
      <t xml:space="preserve">
</t>
    </r>
  </si>
  <si>
    <r>
      <rPr>
        <sz val="12"/>
        <color rgb="FF000000"/>
        <rFont val="Calibri"/>
        <family val="2"/>
      </rPr>
      <t xml:space="preserve"> I confidently share my ideas with my team during discussions
I develop ideas as a team
I understand and follow norms and processes that are created with adult support
</t>
    </r>
    <r>
      <rPr>
        <sz val="12"/>
        <color rgb="FF00B050"/>
        <rFont val="Calibri"/>
        <family val="2"/>
      </rPr>
      <t xml:space="preserve">I utilize group roles created by my teacher to work as a team
I use accountable talk stems to engage in effective discussions
</t>
    </r>
    <r>
      <rPr>
        <sz val="12"/>
        <color rgb="FF00000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</si>
</sst>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55" x14ac:knownFonts="1">
    <font>
      <sz val="11"/>
      <color theme="1"/>
      <name val="Calibri"/>
      <family val="2"/>
      <scheme val="minor"/>
    </font>
    <font>
      <sz val="12"/>
      <color theme="1"/>
      <name val="Calibri"/>
      <family val="2"/>
      <scheme val="minor"/>
    </font>
    <font>
      <sz val="14"/>
      <color theme="0"/>
      <name val="Calibri"/>
      <family val="2"/>
      <scheme val="minor"/>
    </font>
    <font>
      <b/>
      <sz val="14"/>
      <color theme="1"/>
      <name val="Calibri"/>
      <family val="2"/>
      <scheme val="minor"/>
    </font>
    <font>
      <b/>
      <sz val="14"/>
      <color theme="0"/>
      <name val="Calibri"/>
      <family val="2"/>
      <scheme val="minor"/>
    </font>
    <font>
      <sz val="19"/>
      <color rgb="FF000000"/>
      <name val="Calibri"/>
      <family val="2"/>
      <scheme val="minor"/>
    </font>
    <font>
      <sz val="11"/>
      <color theme="1"/>
      <name val="Calibri"/>
      <family val="2"/>
    </font>
    <font>
      <b/>
      <sz val="19"/>
      <color rgb="FF000000"/>
      <name val="Calibri"/>
      <family val="2"/>
    </font>
    <font>
      <sz val="19"/>
      <color rgb="FF000000"/>
      <name val="Calibri"/>
      <family val="2"/>
    </font>
    <font>
      <b/>
      <sz val="19"/>
      <color theme="1"/>
      <name val="Calibri"/>
      <family val="2"/>
    </font>
    <font>
      <b/>
      <sz val="19"/>
      <color rgb="FFFF0000"/>
      <name val="Calibri"/>
      <family val="2"/>
    </font>
    <font>
      <b/>
      <u/>
      <sz val="16"/>
      <color theme="10"/>
      <name val="Calibri"/>
      <family val="2"/>
      <scheme val="minor"/>
    </font>
    <font>
      <b/>
      <u/>
      <sz val="12"/>
      <color theme="0"/>
      <name val="Calibri"/>
      <family val="2"/>
      <scheme val="minor"/>
    </font>
    <font>
      <b/>
      <sz val="12"/>
      <color theme="0"/>
      <name val="Calibri"/>
      <family val="2"/>
      <scheme val="minor"/>
    </font>
    <font>
      <sz val="14"/>
      <color theme="1"/>
      <name val="Calibri"/>
      <family val="2"/>
      <scheme val="minor"/>
    </font>
    <font>
      <sz val="14"/>
      <color rgb="FF0070C0"/>
      <name val="Calibri"/>
      <family val="2"/>
      <scheme val="minor"/>
    </font>
    <font>
      <b/>
      <u/>
      <sz val="12"/>
      <color theme="1"/>
      <name val="Calibri"/>
      <family val="2"/>
      <scheme val="minor"/>
    </font>
    <font>
      <sz val="16"/>
      <color theme="0"/>
      <name val="Calibri"/>
      <family val="2"/>
      <scheme val="minor"/>
    </font>
    <font>
      <sz val="16"/>
      <color theme="1"/>
      <name val="Calibri"/>
      <family val="2"/>
      <scheme val="minor"/>
    </font>
    <font>
      <b/>
      <sz val="16"/>
      <color theme="1"/>
      <name val="Calibri"/>
      <family val="2"/>
      <scheme val="minor"/>
    </font>
    <font>
      <b/>
      <sz val="12"/>
      <color theme="1"/>
      <name val="Calibri"/>
      <family val="2"/>
      <scheme val="minor"/>
    </font>
    <font>
      <b/>
      <i/>
      <sz val="12"/>
      <color theme="1"/>
      <name val="Calibri"/>
      <family val="2"/>
      <scheme val="minor"/>
    </font>
    <font>
      <b/>
      <i/>
      <sz val="12"/>
      <color theme="0"/>
      <name val="Calibri"/>
      <family val="2"/>
      <scheme val="minor"/>
    </font>
    <font>
      <b/>
      <i/>
      <sz val="16"/>
      <color theme="1"/>
      <name val="Calibri"/>
      <family val="2"/>
      <scheme val="minor"/>
    </font>
    <font>
      <b/>
      <u/>
      <sz val="16"/>
      <color rgb="FFC00000"/>
      <name val="Calibri"/>
      <family val="2"/>
      <scheme val="minor"/>
    </font>
    <font>
      <b/>
      <u/>
      <sz val="16"/>
      <color theme="1"/>
      <name val="Calibri"/>
      <family val="2"/>
      <scheme val="minor"/>
    </font>
    <font>
      <b/>
      <i/>
      <sz val="14"/>
      <color theme="0"/>
      <name val="Calibri"/>
      <family val="2"/>
      <scheme val="minor"/>
    </font>
    <font>
      <b/>
      <sz val="14"/>
      <color rgb="FFFFFFFF"/>
      <name val="Calibri"/>
      <family val="2"/>
      <scheme val="minor"/>
    </font>
    <font>
      <b/>
      <sz val="10"/>
      <color rgb="FFFFFFFF"/>
      <name val="Lato"/>
      <family val="2"/>
    </font>
    <font>
      <sz val="10"/>
      <color rgb="FF000000"/>
      <name val="Lato"/>
      <family val="2"/>
    </font>
    <font>
      <sz val="10"/>
      <color theme="1"/>
      <name val="Lato"/>
      <family val="2"/>
    </font>
    <font>
      <b/>
      <sz val="11"/>
      <color theme="0"/>
      <name val="Calibri"/>
      <family val="2"/>
      <scheme val="minor"/>
    </font>
    <font>
      <sz val="11"/>
      <color theme="0"/>
      <name val="Calibri"/>
      <family val="2"/>
      <scheme val="minor"/>
    </font>
    <font>
      <b/>
      <sz val="11"/>
      <color theme="1"/>
      <name val="Calibri"/>
      <family val="2"/>
      <scheme val="minor"/>
    </font>
    <font>
      <sz val="12"/>
      <color theme="0"/>
      <name val="Calibri"/>
      <family val="2"/>
      <scheme val="minor"/>
    </font>
    <font>
      <i/>
      <sz val="11"/>
      <color theme="1"/>
      <name val="Calibri"/>
      <family val="2"/>
      <scheme val="minor"/>
    </font>
    <font>
      <sz val="11"/>
      <color rgb="FFFFFFFF"/>
      <name val="Calibri"/>
      <family val="2"/>
    </font>
    <font>
      <b/>
      <sz val="12"/>
      <name val="Calibri"/>
      <family val="2"/>
      <scheme val="minor"/>
    </font>
    <font>
      <b/>
      <u/>
      <sz val="12"/>
      <name val="Calibri"/>
      <family val="2"/>
      <scheme val="minor"/>
    </font>
    <font>
      <sz val="12"/>
      <name val="Calibri"/>
      <family val="2"/>
      <scheme val="minor"/>
    </font>
    <font>
      <b/>
      <u/>
      <sz val="12"/>
      <color theme="0"/>
      <name val="Calibri"/>
      <family val="2"/>
    </font>
    <font>
      <sz val="11"/>
      <name val="Calibri"/>
      <family val="2"/>
    </font>
    <font>
      <b/>
      <i/>
      <sz val="12"/>
      <color theme="0"/>
      <name val="Calibri"/>
      <family val="2"/>
    </font>
    <font>
      <b/>
      <i/>
      <sz val="12"/>
      <color theme="1"/>
      <name val="Calibri"/>
      <family val="2"/>
    </font>
    <font>
      <b/>
      <i/>
      <sz val="16"/>
      <color theme="1"/>
      <name val="Calibri"/>
      <family val="2"/>
    </font>
    <font>
      <sz val="12"/>
      <color theme="1"/>
      <name val="Calibri"/>
      <family val="2"/>
    </font>
    <font>
      <strike/>
      <sz val="12"/>
      <color theme="1"/>
      <name val="Calibri"/>
      <family val="2"/>
    </font>
    <font>
      <sz val="12"/>
      <color rgb="FF000000"/>
      <name val="Calibri"/>
      <family val="2"/>
    </font>
    <font>
      <sz val="12"/>
      <color rgb="FF00B050"/>
      <name val="Calibri"/>
      <family val="2"/>
    </font>
    <font>
      <strike/>
      <sz val="12"/>
      <color rgb="FFC00000"/>
      <name val="Calibri"/>
      <family val="2"/>
    </font>
    <font>
      <strike/>
      <sz val="11"/>
      <name val="Calibri"/>
      <family val="2"/>
    </font>
    <font>
      <b/>
      <i/>
      <sz val="16"/>
      <color rgb="FF000000"/>
      <name val="Calibri"/>
      <family val="2"/>
    </font>
    <font>
      <b/>
      <i/>
      <sz val="16"/>
      <color rgb="FF00B050"/>
      <name val="Calibri"/>
      <family val="2"/>
    </font>
    <font>
      <strike/>
      <sz val="12"/>
      <color rgb="FF000000"/>
      <name val="Calibri"/>
      <family val="2"/>
    </font>
    <font>
      <sz val="12"/>
      <color rgb="FFC00000"/>
      <name val="Calibri"/>
      <family val="2"/>
    </font>
  </fonts>
  <fills count="12">
    <fill>
      <patternFill patternType="none"/>
    </fill>
    <fill>
      <patternFill patternType="gray125"/>
    </fill>
    <fill>
      <patternFill patternType="solid">
        <fgColor rgb="FF0070C0"/>
        <bgColor indexed="64"/>
      </patternFill>
    </fill>
    <fill>
      <patternFill patternType="solid">
        <fgColor theme="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
      <patternFill patternType="solid">
        <fgColor theme="0"/>
        <bgColor indexed="64"/>
      </patternFill>
    </fill>
    <fill>
      <patternFill patternType="solid">
        <fgColor rgb="FF000000"/>
        <bgColor rgb="FF000000"/>
      </patternFill>
    </fill>
    <fill>
      <patternFill patternType="solid">
        <fgColor rgb="FF000000"/>
      </patternFill>
    </fill>
    <fill>
      <patternFill patternType="solid">
        <fgColor rgb="FF0070C0"/>
        <bgColor rgb="FF0070C0"/>
      </patternFill>
    </fill>
    <fill>
      <patternFill patternType="solid">
        <fgColor theme="1"/>
        <bgColor theme="1"/>
      </patternFill>
    </fill>
  </fills>
  <borders count="118">
    <border>
      <left/>
      <right/>
      <top/>
      <bottom/>
      <diagonal/>
    </border>
    <border>
      <left/>
      <right/>
      <top/>
      <bottom style="thick">
        <color theme="9" tint="-0.24994659260841701"/>
      </bottom>
      <diagonal/>
    </border>
    <border>
      <left/>
      <right style="thick">
        <color theme="9" tint="-0.24994659260841701"/>
      </right>
      <top/>
      <bottom style="thick">
        <color theme="9" tint="-0.24994659260841701"/>
      </bottom>
      <diagonal/>
    </border>
    <border>
      <left style="thick">
        <color theme="9" tint="-0.24994659260841701"/>
      </left>
      <right/>
      <top style="thick">
        <color theme="9" tint="-0.24994659260841701"/>
      </top>
      <bottom/>
      <diagonal/>
    </border>
    <border>
      <left/>
      <right/>
      <top style="thick">
        <color theme="9" tint="-0.24994659260841701"/>
      </top>
      <bottom/>
      <diagonal/>
    </border>
    <border>
      <left/>
      <right style="thick">
        <color theme="9" tint="-0.24994659260841701"/>
      </right>
      <top style="thick">
        <color theme="9" tint="-0.24994659260841701"/>
      </top>
      <bottom/>
      <diagonal/>
    </border>
    <border>
      <left style="thick">
        <color theme="9" tint="-0.24994659260841701"/>
      </left>
      <right/>
      <top/>
      <bottom/>
      <diagonal/>
    </border>
    <border>
      <left/>
      <right style="thick">
        <color theme="9" tint="-0.24994659260841701"/>
      </right>
      <top/>
      <bottom/>
      <diagonal/>
    </border>
    <border>
      <left style="thick">
        <color indexed="64"/>
      </left>
      <right style="thick">
        <color indexed="64"/>
      </right>
      <top style="thick">
        <color indexed="64"/>
      </top>
      <bottom style="thick">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indexed="64"/>
      </left>
      <right style="thick">
        <color indexed="64"/>
      </right>
      <top/>
      <bottom style="thick">
        <color indexed="64"/>
      </bottom>
      <diagonal/>
    </border>
    <border>
      <left style="thick">
        <color theme="9" tint="-0.24994659260841701"/>
      </left>
      <right/>
      <top/>
      <bottom style="thick">
        <color theme="9" tint="-0.24994659260841701"/>
      </bottom>
      <diagonal/>
    </border>
    <border>
      <left style="thick">
        <color indexed="64"/>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style="thick">
        <color theme="1"/>
      </right>
      <top style="thick">
        <color theme="1"/>
      </top>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medium">
        <color auto="1"/>
      </left>
      <right/>
      <top/>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bottom style="thick">
        <color auto="1"/>
      </bottom>
      <diagonal/>
    </border>
    <border>
      <left/>
      <right/>
      <top/>
      <bottom style="thick">
        <color indexed="64"/>
      </bottom>
      <diagonal/>
    </border>
    <border>
      <left/>
      <right style="thick">
        <color indexed="64"/>
      </right>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theme="1"/>
      </left>
      <right/>
      <top/>
      <bottom/>
      <diagonal/>
    </border>
    <border>
      <left/>
      <right style="thick">
        <color theme="1"/>
      </right>
      <top/>
      <bottom/>
      <diagonal/>
    </border>
    <border>
      <left style="thick">
        <color theme="1"/>
      </left>
      <right/>
      <top/>
      <bottom style="thick">
        <color theme="1"/>
      </bottom>
      <diagonal/>
    </border>
    <border>
      <left/>
      <right/>
      <top/>
      <bottom style="thick">
        <color theme="1"/>
      </bottom>
      <diagonal/>
    </border>
    <border>
      <left/>
      <right style="thick">
        <color theme="1"/>
      </right>
      <top/>
      <bottom style="thick">
        <color theme="1"/>
      </bottom>
      <diagonal/>
    </border>
    <border>
      <left/>
      <right/>
      <top style="thick">
        <color theme="1"/>
      </top>
      <bottom style="medium">
        <color auto="1"/>
      </bottom>
      <diagonal/>
    </border>
    <border>
      <left style="medium">
        <color auto="1"/>
      </left>
      <right/>
      <top/>
      <bottom style="thick">
        <color auto="1"/>
      </bottom>
      <diagonal/>
    </border>
    <border>
      <left/>
      <right style="medium">
        <color auto="1"/>
      </right>
      <top/>
      <bottom style="thick">
        <color auto="1"/>
      </bottom>
      <diagonal/>
    </border>
    <border>
      <left style="medium">
        <color auto="1"/>
      </left>
      <right/>
      <top style="medium">
        <color auto="1"/>
      </top>
      <bottom/>
      <diagonal/>
    </border>
    <border>
      <left/>
      <right style="medium">
        <color auto="1"/>
      </right>
      <top style="medium">
        <color auto="1"/>
      </top>
      <bottom/>
      <diagonal/>
    </border>
    <border>
      <left/>
      <right style="thick">
        <color auto="1"/>
      </right>
      <top/>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rgb="FF000000"/>
      </left>
      <right/>
      <top style="thick">
        <color theme="1"/>
      </top>
      <bottom/>
      <diagonal/>
    </border>
    <border>
      <left style="thick">
        <color rgb="FF000000"/>
      </left>
      <right/>
      <top/>
      <bottom style="thick">
        <color theme="1"/>
      </bottom>
      <diagonal/>
    </border>
    <border>
      <left style="medium">
        <color rgb="FF000000"/>
      </left>
      <right/>
      <top/>
      <bottom/>
      <diagonal/>
    </border>
    <border>
      <left style="thick">
        <color theme="1"/>
      </left>
      <right/>
      <top style="thick">
        <color auto="1"/>
      </top>
      <bottom style="thick">
        <color theme="1"/>
      </bottom>
      <diagonal/>
    </border>
    <border>
      <left/>
      <right/>
      <top style="thick">
        <color auto="1"/>
      </top>
      <bottom style="thick">
        <color theme="1"/>
      </bottom>
      <diagonal/>
    </border>
    <border>
      <left/>
      <right style="thick">
        <color theme="1"/>
      </right>
      <top style="thick">
        <color auto="1"/>
      </top>
      <bottom style="thick">
        <color theme="1"/>
      </bottom>
      <diagonal/>
    </border>
    <border>
      <left style="medium">
        <color rgb="FF000000"/>
      </left>
      <right style="medium">
        <color rgb="FF000000"/>
      </right>
      <top style="thick">
        <color theme="1"/>
      </top>
      <bottom style="thick">
        <color theme="1"/>
      </bottom>
      <diagonal/>
    </border>
    <border>
      <left style="medium">
        <color auto="1"/>
      </left>
      <right style="medium">
        <color auto="1"/>
      </right>
      <top style="medium">
        <color auto="1"/>
      </top>
      <bottom style="thick">
        <color auto="1"/>
      </bottom>
      <diagonal/>
    </border>
    <border>
      <left style="thick">
        <color theme="1"/>
      </left>
      <right style="thick">
        <color theme="1"/>
      </right>
      <top style="thick">
        <color theme="1"/>
      </top>
      <bottom style="thick">
        <color theme="1"/>
      </bottom>
      <diagonal/>
    </border>
    <border>
      <left/>
      <right style="medium">
        <color rgb="FF000000"/>
      </right>
      <top style="thick">
        <color theme="1"/>
      </top>
      <bottom style="thick">
        <color theme="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000000"/>
      </right>
      <top style="thick">
        <color theme="1"/>
      </top>
      <bottom style="thick">
        <color theme="1"/>
      </bottom>
      <diagonal/>
    </border>
    <border>
      <left style="thick">
        <color rgb="FF000000"/>
      </left>
      <right/>
      <top style="medium">
        <color rgb="FF000000"/>
      </top>
      <bottom/>
      <diagonal/>
    </border>
    <border>
      <left/>
      <right/>
      <top style="medium">
        <color rgb="FF000000"/>
      </top>
      <bottom/>
      <diagonal/>
    </border>
    <border>
      <left/>
      <right style="thick">
        <color rgb="FF000000"/>
      </right>
      <top style="medium">
        <color rgb="FF000000"/>
      </top>
      <bottom/>
      <diagonal/>
    </border>
    <border>
      <left/>
      <right style="thick">
        <color rgb="FF000000"/>
      </right>
      <top/>
      <bottom style="thick">
        <color theme="1"/>
      </bottom>
      <diagonal/>
    </border>
    <border>
      <left/>
      <right style="thick">
        <color rgb="FF000000"/>
      </right>
      <top style="thick">
        <color theme="1"/>
      </top>
      <bottom/>
      <diagonal/>
    </border>
    <border>
      <left style="medium">
        <color auto="1"/>
      </left>
      <right/>
      <top style="medium">
        <color auto="1"/>
      </top>
      <bottom style="thick">
        <color theme="1"/>
      </bottom>
      <diagonal/>
    </border>
    <border>
      <left/>
      <right style="medium">
        <color auto="1"/>
      </right>
      <top style="medium">
        <color auto="1"/>
      </top>
      <bottom style="thick">
        <color theme="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ck">
        <color rgb="FF000000"/>
      </left>
      <right style="thick">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ck">
        <color theme="1"/>
      </left>
      <right style="medium">
        <color theme="1"/>
      </right>
      <top style="thick">
        <color theme="1"/>
      </top>
      <bottom style="thick">
        <color theme="1"/>
      </bottom>
      <diagonal/>
    </border>
    <border>
      <left style="medium">
        <color theme="1"/>
      </left>
      <right style="medium">
        <color theme="1"/>
      </right>
      <top style="thick">
        <color theme="1"/>
      </top>
      <bottom style="thick">
        <color theme="1"/>
      </bottom>
      <diagonal/>
    </border>
    <border>
      <left style="medium">
        <color theme="1"/>
      </left>
      <right style="thick">
        <color theme="1"/>
      </right>
      <top style="thick">
        <color theme="1"/>
      </top>
      <bottom style="thick">
        <color theme="1"/>
      </bottom>
      <diagonal/>
    </border>
    <border>
      <left/>
      <right style="medium">
        <color theme="1"/>
      </right>
      <top style="thick">
        <color theme="1"/>
      </top>
      <bottom/>
      <diagonal/>
    </border>
    <border>
      <left style="medium">
        <color theme="1"/>
      </left>
      <right/>
      <top style="thick">
        <color theme="1"/>
      </top>
      <bottom/>
      <diagonal/>
    </border>
    <border>
      <left style="thick">
        <color auto="1"/>
      </left>
      <right style="medium">
        <color auto="1"/>
      </right>
      <top style="thick">
        <color auto="1"/>
      </top>
      <bottom/>
      <diagonal/>
    </border>
    <border>
      <left style="medium">
        <color auto="1"/>
      </left>
      <right style="medium">
        <color auto="1"/>
      </right>
      <top style="thick">
        <color auto="1"/>
      </top>
      <bottom/>
      <diagonal/>
    </border>
    <border>
      <left style="thick">
        <color auto="1"/>
      </left>
      <right style="medium">
        <color auto="1"/>
      </right>
      <top/>
      <bottom/>
      <diagonal/>
    </border>
    <border>
      <left style="medium">
        <color auto="1"/>
      </left>
      <right style="medium">
        <color auto="1"/>
      </right>
      <top/>
      <bottom/>
      <diagonal/>
    </border>
    <border>
      <left style="thick">
        <color auto="1"/>
      </left>
      <right style="medium">
        <color auto="1"/>
      </right>
      <top/>
      <bottom style="thick">
        <color auto="1"/>
      </bottom>
      <diagonal/>
    </border>
    <border>
      <left style="medium">
        <color auto="1"/>
      </left>
      <right style="medium">
        <color auto="1"/>
      </right>
      <top/>
      <bottom style="thick">
        <color auto="1"/>
      </bottom>
      <diagonal/>
    </border>
    <border>
      <left style="medium">
        <color auto="1"/>
      </left>
      <right style="thick">
        <color auto="1"/>
      </right>
      <top style="thick">
        <color auto="1"/>
      </top>
      <bottom/>
      <diagonal/>
    </border>
    <border>
      <left style="medium">
        <color auto="1"/>
      </left>
      <right style="thick">
        <color auto="1"/>
      </right>
      <top/>
      <bottom/>
      <diagonal/>
    </border>
    <border>
      <left style="medium">
        <color auto="1"/>
      </left>
      <right style="thick">
        <color auto="1"/>
      </right>
      <top/>
      <bottom style="thick">
        <color auto="1"/>
      </bottom>
      <diagonal/>
    </border>
    <border>
      <left style="medium">
        <color theme="1"/>
      </left>
      <right style="medium">
        <color theme="1"/>
      </right>
      <top style="medium">
        <color theme="1"/>
      </top>
      <bottom style="medium">
        <color theme="1"/>
      </bottom>
      <diagonal/>
    </border>
    <border>
      <left/>
      <right style="thick">
        <color theme="1"/>
      </right>
      <top style="thick">
        <color theme="1"/>
      </top>
      <bottom style="thick">
        <color auto="1"/>
      </bottom>
      <diagonal/>
    </border>
    <border>
      <left style="medium">
        <color rgb="FF000000"/>
      </left>
      <right/>
      <top style="thick">
        <color theme="1"/>
      </top>
      <bottom style="thick">
        <color theme="1"/>
      </bottom>
      <diagonal/>
    </border>
    <border>
      <left/>
      <right/>
      <top style="thick">
        <color theme="1"/>
      </top>
      <bottom style="medium">
        <color rgb="FF000000"/>
      </bottom>
      <diagonal/>
    </border>
    <border>
      <left style="medium">
        <color rgb="FF000000"/>
      </left>
      <right/>
      <top/>
      <bottom style="thick">
        <color rgb="FF000000"/>
      </bottom>
      <diagonal/>
    </border>
    <border>
      <left/>
      <right style="medium">
        <color rgb="FF000000"/>
      </right>
      <top/>
      <bottom style="thick">
        <color rgb="FF000000"/>
      </bottom>
      <diagonal/>
    </border>
    <border>
      <left style="medium">
        <color rgb="FF000000"/>
      </left>
      <right style="medium">
        <color rgb="FF000000"/>
      </right>
      <top style="medium">
        <color rgb="FF000000"/>
      </top>
      <bottom style="thick">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thick">
        <color rgb="FF000000"/>
      </right>
      <top style="thick">
        <color rgb="FF000000"/>
      </top>
      <bottom/>
      <diagonal/>
    </border>
    <border>
      <left style="thick">
        <color rgb="FF000000"/>
      </left>
      <right style="thick">
        <color rgb="FF000000"/>
      </right>
      <top style="thick">
        <color rgb="FF000000"/>
      </top>
      <bottom/>
      <diagonal/>
    </border>
    <border>
      <left style="thick">
        <color rgb="FF000000"/>
      </left>
      <right/>
      <top style="thick">
        <color rgb="FF000000"/>
      </top>
      <bottom/>
      <diagonal/>
    </border>
    <border>
      <left style="thick">
        <color rgb="FF000000"/>
      </left>
      <right/>
      <top/>
      <bottom/>
      <diagonal/>
    </border>
    <border>
      <left/>
      <right style="thick">
        <color rgb="FF000000"/>
      </right>
      <top/>
      <bottom/>
      <diagonal/>
    </border>
    <border>
      <left style="thick">
        <color rgb="FF000000"/>
      </left>
      <right style="thick">
        <color rgb="FF000000"/>
      </right>
      <top/>
      <bottom/>
      <diagonal/>
    </border>
    <border>
      <left style="thick">
        <color rgb="FF000000"/>
      </left>
      <right style="thick">
        <color rgb="FF000000"/>
      </right>
      <top/>
      <bottom style="thick">
        <color rgb="FF000000"/>
      </bottom>
      <diagonal/>
    </border>
    <border>
      <left style="thick">
        <color rgb="FF000000"/>
      </left>
      <right/>
      <top/>
      <bottom style="thick">
        <color rgb="FF000000"/>
      </bottom>
      <diagonal/>
    </border>
    <border>
      <left/>
      <right style="thick">
        <color rgb="FF000000"/>
      </right>
      <top/>
      <bottom style="thick">
        <color rgb="FF000000"/>
      </bottom>
      <diagonal/>
    </border>
    <border>
      <left/>
      <right/>
      <top/>
      <bottom style="thick">
        <color rgb="FF000000"/>
      </bottom>
      <diagonal/>
    </border>
    <border>
      <left/>
      <right/>
      <top style="thick">
        <color rgb="FF000000"/>
      </top>
      <bottom/>
      <diagonal/>
    </border>
    <border>
      <left style="medium">
        <color auto="1"/>
      </left>
      <right/>
      <top style="thick">
        <color auto="1"/>
      </top>
      <bottom style="medium">
        <color auto="1"/>
      </bottom>
      <diagonal/>
    </border>
    <border>
      <left/>
      <right/>
      <top style="thick">
        <color auto="1"/>
      </top>
      <bottom style="medium">
        <color auto="1"/>
      </bottom>
      <diagonal/>
    </border>
    <border>
      <left/>
      <right style="medium">
        <color auto="1"/>
      </right>
      <top style="thick">
        <color auto="1"/>
      </top>
      <bottom style="medium">
        <color auto="1"/>
      </bottom>
      <diagonal/>
    </border>
  </borders>
  <cellStyleXfs count="1">
    <xf numFmtId="0" fontId="0" fillId="0" borderId="0"/>
  </cellStyleXfs>
  <cellXfs count="434">
    <xf numFmtId="0" fontId="0" fillId="0" borderId="0" xfId="0"/>
    <xf numFmtId="0" fontId="2" fillId="2" borderId="1" xfId="0" applyFont="1" applyFill="1" applyBorder="1"/>
    <xf numFmtId="0" fontId="2" fillId="2" borderId="2" xfId="0" applyFont="1" applyFill="1" applyBorder="1"/>
    <xf numFmtId="0" fontId="2" fillId="0" borderId="0" xfId="0" applyFont="1"/>
    <xf numFmtId="0" fontId="3" fillId="0" borderId="0" xfId="0" applyFont="1"/>
    <xf numFmtId="0" fontId="2" fillId="2" borderId="0" xfId="0" applyFont="1" applyFill="1"/>
    <xf numFmtId="0" fontId="4" fillId="2" borderId="3" xfId="0" applyFont="1" applyFill="1" applyBorder="1"/>
    <xf numFmtId="0" fontId="2" fillId="2" borderId="4" xfId="0" applyFont="1" applyFill="1" applyBorder="1"/>
    <xf numFmtId="0" fontId="5" fillId="0" borderId="0" xfId="0" applyFont="1"/>
    <xf numFmtId="0" fontId="6" fillId="3" borderId="0" xfId="0" applyFont="1" applyFill="1"/>
    <xf numFmtId="0" fontId="2" fillId="2" borderId="5" xfId="0" applyFont="1" applyFill="1" applyBorder="1"/>
    <xf numFmtId="0" fontId="6" fillId="0" borderId="0" xfId="0" applyFont="1" applyAlignment="1">
      <alignment vertical="top" wrapText="1"/>
    </xf>
    <xf numFmtId="0" fontId="4" fillId="2" borderId="6" xfId="0" applyFont="1" applyFill="1" applyBorder="1"/>
    <xf numFmtId="0" fontId="2" fillId="2" borderId="7" xfId="0" applyFont="1" applyFill="1" applyBorder="1"/>
    <xf numFmtId="0" fontId="4" fillId="2" borderId="13" xfId="0" applyFont="1" applyFill="1" applyBorder="1"/>
    <xf numFmtId="0" fontId="15" fillId="0" borderId="0" xfId="0" applyFont="1"/>
    <xf numFmtId="0" fontId="16" fillId="0" borderId="0" xfId="0" applyFont="1" applyAlignment="1">
      <alignment vertical="center"/>
    </xf>
    <xf numFmtId="0" fontId="3" fillId="6" borderId="27" xfId="0" applyFont="1" applyFill="1" applyBorder="1"/>
    <xf numFmtId="0" fontId="14" fillId="6" borderId="28" xfId="0" applyFont="1" applyFill="1" applyBorder="1"/>
    <xf numFmtId="0" fontId="14" fillId="6" borderId="29" xfId="0" applyFont="1" applyFill="1" applyBorder="1"/>
    <xf numFmtId="0" fontId="6" fillId="0" borderId="26" xfId="0" applyFont="1" applyBorder="1"/>
    <xf numFmtId="0" fontId="13" fillId="2" borderId="9" xfId="0" applyFont="1" applyFill="1" applyBorder="1" applyAlignment="1">
      <alignment horizontal="center" vertical="center"/>
    </xf>
    <xf numFmtId="0" fontId="6" fillId="0" borderId="30" xfId="0" applyFont="1" applyBorder="1" applyAlignment="1">
      <alignment horizontal="center" vertical="center" wrapText="1"/>
    </xf>
    <xf numFmtId="0" fontId="6" fillId="0" borderId="15" xfId="0" applyFont="1" applyBorder="1" applyAlignment="1">
      <alignment horizontal="center" vertical="center" wrapText="1"/>
    </xf>
    <xf numFmtId="0" fontId="3" fillId="3" borderId="0" xfId="0" applyFont="1" applyFill="1"/>
    <xf numFmtId="0" fontId="14" fillId="0" borderId="26" xfId="0" applyFont="1" applyBorder="1"/>
    <xf numFmtId="0" fontId="20" fillId="6" borderId="27" xfId="0" applyFont="1" applyFill="1" applyBorder="1" applyAlignment="1">
      <alignment horizontal="center" vertical="top" wrapText="1"/>
    </xf>
    <xf numFmtId="0" fontId="20" fillId="6" borderId="28" xfId="0" applyFont="1" applyFill="1" applyBorder="1" applyAlignment="1">
      <alignment horizontal="center" vertical="top" wrapText="1"/>
    </xf>
    <xf numFmtId="0" fontId="20" fillId="6" borderId="29" xfId="0" applyFont="1" applyFill="1" applyBorder="1" applyAlignment="1">
      <alignment horizontal="center" vertical="top" wrapText="1"/>
    </xf>
    <xf numFmtId="0" fontId="4" fillId="2" borderId="62" xfId="0" applyFont="1" applyFill="1" applyBorder="1" applyAlignment="1">
      <alignment horizontal="center" vertical="center" wrapText="1"/>
    </xf>
    <xf numFmtId="0" fontId="20" fillId="3" borderId="27" xfId="0" applyFont="1" applyFill="1" applyBorder="1" applyAlignment="1">
      <alignment horizontal="center" vertical="center" wrapText="1"/>
    </xf>
    <xf numFmtId="0" fontId="22" fillId="2" borderId="63" xfId="0" applyFont="1" applyFill="1" applyBorder="1" applyAlignment="1">
      <alignment horizontal="center" vertical="center" wrapText="1"/>
    </xf>
    <xf numFmtId="0" fontId="22" fillId="2" borderId="63" xfId="0" applyFont="1" applyFill="1" applyBorder="1" applyAlignment="1">
      <alignment horizontal="center" vertical="center"/>
    </xf>
    <xf numFmtId="0" fontId="29" fillId="0" borderId="78" xfId="0" applyFont="1" applyBorder="1" applyAlignment="1">
      <alignment horizontal="left" vertical="top" wrapText="1"/>
    </xf>
    <xf numFmtId="0" fontId="29" fillId="0" borderId="78" xfId="0" applyFont="1" applyBorder="1" applyAlignment="1">
      <alignment horizontal="left" vertical="top" wrapText="1" indent="3"/>
    </xf>
    <xf numFmtId="164" fontId="28" fillId="8" borderId="79" xfId="0" applyNumberFormat="1" applyFont="1" applyFill="1" applyBorder="1" applyAlignment="1">
      <alignment horizontal="center" vertical="top" wrapText="1"/>
    </xf>
    <xf numFmtId="164" fontId="30" fillId="8" borderId="77" xfId="0" applyNumberFormat="1" applyFont="1" applyFill="1" applyBorder="1" applyAlignment="1">
      <alignment horizontal="center" vertical="top"/>
    </xf>
    <xf numFmtId="164" fontId="30" fillId="3" borderId="79" xfId="0" applyNumberFormat="1" applyFont="1" applyFill="1" applyBorder="1" applyAlignment="1">
      <alignment horizontal="center" vertical="top"/>
    </xf>
    <xf numFmtId="164" fontId="30" fillId="3" borderId="77" xfId="0" applyNumberFormat="1" applyFont="1" applyFill="1" applyBorder="1" applyAlignment="1">
      <alignment horizontal="center" vertical="top"/>
    </xf>
    <xf numFmtId="164" fontId="30" fillId="0" borderId="79" xfId="0" applyNumberFormat="1" applyFont="1" applyBorder="1" applyAlignment="1">
      <alignment horizontal="center" vertical="top"/>
    </xf>
    <xf numFmtId="164" fontId="30" fillId="0" borderId="77" xfId="0" applyNumberFormat="1" applyFont="1" applyBorder="1" applyAlignment="1">
      <alignment horizontal="center" vertical="top"/>
    </xf>
    <xf numFmtId="164" fontId="30" fillId="0" borderId="80" xfId="0" applyNumberFormat="1" applyFont="1" applyBorder="1" applyAlignment="1">
      <alignment horizontal="center" vertical="top"/>
    </xf>
    <xf numFmtId="0" fontId="29" fillId="0" borderId="78" xfId="0" applyFont="1" applyBorder="1" applyAlignment="1">
      <alignment horizontal="left" vertical="top" wrapText="1" indent="2"/>
    </xf>
    <xf numFmtId="2" fontId="30" fillId="0" borderId="79" xfId="0" applyNumberFormat="1" applyFont="1" applyBorder="1" applyAlignment="1">
      <alignment horizontal="center" vertical="top"/>
    </xf>
    <xf numFmtId="2" fontId="30" fillId="0" borderId="77" xfId="0" applyNumberFormat="1" applyFont="1" applyBorder="1" applyAlignment="1">
      <alignment horizontal="center" vertical="top"/>
    </xf>
    <xf numFmtId="0" fontId="20" fillId="0" borderId="0" xfId="0" applyFont="1" applyAlignment="1">
      <alignment horizontal="center"/>
    </xf>
    <xf numFmtId="0" fontId="32" fillId="0" borderId="24" xfId="0" applyFont="1" applyBorder="1"/>
    <xf numFmtId="0" fontId="3" fillId="0" borderId="64" xfId="0" applyFont="1" applyBorder="1" applyAlignment="1">
      <alignment horizontal="center" vertical="center"/>
    </xf>
    <xf numFmtId="0" fontId="20" fillId="0" borderId="0" xfId="0" applyFont="1"/>
    <xf numFmtId="0" fontId="33" fillId="0" borderId="0" xfId="0" applyFont="1"/>
    <xf numFmtId="0" fontId="34" fillId="3" borderId="0" xfId="0" applyFont="1" applyFill="1" applyAlignment="1">
      <alignment horizontal="center" vertical="center" wrapText="1"/>
    </xf>
    <xf numFmtId="0" fontId="34" fillId="3" borderId="96" xfId="0" applyFont="1" applyFill="1" applyBorder="1" applyAlignment="1">
      <alignment horizontal="center" vertical="center" wrapText="1"/>
    </xf>
    <xf numFmtId="49" fontId="35" fillId="0" borderId="0" xfId="0" applyNumberFormat="1" applyFont="1" applyAlignment="1">
      <alignment vertical="top" wrapText="1"/>
    </xf>
    <xf numFmtId="0" fontId="35" fillId="0" borderId="0" xfId="0" applyFont="1" applyAlignment="1">
      <alignment horizontal="left" vertical="top" wrapText="1"/>
    </xf>
    <xf numFmtId="0" fontId="35" fillId="0" borderId="0" xfId="0" applyFont="1" applyAlignment="1">
      <alignment vertical="top" wrapText="1"/>
    </xf>
    <xf numFmtId="0" fontId="3" fillId="6" borderId="28" xfId="0" applyFont="1" applyFill="1" applyBorder="1" applyAlignment="1">
      <alignment vertical="center" wrapText="1"/>
    </xf>
    <xf numFmtId="0" fontId="3" fillId="6" borderId="29" xfId="0" applyFont="1" applyFill="1" applyBorder="1" applyAlignment="1">
      <alignment vertical="center" wrapText="1"/>
    </xf>
    <xf numFmtId="0" fontId="14" fillId="0" borderId="28" xfId="0" applyFont="1" applyBorder="1" applyAlignment="1">
      <alignment vertical="center"/>
    </xf>
    <xf numFmtId="0" fontId="4" fillId="2" borderId="97" xfId="0" applyFont="1" applyFill="1" applyBorder="1" applyAlignment="1">
      <alignment vertical="center"/>
    </xf>
    <xf numFmtId="0" fontId="4" fillId="2" borderId="0" xfId="0" applyFont="1" applyFill="1" applyAlignment="1">
      <alignment vertical="center"/>
    </xf>
    <xf numFmtId="0" fontId="36" fillId="9" borderId="0" xfId="0" applyFont="1" applyFill="1" applyAlignment="1">
      <alignment horizontal="left" vertical="center" wrapText="1"/>
    </xf>
    <xf numFmtId="0" fontId="42" fillId="10" borderId="101" xfId="0" applyFont="1" applyFill="1" applyBorder="1" applyAlignment="1">
      <alignment horizontal="center" vertical="center" wrapText="1"/>
    </xf>
    <xf numFmtId="0" fontId="42" fillId="10" borderId="101" xfId="0" applyFont="1" applyFill="1" applyBorder="1" applyAlignment="1">
      <alignment horizontal="center" vertical="center"/>
    </xf>
    <xf numFmtId="0" fontId="6" fillId="0" borderId="0" xfId="0" applyFont="1" applyAlignment="1">
      <alignment wrapText="1"/>
    </xf>
    <xf numFmtId="0" fontId="1" fillId="3" borderId="0" xfId="0" applyFont="1" applyFill="1" applyAlignment="1">
      <alignment horizontal="center" vertical="center" wrapText="1"/>
    </xf>
    <xf numFmtId="0" fontId="1" fillId="0" borderId="15" xfId="0" applyFont="1" applyBorder="1" applyAlignment="1">
      <alignment horizontal="center" vertical="center"/>
    </xf>
    <xf numFmtId="0" fontId="1" fillId="0" borderId="0" xfId="0" applyFont="1" applyAlignment="1">
      <alignment horizontal="center" vertical="center" wrapText="1"/>
    </xf>
    <xf numFmtId="0" fontId="6" fillId="0" borderId="0" xfId="0" applyFont="1" applyAlignment="1">
      <alignment horizontal="left" vertical="top" wrapText="1"/>
    </xf>
    <xf numFmtId="49" fontId="6" fillId="0" borderId="0" xfId="0" applyNumberFormat="1" applyFont="1" applyAlignment="1">
      <alignment horizontal="left" vertical="top" wrapText="1"/>
    </xf>
    <xf numFmtId="49" fontId="1" fillId="0" borderId="0" xfId="0" applyNumberFormat="1" applyFont="1" applyAlignment="1">
      <alignment horizontal="left" vertical="top" wrapText="1"/>
    </xf>
    <xf numFmtId="0" fontId="6" fillId="0" borderId="0" xfId="0" applyFont="1" applyAlignment="1">
      <alignment vertical="center"/>
    </xf>
    <xf numFmtId="49" fontId="6" fillId="0" borderId="0" xfId="0" applyNumberFormat="1" applyFont="1" applyAlignment="1">
      <alignment wrapText="1"/>
    </xf>
    <xf numFmtId="49" fontId="6" fillId="0" borderId="0" xfId="0" applyNumberFormat="1" applyFont="1" applyAlignment="1">
      <alignment vertical="top" wrapText="1"/>
    </xf>
    <xf numFmtId="16" fontId="6" fillId="0" borderId="0" xfId="0" applyNumberFormat="1" applyFont="1" applyAlignment="1">
      <alignment horizontal="left" vertical="top" wrapText="1"/>
    </xf>
    <xf numFmtId="0" fontId="7" fillId="4" borderId="8"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4" fillId="2" borderId="12" xfId="0" applyFont="1" applyFill="1" applyBorder="1" applyAlignment="1">
      <alignment horizontal="center"/>
    </xf>
    <xf numFmtId="0" fontId="11" fillId="0" borderId="0" xfId="0" applyFont="1" applyAlignment="1">
      <alignment horizontal="center" vertical="center"/>
    </xf>
    <xf numFmtId="0" fontId="4" fillId="2" borderId="14" xfId="0" applyFont="1" applyFill="1" applyBorder="1" applyAlignment="1">
      <alignment horizontal="center"/>
    </xf>
    <xf numFmtId="0" fontId="4" fillId="2" borderId="0" xfId="0" applyFont="1" applyFill="1" applyAlignment="1">
      <alignment horizontal="center"/>
    </xf>
    <xf numFmtId="0" fontId="4" fillId="2" borderId="8" xfId="0" applyFont="1" applyFill="1" applyBorder="1" applyAlignment="1">
      <alignment horizontal="center"/>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49" fontId="6" fillId="0" borderId="15" xfId="0" applyNumberFormat="1" applyFont="1" applyBorder="1" applyAlignment="1">
      <alignment horizontal="center" vertical="center"/>
    </xf>
    <xf numFmtId="0" fontId="6" fillId="0" borderId="30" xfId="0" applyFont="1" applyBorder="1" applyAlignment="1">
      <alignment horizontal="center" vertical="center" wrapText="1"/>
    </xf>
    <xf numFmtId="0" fontId="6" fillId="0" borderId="0" xfId="0" applyFont="1" applyAlignment="1">
      <alignment horizontal="center" vertical="center" wrapText="1"/>
    </xf>
    <xf numFmtId="9" fontId="6" fillId="0" borderId="15" xfId="0" applyNumberFormat="1" applyFont="1" applyBorder="1" applyAlignment="1">
      <alignment horizontal="center" vertical="center"/>
    </xf>
    <xf numFmtId="0" fontId="6" fillId="0" borderId="15" xfId="0" applyFont="1" applyBorder="1" applyAlignment="1">
      <alignment horizontal="center" vertical="center"/>
    </xf>
    <xf numFmtId="0" fontId="12" fillId="2" borderId="8" xfId="0" applyFont="1" applyFill="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13" fillId="2" borderId="8" xfId="0" applyFont="1" applyFill="1" applyBorder="1" applyAlignment="1">
      <alignment horizontal="center" vertical="center"/>
    </xf>
    <xf numFmtId="0" fontId="6" fillId="0" borderId="20"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xf>
    <xf numFmtId="0" fontId="6" fillId="0" borderId="22" xfId="0" applyFont="1" applyBorder="1" applyAlignment="1">
      <alignment horizontal="center" vertical="center" wrapText="1"/>
    </xf>
    <xf numFmtId="0" fontId="14" fillId="6" borderId="23" xfId="0" applyFont="1" applyFill="1" applyBorder="1" applyAlignment="1">
      <alignment horizontal="center"/>
    </xf>
    <xf numFmtId="0" fontId="14" fillId="6" borderId="24" xfId="0" applyFont="1" applyFill="1" applyBorder="1" applyAlignment="1">
      <alignment horizontal="center"/>
    </xf>
    <xf numFmtId="0" fontId="14" fillId="6" borderId="25" xfId="0" applyFont="1" applyFill="1" applyBorder="1" applyAlignment="1">
      <alignment horizontal="center"/>
    </xf>
    <xf numFmtId="0" fontId="2" fillId="2" borderId="23" xfId="0" applyFont="1" applyFill="1" applyBorder="1" applyAlignment="1">
      <alignment horizontal="center"/>
    </xf>
    <xf numFmtId="0" fontId="2" fillId="2" borderId="25" xfId="0" applyFont="1" applyFill="1" applyBorder="1" applyAlignment="1">
      <alignment horizontal="center"/>
    </xf>
    <xf numFmtId="0" fontId="2" fillId="2" borderId="26" xfId="0" applyFont="1" applyFill="1" applyBorder="1" applyAlignment="1">
      <alignment horizontal="center"/>
    </xf>
    <xf numFmtId="0" fontId="3" fillId="0" borderId="9"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17" fillId="2" borderId="31" xfId="0" applyFont="1" applyFill="1" applyBorder="1" applyAlignment="1">
      <alignment horizontal="center"/>
    </xf>
    <xf numFmtId="0" fontId="17" fillId="2" borderId="32" xfId="0" applyFont="1" applyFill="1" applyBorder="1" applyAlignment="1">
      <alignment horizontal="center"/>
    </xf>
    <xf numFmtId="0" fontId="17" fillId="2" borderId="33" xfId="0" applyFont="1" applyFill="1" applyBorder="1" applyAlignment="1">
      <alignment horizontal="center"/>
    </xf>
    <xf numFmtId="49" fontId="18" fillId="0" borderId="34" xfId="0" applyNumberFormat="1" applyFont="1" applyBorder="1" applyAlignment="1">
      <alignment horizontal="center" vertical="top" wrapText="1"/>
    </xf>
    <xf numFmtId="49" fontId="18" fillId="0" borderId="35" xfId="0" applyNumberFormat="1" applyFont="1" applyBorder="1" applyAlignment="1">
      <alignment horizontal="center" vertical="top" wrapText="1"/>
    </xf>
    <xf numFmtId="49" fontId="18" fillId="0" borderId="36" xfId="0" applyNumberFormat="1" applyFont="1" applyBorder="1" applyAlignment="1">
      <alignment horizontal="center" vertical="top" wrapText="1"/>
    </xf>
    <xf numFmtId="0" fontId="19" fillId="6" borderId="37" xfId="0" applyFont="1" applyFill="1" applyBorder="1" applyAlignment="1">
      <alignment horizontal="center"/>
    </xf>
    <xf numFmtId="0" fontId="19" fillId="6" borderId="38" xfId="0" applyFont="1" applyFill="1" applyBorder="1" applyAlignment="1">
      <alignment horizontal="center"/>
    </xf>
    <xf numFmtId="0" fontId="17" fillId="2" borderId="38" xfId="0" applyFont="1" applyFill="1" applyBorder="1" applyAlignment="1">
      <alignment horizontal="center"/>
    </xf>
    <xf numFmtId="0" fontId="18" fillId="0" borderId="38" xfId="0" applyFont="1" applyBorder="1" applyAlignment="1">
      <alignment horizontal="center"/>
    </xf>
    <xf numFmtId="0" fontId="18" fillId="0" borderId="39" xfId="0" applyFont="1" applyBorder="1" applyAlignment="1">
      <alignment horizontal="center"/>
    </xf>
    <xf numFmtId="49" fontId="18" fillId="0" borderId="34" xfId="0" applyNumberFormat="1" applyFont="1" applyBorder="1" applyAlignment="1">
      <alignment horizontal="left" vertical="top" wrapText="1"/>
    </xf>
    <xf numFmtId="49" fontId="18" fillId="0" borderId="35" xfId="0" applyNumberFormat="1" applyFont="1" applyBorder="1" applyAlignment="1">
      <alignment horizontal="left" vertical="top" wrapText="1"/>
    </xf>
    <xf numFmtId="49" fontId="18" fillId="0" borderId="36" xfId="0" applyNumberFormat="1" applyFont="1" applyBorder="1" applyAlignment="1">
      <alignment horizontal="left" vertical="top" wrapText="1"/>
    </xf>
    <xf numFmtId="0" fontId="19" fillId="6" borderId="40" xfId="0" applyFont="1" applyFill="1" applyBorder="1" applyAlignment="1">
      <alignment horizontal="center" vertical="center" wrapText="1"/>
    </xf>
    <xf numFmtId="0" fontId="19" fillId="6" borderId="41" xfId="0" applyFont="1" applyFill="1" applyBorder="1" applyAlignment="1">
      <alignment horizontal="center" vertical="center" wrapText="1"/>
    </xf>
    <xf numFmtId="0" fontId="19" fillId="6" borderId="42" xfId="0" applyFont="1" applyFill="1" applyBorder="1" applyAlignment="1">
      <alignment horizontal="center" vertical="center" wrapText="1"/>
    </xf>
    <xf numFmtId="0" fontId="19" fillId="6" borderId="34" xfId="0" applyFont="1" applyFill="1" applyBorder="1" applyAlignment="1">
      <alignment horizontal="center" vertical="center" wrapText="1"/>
    </xf>
    <xf numFmtId="0" fontId="19" fillId="6" borderId="35" xfId="0" applyFont="1" applyFill="1" applyBorder="1" applyAlignment="1">
      <alignment horizontal="center" vertical="center" wrapText="1"/>
    </xf>
    <xf numFmtId="0" fontId="19" fillId="6" borderId="36" xfId="0" applyFont="1" applyFill="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20" fillId="6" borderId="27" xfId="0" applyFont="1" applyFill="1" applyBorder="1" applyAlignment="1">
      <alignment horizontal="center" vertical="center" wrapText="1"/>
    </xf>
    <xf numFmtId="0" fontId="20" fillId="6" borderId="28" xfId="0" applyFont="1" applyFill="1" applyBorder="1" applyAlignment="1">
      <alignment horizontal="center" vertical="center" wrapText="1"/>
    </xf>
    <xf numFmtId="0" fontId="20" fillId="6" borderId="29" xfId="0" applyFont="1" applyFill="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6" borderId="27" xfId="0" applyFont="1" applyFill="1" applyBorder="1" applyAlignment="1">
      <alignment horizontal="left"/>
    </xf>
    <xf numFmtId="0" fontId="20" fillId="6" borderId="28" xfId="0" applyFont="1" applyFill="1" applyBorder="1" applyAlignment="1">
      <alignment horizontal="left"/>
    </xf>
    <xf numFmtId="0" fontId="20" fillId="6" borderId="29" xfId="0" applyFont="1" applyFill="1" applyBorder="1" applyAlignment="1">
      <alignment horizontal="left"/>
    </xf>
    <xf numFmtId="0" fontId="1" fillId="6" borderId="27" xfId="0" applyFont="1" applyFill="1" applyBorder="1" applyAlignment="1">
      <alignment horizontal="left" vertical="top" wrapText="1"/>
    </xf>
    <xf numFmtId="0" fontId="1" fillId="6" borderId="28" xfId="0" applyFont="1" applyFill="1" applyBorder="1" applyAlignment="1">
      <alignment horizontal="left" vertical="top" wrapText="1"/>
    </xf>
    <xf numFmtId="0" fontId="1" fillId="6" borderId="29" xfId="0" applyFont="1" applyFill="1" applyBorder="1" applyAlignment="1">
      <alignment horizontal="left" vertical="top" wrapText="1"/>
    </xf>
    <xf numFmtId="0" fontId="20" fillId="6" borderId="27" xfId="0" applyFont="1" applyFill="1" applyBorder="1" applyAlignment="1">
      <alignment horizontal="center"/>
    </xf>
    <xf numFmtId="0" fontId="20" fillId="6" borderId="28" xfId="0" applyFont="1" applyFill="1" applyBorder="1" applyAlignment="1">
      <alignment horizontal="center"/>
    </xf>
    <xf numFmtId="0" fontId="20" fillId="6" borderId="29" xfId="0" applyFont="1" applyFill="1" applyBorder="1" applyAlignment="1">
      <alignment horizontal="center"/>
    </xf>
    <xf numFmtId="0" fontId="21" fillId="6" borderId="27" xfId="0" applyFont="1" applyFill="1" applyBorder="1" applyAlignment="1">
      <alignment horizontal="center"/>
    </xf>
    <xf numFmtId="0" fontId="21" fillId="6" borderId="28" xfId="0" applyFont="1" applyFill="1" applyBorder="1" applyAlignment="1">
      <alignment horizontal="center"/>
    </xf>
    <xf numFmtId="0" fontId="21" fillId="6" borderId="29" xfId="0" applyFont="1" applyFill="1" applyBorder="1" applyAlignment="1">
      <alignment horizontal="center"/>
    </xf>
    <xf numFmtId="0" fontId="20" fillId="6" borderId="27" xfId="0" applyFont="1" applyFill="1" applyBorder="1" applyAlignment="1">
      <alignment horizontal="center" vertical="top" wrapText="1"/>
    </xf>
    <xf numFmtId="0" fontId="20" fillId="6" borderId="28" xfId="0" applyFont="1" applyFill="1" applyBorder="1" applyAlignment="1">
      <alignment horizontal="center" vertical="top" wrapText="1"/>
    </xf>
    <xf numFmtId="0" fontId="20" fillId="6" borderId="29" xfId="0" applyFont="1" applyFill="1" applyBorder="1" applyAlignment="1">
      <alignment horizontal="center" vertical="top" wrapText="1"/>
    </xf>
    <xf numFmtId="0" fontId="1" fillId="6" borderId="23" xfId="0" applyFont="1" applyFill="1" applyBorder="1" applyAlignment="1">
      <alignment horizontal="left" vertical="top" wrapText="1"/>
    </xf>
    <xf numFmtId="0" fontId="1" fillId="6" borderId="24" xfId="0" applyFont="1" applyFill="1" applyBorder="1" applyAlignment="1">
      <alignment horizontal="left" vertical="top" wrapText="1"/>
    </xf>
    <xf numFmtId="0" fontId="1" fillId="6" borderId="25" xfId="0" applyFont="1" applyFill="1" applyBorder="1" applyAlignment="1">
      <alignment horizontal="left" vertical="top" wrapText="1"/>
    </xf>
    <xf numFmtId="0" fontId="1" fillId="6" borderId="43" xfId="0" applyFont="1" applyFill="1" applyBorder="1" applyAlignment="1">
      <alignment horizontal="left" vertical="top" wrapText="1"/>
    </xf>
    <xf numFmtId="0" fontId="1" fillId="6" borderId="0" xfId="0" applyFont="1" applyFill="1" applyAlignment="1">
      <alignment horizontal="left" vertical="top" wrapText="1"/>
    </xf>
    <xf numFmtId="0" fontId="1" fillId="6" borderId="44" xfId="0" applyFont="1" applyFill="1" applyBorder="1" applyAlignment="1">
      <alignment horizontal="left" vertical="top" wrapText="1"/>
    </xf>
    <xf numFmtId="0" fontId="1" fillId="6" borderId="45" xfId="0" applyFont="1" applyFill="1" applyBorder="1" applyAlignment="1">
      <alignment horizontal="left" vertical="top" wrapText="1"/>
    </xf>
    <xf numFmtId="0" fontId="1" fillId="6" borderId="46" xfId="0" applyFont="1" applyFill="1" applyBorder="1" applyAlignment="1">
      <alignment horizontal="left" vertical="top" wrapText="1"/>
    </xf>
    <xf numFmtId="0" fontId="1" fillId="6" borderId="47" xfId="0" applyFont="1" applyFill="1" applyBorder="1" applyAlignment="1">
      <alignment horizontal="left" vertical="top" wrapText="1"/>
    </xf>
    <xf numFmtId="0" fontId="40" fillId="10" borderId="98" xfId="0" applyFont="1" applyFill="1" applyBorder="1" applyAlignment="1">
      <alignment horizontal="center" vertical="center" wrapText="1"/>
    </xf>
    <xf numFmtId="0" fontId="41" fillId="0" borderId="98" xfId="0" applyFont="1" applyBorder="1"/>
    <xf numFmtId="0" fontId="42" fillId="10" borderId="66" xfId="0" applyFont="1" applyFill="1" applyBorder="1" applyAlignment="1">
      <alignment horizontal="center" vertical="center" wrapText="1"/>
    </xf>
    <xf numFmtId="0" fontId="41" fillId="0" borderId="68" xfId="0" applyFont="1" applyBorder="1"/>
    <xf numFmtId="0" fontId="43" fillId="0" borderId="66" xfId="0" applyFont="1" applyBorder="1" applyAlignment="1">
      <alignment horizontal="center" vertical="top" wrapText="1"/>
    </xf>
    <xf numFmtId="0" fontId="41" fillId="0" borderId="67" xfId="0" applyFont="1" applyBorder="1"/>
    <xf numFmtId="0" fontId="42" fillId="10" borderId="99" xfId="0" applyFont="1" applyFill="1" applyBorder="1" applyAlignment="1">
      <alignment horizontal="center" vertical="center" wrapText="1"/>
    </xf>
    <xf numFmtId="0" fontId="41" fillId="0" borderId="100" xfId="0" applyFont="1" applyBorder="1"/>
    <xf numFmtId="0" fontId="44" fillId="0" borderId="66" xfId="0" applyFont="1" applyBorder="1" applyAlignment="1">
      <alignment horizontal="center" vertical="top" wrapText="1"/>
    </xf>
    <xf numFmtId="0" fontId="20" fillId="3" borderId="23" xfId="0" applyFont="1" applyFill="1" applyBorder="1" applyAlignment="1">
      <alignment horizontal="center" vertical="center" wrapText="1"/>
    </xf>
    <xf numFmtId="0" fontId="20" fillId="3" borderId="43" xfId="0" applyFont="1" applyFill="1" applyBorder="1" applyAlignment="1">
      <alignment horizontal="center" vertical="center" wrapText="1"/>
    </xf>
    <xf numFmtId="0" fontId="20" fillId="3" borderId="45" xfId="0" applyFont="1" applyFill="1" applyBorder="1" applyAlignment="1">
      <alignment horizontal="center" vertical="center" wrapText="1"/>
    </xf>
    <xf numFmtId="49" fontId="20" fillId="0" borderId="24" xfId="0" applyNumberFormat="1" applyFont="1" applyBorder="1" applyAlignment="1">
      <alignment horizontal="center" vertical="top" wrapText="1"/>
    </xf>
    <xf numFmtId="49" fontId="20" fillId="0" borderId="0" xfId="0" applyNumberFormat="1" applyFont="1" applyAlignment="1">
      <alignment horizontal="center" vertical="top" wrapText="1"/>
    </xf>
    <xf numFmtId="49" fontId="20" fillId="0" borderId="46" xfId="0" applyNumberFormat="1" applyFont="1" applyBorder="1" applyAlignment="1">
      <alignment horizontal="center" vertical="top" wrapText="1"/>
    </xf>
    <xf numFmtId="49" fontId="20" fillId="0" borderId="23" xfId="0" applyNumberFormat="1" applyFont="1" applyBorder="1" applyAlignment="1">
      <alignment horizontal="center" vertical="top" wrapText="1"/>
    </xf>
    <xf numFmtId="49" fontId="20" fillId="0" borderId="25" xfId="0" applyNumberFormat="1" applyFont="1" applyBorder="1" applyAlignment="1">
      <alignment horizontal="center" vertical="top" wrapText="1"/>
    </xf>
    <xf numFmtId="49" fontId="20" fillId="0" borderId="43" xfId="0" applyNumberFormat="1" applyFont="1" applyBorder="1" applyAlignment="1">
      <alignment horizontal="center" vertical="top" wrapText="1"/>
    </xf>
    <xf numFmtId="49" fontId="20" fillId="0" borderId="44" xfId="0" applyNumberFormat="1" applyFont="1" applyBorder="1" applyAlignment="1">
      <alignment horizontal="center" vertical="top" wrapText="1"/>
    </xf>
    <xf numFmtId="49" fontId="20" fillId="0" borderId="45" xfId="0" applyNumberFormat="1" applyFont="1" applyBorder="1" applyAlignment="1">
      <alignment horizontal="center" vertical="top" wrapText="1"/>
    </xf>
    <xf numFmtId="49" fontId="20" fillId="0" borderId="47" xfId="0" applyNumberFormat="1" applyFont="1" applyBorder="1" applyAlignment="1">
      <alignment horizontal="center" vertical="top" wrapText="1"/>
    </xf>
    <xf numFmtId="0" fontId="42" fillId="10" borderId="66" xfId="0" applyFont="1" applyFill="1" applyBorder="1" applyAlignment="1">
      <alignment horizontal="center" vertical="center"/>
    </xf>
    <xf numFmtId="0" fontId="42" fillId="11" borderId="102" xfId="0" applyFont="1" applyFill="1" applyBorder="1" applyAlignment="1">
      <alignment horizontal="center" vertical="center"/>
    </xf>
    <xf numFmtId="0" fontId="41" fillId="0" borderId="103" xfId="0" applyFont="1" applyBorder="1"/>
    <xf numFmtId="0" fontId="45" fillId="0" borderId="104" xfId="0" applyFont="1" applyBorder="1" applyAlignment="1">
      <alignment horizontal="center" vertical="center" wrapText="1"/>
    </xf>
    <xf numFmtId="0" fontId="41" fillId="0" borderId="108" xfId="0" applyFont="1" applyBorder="1"/>
    <xf numFmtId="0" fontId="45" fillId="0" borderId="105" xfId="0" applyFont="1" applyBorder="1" applyAlignment="1">
      <alignment horizontal="center" vertical="center"/>
    </xf>
    <xf numFmtId="0" fontId="41" fillId="0" borderId="109" xfId="0" applyFont="1" applyBorder="1"/>
    <xf numFmtId="0" fontId="41" fillId="0" borderId="110" xfId="0" applyFont="1" applyBorder="1"/>
    <xf numFmtId="0" fontId="46" fillId="0" borderId="106" xfId="0" applyFont="1" applyBorder="1" applyAlignment="1">
      <alignment horizontal="center" vertical="top" wrapText="1"/>
    </xf>
    <xf numFmtId="0" fontId="50" fillId="0" borderId="104" xfId="0" applyFont="1" applyBorder="1"/>
    <xf numFmtId="0" fontId="50" fillId="0" borderId="107" xfId="0" applyFont="1" applyBorder="1"/>
    <xf numFmtId="0" fontId="50" fillId="0" borderId="108" xfId="0" applyFont="1" applyBorder="1"/>
    <xf numFmtId="0" fontId="50" fillId="0" borderId="111" xfId="0" applyFont="1" applyBorder="1"/>
    <xf numFmtId="0" fontId="50" fillId="0" borderId="112" xfId="0" applyFont="1" applyBorder="1"/>
    <xf numFmtId="0" fontId="45" fillId="0" borderId="106" xfId="0" applyFont="1" applyBorder="1" applyAlignment="1">
      <alignment horizontal="center" vertical="top" wrapText="1"/>
    </xf>
    <xf numFmtId="0" fontId="41" fillId="0" borderId="104" xfId="0" applyFont="1" applyBorder="1"/>
    <xf numFmtId="0" fontId="41" fillId="0" borderId="107" xfId="0" applyFont="1" applyBorder="1"/>
    <xf numFmtId="0" fontId="41" fillId="0" borderId="111" xfId="0" applyFont="1" applyBorder="1"/>
    <xf numFmtId="0" fontId="41" fillId="0" borderId="112" xfId="0" applyFont="1" applyBorder="1"/>
    <xf numFmtId="0" fontId="45" fillId="11" borderId="107" xfId="0" applyFont="1" applyFill="1" applyBorder="1" applyAlignment="1">
      <alignment horizontal="center" vertical="center"/>
    </xf>
    <xf numFmtId="0" fontId="41" fillId="0" borderId="0" xfId="0" applyFont="1"/>
    <xf numFmtId="0" fontId="41" fillId="0" borderId="113" xfId="0" applyFont="1" applyBorder="1"/>
    <xf numFmtId="0" fontId="45" fillId="0" borderId="105" xfId="0" applyFont="1" applyBorder="1" applyAlignment="1">
      <alignment horizontal="center" vertical="center" wrapText="1"/>
    </xf>
    <xf numFmtId="0" fontId="45" fillId="11" borderId="106" xfId="0" applyFont="1" applyFill="1" applyBorder="1" applyAlignment="1">
      <alignment horizontal="center" vertical="center"/>
    </xf>
    <xf numFmtId="0" fontId="41" fillId="0" borderId="114" xfId="0" applyFont="1" applyBorder="1"/>
    <xf numFmtId="0" fontId="1" fillId="0" borderId="42" xfId="0" applyFont="1" applyBorder="1" applyAlignment="1" applyProtection="1">
      <alignment horizontal="center" vertical="center" wrapText="1"/>
      <protection locked="0"/>
    </xf>
    <xf numFmtId="0" fontId="1" fillId="0" borderId="53" xfId="0" applyFont="1" applyBorder="1" applyAlignment="1" applyProtection="1">
      <alignment horizontal="center" vertical="center" wrapText="1"/>
      <protection locked="0"/>
    </xf>
    <xf numFmtId="0" fontId="1" fillId="0" borderId="54" xfId="0" applyFont="1" applyBorder="1" applyAlignment="1" applyProtection="1">
      <alignment horizontal="center" vertical="center"/>
      <protection locked="0"/>
    </xf>
    <xf numFmtId="0" fontId="1" fillId="0" borderId="55"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40" xfId="0" applyFont="1" applyBorder="1" applyAlignment="1" applyProtection="1">
      <alignment horizontal="center" vertical="top" wrapText="1"/>
      <protection locked="0"/>
    </xf>
    <xf numFmtId="0" fontId="1" fillId="0" borderId="42" xfId="0" applyFont="1" applyBorder="1" applyAlignment="1" applyProtection="1">
      <alignment horizontal="center" vertical="top" wrapText="1"/>
      <protection locked="0"/>
    </xf>
    <xf numFmtId="0" fontId="1" fillId="0" borderId="14" xfId="0" applyFont="1" applyBorder="1" applyAlignment="1" applyProtection="1">
      <alignment horizontal="center" vertical="top" wrapText="1"/>
      <protection locked="0"/>
    </xf>
    <xf numFmtId="0" fontId="1" fillId="0" borderId="53" xfId="0" applyFont="1" applyBorder="1" applyAlignment="1" applyProtection="1">
      <alignment horizontal="center" vertical="top" wrapText="1"/>
      <protection locked="0"/>
    </xf>
    <xf numFmtId="0" fontId="1" fillId="0" borderId="34" xfId="0" applyFont="1" applyBorder="1" applyAlignment="1" applyProtection="1">
      <alignment horizontal="center" vertical="top" wrapText="1"/>
      <protection locked="0"/>
    </xf>
    <xf numFmtId="0" fontId="1" fillId="0" borderId="36" xfId="0" applyFont="1" applyBorder="1" applyAlignment="1" applyProtection="1">
      <alignment horizontal="center" vertical="top" wrapText="1"/>
      <protection locked="0"/>
    </xf>
    <xf numFmtId="0" fontId="1" fillId="3" borderId="14" xfId="0" applyFont="1" applyFill="1" applyBorder="1" applyAlignment="1" applyProtection="1">
      <alignment horizontal="center" vertical="center"/>
      <protection locked="0"/>
    </xf>
    <xf numFmtId="0" fontId="1" fillId="3" borderId="0" xfId="0" applyFont="1" applyFill="1" applyAlignment="1" applyProtection="1">
      <alignment horizontal="center" vertical="center"/>
      <protection locked="0"/>
    </xf>
    <xf numFmtId="0" fontId="1" fillId="3" borderId="34" xfId="0" applyFont="1" applyFill="1" applyBorder="1" applyAlignment="1" applyProtection="1">
      <alignment horizontal="center" vertical="center"/>
      <protection locked="0"/>
    </xf>
    <xf numFmtId="0" fontId="1" fillId="3" borderId="35" xfId="0" applyFont="1" applyFill="1" applyBorder="1" applyAlignment="1" applyProtection="1">
      <alignment horizontal="center" vertical="center"/>
      <protection locked="0"/>
    </xf>
    <xf numFmtId="0" fontId="22" fillId="2" borderId="20"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1" fillId="0" borderId="115" xfId="0" applyFont="1" applyBorder="1" applyAlignment="1">
      <alignment horizontal="center" vertical="top" wrapText="1"/>
    </xf>
    <xf numFmtId="0" fontId="21" fillId="0" borderId="116" xfId="0" applyFont="1" applyBorder="1" applyAlignment="1">
      <alignment horizontal="center" vertical="top" wrapText="1"/>
    </xf>
    <xf numFmtId="0" fontId="21" fillId="0" borderId="117" xfId="0" applyFont="1" applyBorder="1" applyAlignment="1">
      <alignment horizontal="center" vertical="top" wrapText="1"/>
    </xf>
    <xf numFmtId="0" fontId="22" fillId="2" borderId="49" xfId="0" applyFont="1" applyFill="1" applyBorder="1" applyAlignment="1">
      <alignment horizontal="center" vertical="center" wrapText="1"/>
    </xf>
    <xf numFmtId="0" fontId="22" fillId="2" borderId="50" xfId="0" applyFont="1" applyFill="1" applyBorder="1" applyAlignment="1">
      <alignment horizontal="center" vertical="center" wrapText="1"/>
    </xf>
    <xf numFmtId="0" fontId="23" fillId="0" borderId="17" xfId="0" applyFont="1" applyBorder="1" applyAlignment="1">
      <alignment horizontal="center" vertical="top" wrapText="1"/>
    </xf>
    <xf numFmtId="0" fontId="23" fillId="0" borderId="18" xfId="0" applyFont="1" applyBorder="1" applyAlignment="1">
      <alignment horizontal="center" vertical="top" wrapText="1"/>
    </xf>
    <xf numFmtId="0" fontId="23" fillId="0" borderId="19" xfId="0" applyFont="1" applyBorder="1" applyAlignment="1">
      <alignment horizontal="center" vertical="top" wrapText="1"/>
    </xf>
    <xf numFmtId="0" fontId="22" fillId="2" borderId="17" xfId="0" applyFont="1" applyFill="1" applyBorder="1" applyAlignment="1">
      <alignment horizontal="center" vertical="center"/>
    </xf>
    <xf numFmtId="0" fontId="22" fillId="2" borderId="19" xfId="0" applyFont="1" applyFill="1" applyBorder="1" applyAlignment="1">
      <alignment horizontal="center" vertical="center"/>
    </xf>
    <xf numFmtId="0" fontId="22" fillId="3" borderId="51" xfId="0" applyFont="1" applyFill="1" applyBorder="1" applyAlignment="1">
      <alignment horizontal="center" vertical="center"/>
    </xf>
    <xf numFmtId="0" fontId="22" fillId="3" borderId="52" xfId="0" applyFont="1" applyFill="1" applyBorder="1" applyAlignment="1">
      <alignment horizontal="center" vertical="center"/>
    </xf>
    <xf numFmtId="0" fontId="1" fillId="3" borderId="40" xfId="0" applyFont="1" applyFill="1" applyBorder="1" applyAlignment="1" applyProtection="1">
      <alignment horizontal="center" vertical="center"/>
      <protection locked="0"/>
    </xf>
    <xf numFmtId="0" fontId="1" fillId="3" borderId="41" xfId="0" applyFont="1" applyFill="1" applyBorder="1" applyAlignment="1" applyProtection="1">
      <alignment horizontal="center" vertical="center"/>
      <protection locked="0"/>
    </xf>
    <xf numFmtId="0" fontId="3" fillId="6" borderId="56"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24" fillId="6" borderId="57" xfId="0" applyFont="1" applyFill="1" applyBorder="1" applyAlignment="1">
      <alignment horizontal="center" vertical="center"/>
    </xf>
    <xf numFmtId="0" fontId="24" fillId="6" borderId="46" xfId="0" applyFont="1" applyFill="1" applyBorder="1" applyAlignment="1">
      <alignment horizontal="center" vertical="center"/>
    </xf>
    <xf numFmtId="0" fontId="3" fillId="6" borderId="23" xfId="0" applyFont="1" applyFill="1" applyBorder="1" applyAlignment="1">
      <alignment horizontal="center" vertical="top" wrapText="1"/>
    </xf>
    <xf numFmtId="0" fontId="3" fillId="6" borderId="24" xfId="0" applyFont="1" applyFill="1" applyBorder="1" applyAlignment="1">
      <alignment horizontal="center" vertical="top" wrapText="1"/>
    </xf>
    <xf numFmtId="0" fontId="3" fillId="6" borderId="43" xfId="0" applyFont="1" applyFill="1" applyBorder="1" applyAlignment="1">
      <alignment horizontal="center" vertical="top" wrapText="1"/>
    </xf>
    <xf numFmtId="0" fontId="3" fillId="6" borderId="0" xfId="0" applyFont="1" applyFill="1" applyAlignment="1">
      <alignment horizontal="center" vertical="top" wrapText="1"/>
    </xf>
    <xf numFmtId="0" fontId="11" fillId="6" borderId="43" xfId="0" applyFont="1" applyFill="1" applyBorder="1" applyAlignment="1">
      <alignment horizontal="center" vertical="center" wrapText="1"/>
    </xf>
    <xf numFmtId="0" fontId="11" fillId="6" borderId="0" xfId="0" applyFont="1" applyFill="1" applyAlignment="1">
      <alignment horizontal="center" vertical="center" wrapText="1"/>
    </xf>
    <xf numFmtId="0" fontId="4" fillId="2" borderId="58" xfId="0" applyFont="1" applyFill="1" applyBorder="1" applyAlignment="1">
      <alignment horizontal="center" vertical="center" wrapText="1"/>
    </xf>
    <xf numFmtId="0" fontId="4" fillId="2" borderId="0" xfId="0" applyFont="1" applyFill="1" applyAlignment="1">
      <alignment horizontal="center" vertical="center" wrapText="1"/>
    </xf>
    <xf numFmtId="0" fontId="12" fillId="2" borderId="59"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12" fillId="2" borderId="61" xfId="0" applyFont="1" applyFill="1" applyBorder="1" applyAlignment="1">
      <alignment horizontal="center" vertical="center" wrapText="1"/>
    </xf>
    <xf numFmtId="0" fontId="13" fillId="2" borderId="28" xfId="0" applyFont="1" applyFill="1" applyBorder="1" applyAlignment="1">
      <alignment horizontal="left" vertical="top" wrapText="1"/>
    </xf>
    <xf numFmtId="0" fontId="13" fillId="2" borderId="29" xfId="0" applyFont="1" applyFill="1" applyBorder="1" applyAlignment="1">
      <alignment horizontal="left" vertical="top" wrapText="1"/>
    </xf>
    <xf numFmtId="0" fontId="20" fillId="0" borderId="23" xfId="0" applyFont="1" applyBorder="1" applyAlignment="1" applyProtection="1">
      <alignment horizontal="center" vertical="top" wrapText="1"/>
      <protection locked="0"/>
    </xf>
    <xf numFmtId="0" fontId="20" fillId="0" borderId="24" xfId="0" applyFont="1" applyBorder="1" applyAlignment="1" applyProtection="1">
      <alignment horizontal="center" vertical="top" wrapText="1"/>
      <protection locked="0"/>
    </xf>
    <xf numFmtId="0" fontId="20" fillId="0" borderId="25" xfId="0" applyFont="1" applyBorder="1" applyAlignment="1" applyProtection="1">
      <alignment horizontal="center" vertical="top" wrapText="1"/>
      <protection locked="0"/>
    </xf>
    <xf numFmtId="0" fontId="20" fillId="0" borderId="43" xfId="0" applyFont="1" applyBorder="1" applyAlignment="1" applyProtection="1">
      <alignment horizontal="center" vertical="top" wrapText="1"/>
      <protection locked="0"/>
    </xf>
    <xf numFmtId="0" fontId="20" fillId="0" borderId="0" xfId="0" applyFont="1" applyAlignment="1" applyProtection="1">
      <alignment horizontal="center" vertical="top" wrapText="1"/>
      <protection locked="0"/>
    </xf>
    <xf numFmtId="0" fontId="20" fillId="0" borderId="44" xfId="0" applyFont="1" applyBorder="1" applyAlignment="1" applyProtection="1">
      <alignment horizontal="center" vertical="top" wrapText="1"/>
      <protection locked="0"/>
    </xf>
    <xf numFmtId="0" fontId="20" fillId="0" borderId="45" xfId="0" applyFont="1" applyBorder="1" applyAlignment="1" applyProtection="1">
      <alignment horizontal="center" vertical="top" wrapText="1"/>
      <protection locked="0"/>
    </xf>
    <xf numFmtId="0" fontId="20" fillId="0" borderId="46" xfId="0" applyFont="1" applyBorder="1" applyAlignment="1" applyProtection="1">
      <alignment horizontal="center" vertical="top" wrapText="1"/>
      <protection locked="0"/>
    </xf>
    <xf numFmtId="0" fontId="20" fillId="0" borderId="47" xfId="0" applyFont="1" applyBorder="1" applyAlignment="1" applyProtection="1">
      <alignment horizontal="center" vertical="top" wrapText="1"/>
      <protection locked="0"/>
    </xf>
    <xf numFmtId="0" fontId="12" fillId="2" borderId="27"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3" fillId="2" borderId="28" xfId="0" applyFont="1" applyFill="1" applyBorder="1" applyAlignment="1">
      <alignment vertical="top" wrapText="1"/>
    </xf>
    <xf numFmtId="0" fontId="13" fillId="2" borderId="29" xfId="0" applyFont="1" applyFill="1" applyBorder="1" applyAlignment="1">
      <alignment vertical="top" wrapText="1"/>
    </xf>
    <xf numFmtId="0" fontId="3" fillId="6" borderId="27"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6" borderId="27" xfId="0" applyFont="1" applyFill="1" applyBorder="1" applyAlignment="1">
      <alignment horizontal="left"/>
    </xf>
    <xf numFmtId="0" fontId="3" fillId="6" borderId="28" xfId="0" applyFont="1" applyFill="1" applyBorder="1" applyAlignment="1">
      <alignment horizontal="left"/>
    </xf>
    <xf numFmtId="0" fontId="3" fillId="6" borderId="29" xfId="0" applyFont="1" applyFill="1" applyBorder="1" applyAlignment="1">
      <alignment horizontal="left"/>
    </xf>
    <xf numFmtId="0" fontId="25" fillId="6" borderId="27" xfId="0" applyFont="1" applyFill="1" applyBorder="1" applyAlignment="1">
      <alignment horizontal="center" vertical="center" wrapText="1"/>
    </xf>
    <xf numFmtId="0" fontId="25" fillId="6" borderId="28" xfId="0" applyFont="1" applyFill="1" applyBorder="1" applyAlignment="1">
      <alignment horizontal="center" vertical="center" wrapText="1"/>
    </xf>
    <xf numFmtId="0" fontId="25" fillId="6" borderId="29"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49" fontId="4" fillId="2" borderId="64" xfId="0" applyNumberFormat="1" applyFont="1" applyFill="1" applyBorder="1" applyAlignment="1">
      <alignment horizontal="center" vertical="top" wrapText="1"/>
    </xf>
    <xf numFmtId="49" fontId="13" fillId="2" borderId="27" xfId="0" applyNumberFormat="1" applyFont="1" applyFill="1" applyBorder="1" applyAlignment="1">
      <alignment horizontal="left" vertical="center" wrapText="1"/>
    </xf>
    <xf numFmtId="49" fontId="13" fillId="2" borderId="28" xfId="0" applyNumberFormat="1" applyFont="1" applyFill="1" applyBorder="1" applyAlignment="1">
      <alignment horizontal="left" vertical="center" wrapText="1"/>
    </xf>
    <xf numFmtId="49" fontId="13" fillId="2" borderId="29" xfId="0" applyNumberFormat="1" applyFont="1" applyFill="1" applyBorder="1" applyAlignment="1">
      <alignment horizontal="left" vertical="center" wrapText="1"/>
    </xf>
    <xf numFmtId="0" fontId="19" fillId="0" borderId="27" xfId="0" applyFont="1" applyBorder="1" applyAlignment="1">
      <alignment horizontal="left" vertical="top" wrapText="1"/>
    </xf>
    <xf numFmtId="0" fontId="19" fillId="0" borderId="28" xfId="0" applyFont="1" applyBorder="1" applyAlignment="1">
      <alignment horizontal="left" vertical="top" wrapText="1"/>
    </xf>
    <xf numFmtId="0" fontId="19" fillId="0" borderId="29" xfId="0" applyFont="1" applyBorder="1" applyAlignment="1">
      <alignment horizontal="left" vertical="top" wrapText="1"/>
    </xf>
    <xf numFmtId="0" fontId="4" fillId="2" borderId="64" xfId="0" applyFont="1" applyFill="1" applyBorder="1" applyAlignment="1">
      <alignment horizontal="center" vertical="top" wrapText="1"/>
    </xf>
    <xf numFmtId="0" fontId="13" fillId="2" borderId="27" xfId="0" applyFont="1" applyFill="1" applyBorder="1" applyAlignment="1">
      <alignment horizontal="left" vertical="center" wrapText="1"/>
    </xf>
    <xf numFmtId="0" fontId="13" fillId="2" borderId="28" xfId="0" applyFont="1" applyFill="1" applyBorder="1" applyAlignment="1">
      <alignment horizontal="left" vertical="center" wrapText="1"/>
    </xf>
    <xf numFmtId="0" fontId="13" fillId="2" borderId="29" xfId="0" applyFont="1" applyFill="1" applyBorder="1" applyAlignment="1">
      <alignment horizontal="left" vertical="center" wrapText="1"/>
    </xf>
    <xf numFmtId="49" fontId="14" fillId="7" borderId="27" xfId="0" applyNumberFormat="1" applyFont="1" applyFill="1" applyBorder="1" applyAlignment="1">
      <alignment horizontal="left" vertical="top" wrapText="1"/>
    </xf>
    <xf numFmtId="49" fontId="14" fillId="7" borderId="28" xfId="0" applyNumberFormat="1" applyFont="1" applyFill="1" applyBorder="1" applyAlignment="1">
      <alignment horizontal="left" vertical="top" wrapText="1"/>
    </xf>
    <xf numFmtId="49" fontId="14" fillId="7" borderId="29" xfId="0" applyNumberFormat="1" applyFont="1" applyFill="1" applyBorder="1" applyAlignment="1">
      <alignment horizontal="left" vertical="top" wrapText="1"/>
    </xf>
    <xf numFmtId="49" fontId="3" fillId="6" borderId="27" xfId="0" applyNumberFormat="1" applyFont="1" applyFill="1" applyBorder="1" applyAlignment="1">
      <alignment horizontal="center" vertical="center" wrapText="1"/>
    </xf>
    <xf numFmtId="49" fontId="3" fillId="6" borderId="28" xfId="0" applyNumberFormat="1" applyFont="1" applyFill="1" applyBorder="1" applyAlignment="1">
      <alignment horizontal="center" vertical="center" wrapText="1"/>
    </xf>
    <xf numFmtId="49" fontId="3" fillId="6" borderId="29" xfId="0" applyNumberFormat="1" applyFont="1" applyFill="1" applyBorder="1" applyAlignment="1">
      <alignment horizontal="center" vertical="center" wrapText="1"/>
    </xf>
    <xf numFmtId="49" fontId="4" fillId="2" borderId="27" xfId="0" applyNumberFormat="1" applyFont="1" applyFill="1" applyBorder="1" applyAlignment="1">
      <alignment horizontal="center" vertical="center" wrapText="1"/>
    </xf>
    <xf numFmtId="49" fontId="4" fillId="2" borderId="29" xfId="0" applyNumberFormat="1" applyFont="1" applyFill="1" applyBorder="1" applyAlignment="1">
      <alignment horizontal="center" vertical="center" wrapText="1"/>
    </xf>
    <xf numFmtId="49" fontId="13" fillId="2" borderId="27" xfId="0" applyNumberFormat="1" applyFont="1" applyFill="1" applyBorder="1" applyAlignment="1">
      <alignment horizontal="left" vertical="top" wrapText="1"/>
    </xf>
    <xf numFmtId="49" fontId="13" fillId="2" borderId="28" xfId="0" applyNumberFormat="1" applyFont="1" applyFill="1" applyBorder="1" applyAlignment="1">
      <alignment horizontal="left" vertical="top" wrapText="1"/>
    </xf>
    <xf numFmtId="49" fontId="13" fillId="2" borderId="29" xfId="0" applyNumberFormat="1" applyFont="1" applyFill="1" applyBorder="1" applyAlignment="1">
      <alignment horizontal="left" vertical="top" wrapText="1"/>
    </xf>
    <xf numFmtId="49" fontId="3" fillId="0" borderId="27" xfId="0" applyNumberFormat="1" applyFont="1" applyBorder="1" applyAlignment="1">
      <alignment horizontal="left" vertical="top" wrapText="1"/>
    </xf>
    <xf numFmtId="49" fontId="3" fillId="0" borderId="28" xfId="0" applyNumberFormat="1" applyFont="1" applyBorder="1" applyAlignment="1">
      <alignment horizontal="left" vertical="top" wrapText="1"/>
    </xf>
    <xf numFmtId="49" fontId="3" fillId="0" borderId="29" xfId="0" applyNumberFormat="1" applyFont="1" applyBorder="1" applyAlignment="1">
      <alignment horizontal="left" vertical="top" wrapText="1"/>
    </xf>
    <xf numFmtId="0" fontId="11" fillId="6" borderId="27"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29" xfId="0" applyFont="1" applyFill="1" applyBorder="1" applyAlignment="1">
      <alignment horizontal="center" vertical="center" wrapText="1"/>
    </xf>
    <xf numFmtId="49" fontId="4" fillId="2" borderId="48" xfId="0" applyNumberFormat="1" applyFont="1" applyFill="1" applyBorder="1" applyAlignment="1">
      <alignment horizontal="left" wrapText="1"/>
    </xf>
    <xf numFmtId="49" fontId="26" fillId="2" borderId="17" xfId="0" applyNumberFormat="1" applyFont="1" applyFill="1" applyBorder="1" applyAlignment="1">
      <alignment horizontal="center"/>
    </xf>
    <xf numFmtId="49" fontId="26" fillId="2" borderId="19" xfId="0" applyNumberFormat="1" applyFont="1" applyFill="1" applyBorder="1" applyAlignment="1">
      <alignment horizontal="center"/>
    </xf>
    <xf numFmtId="49" fontId="4" fillId="2" borderId="65" xfId="0" applyNumberFormat="1" applyFont="1" applyFill="1" applyBorder="1" applyAlignment="1">
      <alignment horizontal="center" vertical="center" wrapText="1"/>
    </xf>
    <xf numFmtId="49" fontId="4" fillId="2" borderId="66" xfId="0" applyNumberFormat="1" applyFont="1" applyFill="1" applyBorder="1" applyAlignment="1">
      <alignment horizontal="center" vertical="center" wrapText="1"/>
    </xf>
    <xf numFmtId="49" fontId="4" fillId="2" borderId="67" xfId="0" applyNumberFormat="1" applyFont="1" applyFill="1" applyBorder="1" applyAlignment="1">
      <alignment horizontal="center" vertical="center" wrapText="1"/>
    </xf>
    <xf numFmtId="49" fontId="4" fillId="2" borderId="68" xfId="0" applyNumberFormat="1" applyFont="1" applyFill="1" applyBorder="1" applyAlignment="1">
      <alignment horizontal="center" vertical="center" wrapText="1"/>
    </xf>
    <xf numFmtId="49" fontId="4" fillId="2" borderId="28" xfId="0" applyNumberFormat="1" applyFont="1" applyFill="1" applyBorder="1" applyAlignment="1">
      <alignment horizontal="center" vertical="center" wrapText="1"/>
    </xf>
    <xf numFmtId="49" fontId="27" fillId="2" borderId="27" xfId="0" applyNumberFormat="1" applyFont="1" applyFill="1" applyBorder="1" applyAlignment="1">
      <alignment horizontal="center" vertical="center" wrapText="1"/>
    </xf>
    <xf numFmtId="49" fontId="27" fillId="2" borderId="69" xfId="0" applyNumberFormat="1" applyFont="1" applyFill="1" applyBorder="1" applyAlignment="1">
      <alignment horizontal="center" vertical="center" wrapText="1"/>
    </xf>
    <xf numFmtId="49" fontId="14" fillId="0" borderId="70" xfId="0" applyNumberFormat="1" applyFont="1" applyBorder="1" applyAlignment="1">
      <alignment horizontal="left" vertical="top" wrapText="1"/>
    </xf>
    <xf numFmtId="49" fontId="14" fillId="0" borderId="71" xfId="0" applyNumberFormat="1" applyFont="1" applyBorder="1" applyAlignment="1">
      <alignment horizontal="left" vertical="top" wrapText="1"/>
    </xf>
    <xf numFmtId="49" fontId="14" fillId="0" borderId="72" xfId="0" applyNumberFormat="1" applyFont="1" applyBorder="1" applyAlignment="1">
      <alignment horizontal="left" vertical="top" wrapText="1"/>
    </xf>
    <xf numFmtId="49" fontId="14" fillId="0" borderId="57" xfId="0" applyNumberFormat="1" applyFont="1" applyBorder="1" applyAlignment="1">
      <alignment horizontal="left" vertical="top" wrapText="1"/>
    </xf>
    <xf numFmtId="49" fontId="14" fillId="0" borderId="46" xfId="0" applyNumberFormat="1" applyFont="1" applyBorder="1" applyAlignment="1">
      <alignment horizontal="left" vertical="top" wrapText="1"/>
    </xf>
    <xf numFmtId="49" fontId="14" fillId="0" borderId="73" xfId="0" applyNumberFormat="1" applyFont="1" applyBorder="1" applyAlignment="1">
      <alignment horizontal="left" vertical="top" wrapText="1"/>
    </xf>
    <xf numFmtId="49" fontId="14" fillId="0" borderId="56" xfId="0" applyNumberFormat="1" applyFont="1" applyBorder="1" applyAlignment="1">
      <alignment horizontal="left" vertical="top" wrapText="1"/>
    </xf>
    <xf numFmtId="49" fontId="14" fillId="0" borderId="24" xfId="0" applyNumberFormat="1" applyFont="1" applyBorder="1" applyAlignment="1">
      <alignment horizontal="left" vertical="top" wrapText="1"/>
    </xf>
    <xf numFmtId="49" fontId="14" fillId="0" borderId="25" xfId="0" applyNumberFormat="1" applyFont="1" applyBorder="1" applyAlignment="1">
      <alignment horizontal="left" vertical="top" wrapText="1"/>
    </xf>
    <xf numFmtId="49" fontId="14" fillId="0" borderId="47" xfId="0" applyNumberFormat="1" applyFont="1" applyBorder="1" applyAlignment="1">
      <alignment horizontal="left" vertical="top" wrapText="1"/>
    </xf>
    <xf numFmtId="49" fontId="14" fillId="0" borderId="74" xfId="0" applyNumberFormat="1" applyFont="1" applyBorder="1" applyAlignment="1">
      <alignment horizontal="left" vertical="top" wrapText="1"/>
    </xf>
    <xf numFmtId="49" fontId="6" fillId="0" borderId="75" xfId="0" applyNumberFormat="1" applyFont="1" applyBorder="1" applyAlignment="1">
      <alignment horizontal="left" vertical="top" wrapText="1"/>
    </xf>
    <xf numFmtId="49" fontId="6" fillId="0" borderId="76" xfId="0" applyNumberFormat="1" applyFont="1" applyBorder="1" applyAlignment="1">
      <alignment horizontal="left" vertical="top" wrapText="1"/>
    </xf>
    <xf numFmtId="49" fontId="14" fillId="0" borderId="27" xfId="0" applyNumberFormat="1" applyFont="1" applyBorder="1" applyAlignment="1">
      <alignment horizontal="center" vertical="center" wrapText="1"/>
    </xf>
    <xf numFmtId="49" fontId="14" fillId="0" borderId="69" xfId="0" applyNumberFormat="1" applyFont="1" applyBorder="1" applyAlignment="1">
      <alignment horizontal="center" vertical="center" wrapText="1"/>
    </xf>
    <xf numFmtId="49" fontId="4" fillId="2" borderId="27" xfId="0" applyNumberFormat="1" applyFont="1" applyFill="1" applyBorder="1" applyAlignment="1">
      <alignment horizontal="left" vertical="top" wrapText="1"/>
    </xf>
    <xf numFmtId="49" fontId="4" fillId="2" borderId="28" xfId="0" applyNumberFormat="1" applyFont="1" applyFill="1" applyBorder="1" applyAlignment="1">
      <alignment horizontal="left" vertical="top" wrapText="1"/>
    </xf>
    <xf numFmtId="49" fontId="4" fillId="2" borderId="24" xfId="0" applyNumberFormat="1" applyFont="1" applyFill="1" applyBorder="1" applyAlignment="1">
      <alignment horizontal="left" vertical="top" wrapText="1"/>
    </xf>
    <xf numFmtId="49" fontId="4" fillId="2" borderId="29" xfId="0" applyNumberFormat="1" applyFont="1" applyFill="1" applyBorder="1" applyAlignment="1">
      <alignment horizontal="left" vertical="top" wrapText="1"/>
    </xf>
    <xf numFmtId="49" fontId="14" fillId="0" borderId="27" xfId="0" applyNumberFormat="1" applyFont="1" applyBorder="1" applyAlignment="1">
      <alignment horizontal="left" vertical="top" wrapText="1"/>
    </xf>
    <xf numFmtId="49" fontId="14" fillId="0" borderId="69" xfId="0" applyNumberFormat="1" applyFont="1" applyBorder="1" applyAlignment="1">
      <alignment horizontal="left" vertical="top" wrapText="1"/>
    </xf>
    <xf numFmtId="0" fontId="25" fillId="6" borderId="24" xfId="0" applyFont="1" applyFill="1" applyBorder="1" applyAlignment="1">
      <alignment horizontal="center" vertical="center" wrapText="1"/>
    </xf>
    <xf numFmtId="0" fontId="3" fillId="0" borderId="27" xfId="0" applyFont="1" applyBorder="1" applyAlignment="1">
      <alignment horizontal="left" vertical="top" wrapText="1"/>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49" fontId="3" fillId="6" borderId="27" xfId="0" applyNumberFormat="1" applyFont="1" applyFill="1" applyBorder="1" applyAlignment="1">
      <alignment horizontal="left" vertical="center" wrapText="1"/>
    </xf>
    <xf numFmtId="49" fontId="3" fillId="6" borderId="28" xfId="0" applyNumberFormat="1" applyFont="1" applyFill="1" applyBorder="1" applyAlignment="1">
      <alignment horizontal="left" vertical="center" wrapText="1"/>
    </xf>
    <xf numFmtId="49" fontId="3" fillId="6" borderId="29" xfId="0" applyNumberFormat="1" applyFont="1" applyFill="1" applyBorder="1" applyAlignment="1">
      <alignment horizontal="left" vertical="center" wrapText="1"/>
    </xf>
    <xf numFmtId="49" fontId="14" fillId="0" borderId="28" xfId="0" applyNumberFormat="1" applyFont="1" applyBorder="1" applyAlignment="1">
      <alignment horizontal="left" vertical="top" wrapText="1"/>
    </xf>
    <xf numFmtId="49" fontId="14" fillId="0" borderId="29" xfId="0" applyNumberFormat="1" applyFont="1" applyBorder="1" applyAlignment="1">
      <alignment horizontal="left" vertical="top" wrapText="1"/>
    </xf>
    <xf numFmtId="0" fontId="3" fillId="6" borderId="27" xfId="0" applyFont="1" applyFill="1" applyBorder="1" applyAlignment="1">
      <alignment horizontal="left" vertical="center" wrapText="1"/>
    </xf>
    <xf numFmtId="0" fontId="3" fillId="6" borderId="28" xfId="0" applyFont="1" applyFill="1" applyBorder="1" applyAlignment="1">
      <alignment horizontal="left" vertical="center" wrapText="1"/>
    </xf>
    <xf numFmtId="0" fontId="3" fillId="6" borderId="29" xfId="0" applyFont="1" applyFill="1" applyBorder="1" applyAlignment="1">
      <alignment horizontal="left" vertical="center" wrapText="1"/>
    </xf>
    <xf numFmtId="49" fontId="11" fillId="6" borderId="27" xfId="0" applyNumberFormat="1" applyFont="1" applyFill="1" applyBorder="1" applyAlignment="1">
      <alignment horizontal="center" vertical="center" wrapText="1"/>
    </xf>
    <xf numFmtId="49" fontId="11" fillId="6" borderId="28" xfId="0" applyNumberFormat="1" applyFont="1" applyFill="1" applyBorder="1" applyAlignment="1">
      <alignment horizontal="center" vertical="center" wrapText="1"/>
    </xf>
    <xf numFmtId="49" fontId="11" fillId="6" borderId="29" xfId="0" applyNumberFormat="1" applyFont="1" applyFill="1" applyBorder="1" applyAlignment="1">
      <alignment horizontal="center" vertical="center"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26" fillId="2" borderId="17" xfId="0" applyFont="1" applyFill="1" applyBorder="1" applyAlignment="1">
      <alignment horizontal="center"/>
    </xf>
    <xf numFmtId="0" fontId="26" fillId="2" borderId="19" xfId="0" applyFont="1" applyFill="1" applyBorder="1" applyAlignment="1">
      <alignment horizontal="center"/>
    </xf>
    <xf numFmtId="0" fontId="4" fillId="2" borderId="48" xfId="0" applyFont="1" applyFill="1" applyBorder="1" applyAlignment="1">
      <alignment horizontal="left" wrapText="1"/>
    </xf>
    <xf numFmtId="0" fontId="6" fillId="0" borderId="27" xfId="0" applyFont="1" applyBorder="1" applyAlignment="1">
      <alignment horizontal="left" vertical="top" wrapText="1"/>
    </xf>
    <xf numFmtId="0" fontId="6" fillId="0" borderId="28" xfId="0" applyFont="1" applyBorder="1" applyAlignment="1">
      <alignment horizontal="left" vertical="top" wrapText="1"/>
    </xf>
    <xf numFmtId="0" fontId="6" fillId="0" borderId="29" xfId="0" applyFont="1" applyBorder="1" applyAlignment="1">
      <alignment horizontal="left" vertical="top" wrapText="1"/>
    </xf>
    <xf numFmtId="0" fontId="1" fillId="6" borderId="81" xfId="0" applyFont="1" applyFill="1" applyBorder="1" applyAlignment="1">
      <alignment horizontal="center" vertical="center" wrapText="1"/>
    </xf>
    <xf numFmtId="0" fontId="1" fillId="6" borderId="82" xfId="0" applyFont="1" applyFill="1" applyBorder="1" applyAlignment="1">
      <alignment horizontal="center" vertical="center" wrapText="1"/>
    </xf>
    <xf numFmtId="0" fontId="20" fillId="6" borderId="82" xfId="0" applyFont="1" applyFill="1" applyBorder="1" applyAlignment="1">
      <alignment horizontal="center" vertical="center" wrapText="1"/>
    </xf>
    <xf numFmtId="0" fontId="20" fillId="6" borderId="83" xfId="0" applyFont="1" applyFill="1" applyBorder="1" applyAlignment="1">
      <alignment horizontal="center" vertical="center" wrapText="1"/>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2" fillId="2" borderId="23" xfId="0" applyFont="1" applyFill="1" applyBorder="1" applyAlignment="1">
      <alignment horizontal="left"/>
    </xf>
    <xf numFmtId="0" fontId="32" fillId="2" borderId="24" xfId="0" applyFont="1" applyFill="1" applyBorder="1" applyAlignment="1">
      <alignment horizontal="left"/>
    </xf>
    <xf numFmtId="0" fontId="6" fillId="0" borderId="15" xfId="0" applyFont="1" applyBorder="1" applyAlignment="1">
      <alignment horizontal="center" vertical="center" wrapText="1"/>
    </xf>
    <xf numFmtId="0" fontId="13" fillId="2" borderId="27"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29" xfId="0" applyFont="1" applyFill="1" applyBorder="1" applyAlignment="1">
      <alignment horizontal="center" vertical="center"/>
    </xf>
    <xf numFmtId="0" fontId="3" fillId="6" borderId="27" xfId="0" applyFont="1" applyFill="1" applyBorder="1" applyAlignment="1">
      <alignment horizontal="left" vertical="top" wrapText="1"/>
    </xf>
    <xf numFmtId="0" fontId="3" fillId="6" borderId="28" xfId="0" applyFont="1" applyFill="1" applyBorder="1" applyAlignment="1">
      <alignment horizontal="left" vertical="top" wrapText="1"/>
    </xf>
    <xf numFmtId="0" fontId="3" fillId="6" borderId="29" xfId="0" applyFont="1" applyFill="1" applyBorder="1" applyAlignment="1">
      <alignment horizontal="left" vertical="top" wrapText="1"/>
    </xf>
    <xf numFmtId="0" fontId="31" fillId="2" borderId="27" xfId="0" applyFont="1" applyFill="1" applyBorder="1" applyAlignment="1">
      <alignment horizontal="left"/>
    </xf>
    <xf numFmtId="0" fontId="31" fillId="2" borderId="28" xfId="0" applyFont="1" applyFill="1" applyBorder="1" applyAlignment="1">
      <alignment horizontal="left"/>
    </xf>
    <xf numFmtId="0" fontId="31" fillId="2" borderId="29" xfId="0" applyFont="1" applyFill="1" applyBorder="1" applyAlignment="1">
      <alignment horizontal="left"/>
    </xf>
    <xf numFmtId="0" fontId="31" fillId="2" borderId="16" xfId="0" applyFont="1" applyFill="1" applyBorder="1" applyAlignment="1">
      <alignment horizontal="center"/>
    </xf>
    <xf numFmtId="0" fontId="3" fillId="6" borderId="45" xfId="0" applyFont="1" applyFill="1" applyBorder="1" applyAlignment="1">
      <alignment horizontal="left" vertical="center" wrapText="1"/>
    </xf>
    <xf numFmtId="0" fontId="3" fillId="6" borderId="46" xfId="0" applyFont="1" applyFill="1" applyBorder="1" applyAlignment="1">
      <alignment horizontal="left" vertical="center" wrapText="1"/>
    </xf>
    <xf numFmtId="0" fontId="3" fillId="6" borderId="47" xfId="0" applyFont="1" applyFill="1" applyBorder="1" applyAlignment="1">
      <alignment horizontal="left" vertical="center" wrapText="1"/>
    </xf>
    <xf numFmtId="0" fontId="34" fillId="2" borderId="64" xfId="0" applyFont="1" applyFill="1" applyBorder="1" applyAlignment="1">
      <alignment horizontal="center" wrapText="1"/>
    </xf>
    <xf numFmtId="44" fontId="6" fillId="0" borderId="64" xfId="0" applyNumberFormat="1" applyFont="1" applyBorder="1" applyAlignment="1">
      <alignment horizontal="center"/>
    </xf>
    <xf numFmtId="0" fontId="34" fillId="2" borderId="60" xfId="0" applyFont="1" applyFill="1" applyBorder="1" applyAlignment="1">
      <alignment horizontal="center" vertical="center" wrapText="1"/>
    </xf>
    <xf numFmtId="0" fontId="1" fillId="0" borderId="60" xfId="0" applyFont="1" applyBorder="1" applyAlignment="1">
      <alignment horizontal="center" vertical="center" wrapText="1"/>
    </xf>
    <xf numFmtId="0" fontId="34" fillId="2" borderId="23" xfId="0"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4" fillId="2" borderId="84" xfId="0" applyFont="1" applyFill="1" applyBorder="1" applyAlignment="1">
      <alignment horizontal="center" vertical="center" wrapText="1"/>
    </xf>
    <xf numFmtId="0" fontId="1" fillId="0" borderId="85"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6" borderId="9"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86" xfId="0" applyFont="1" applyFill="1" applyBorder="1" applyAlignment="1">
      <alignment horizontal="center" vertical="center" wrapText="1"/>
    </xf>
    <xf numFmtId="0" fontId="1" fillId="6" borderId="87" xfId="0" applyFont="1" applyFill="1" applyBorder="1" applyAlignment="1">
      <alignment horizontal="center" vertical="center" wrapText="1"/>
    </xf>
    <xf numFmtId="0" fontId="1" fillId="6" borderId="88" xfId="0" applyFont="1" applyFill="1" applyBorder="1" applyAlignment="1">
      <alignment horizontal="center" vertical="center" wrapText="1"/>
    </xf>
    <xf numFmtId="0" fontId="1" fillId="6" borderId="89" xfId="0" applyFont="1" applyFill="1" applyBorder="1" applyAlignment="1">
      <alignment horizontal="center" vertical="center" wrapText="1"/>
    </xf>
    <xf numFmtId="0" fontId="1" fillId="6" borderId="90" xfId="0" applyFont="1" applyFill="1" applyBorder="1" applyAlignment="1">
      <alignment horizontal="center" vertical="center" wrapText="1"/>
    </xf>
    <xf numFmtId="0" fontId="1" fillId="6" borderId="91" xfId="0" applyFont="1" applyFill="1" applyBorder="1" applyAlignment="1">
      <alignment horizontal="center" vertical="center" wrapText="1"/>
    </xf>
    <xf numFmtId="0" fontId="1" fillId="6" borderId="92" xfId="0" applyFont="1" applyFill="1" applyBorder="1" applyAlignment="1">
      <alignment horizontal="center" vertical="center" wrapText="1"/>
    </xf>
    <xf numFmtId="0" fontId="1" fillId="6" borderId="93" xfId="0" applyFont="1" applyFill="1" applyBorder="1" applyAlignment="1">
      <alignment horizontal="center" vertical="center" wrapText="1"/>
    </xf>
    <xf numFmtId="0" fontId="1" fillId="6" borderId="94" xfId="0" applyFont="1" applyFill="1" applyBorder="1" applyAlignment="1">
      <alignment horizontal="center" vertical="center" wrapText="1"/>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0" fontId="1" fillId="6" borderId="29" xfId="0" applyFont="1" applyFill="1" applyBorder="1" applyAlignment="1">
      <alignment horizontal="center" vertical="center" wrapText="1"/>
    </xf>
    <xf numFmtId="0" fontId="34" fillId="2" borderId="64" xfId="0" applyFont="1" applyFill="1" applyBorder="1" applyAlignment="1">
      <alignment horizontal="left" vertical="center" wrapText="1" indent="2"/>
    </xf>
    <xf numFmtId="0" fontId="1" fillId="0" borderId="15" xfId="0" applyFont="1" applyBorder="1" applyAlignment="1">
      <alignment horizontal="left"/>
    </xf>
    <xf numFmtId="0" fontId="6" fillId="0" borderId="27" xfId="0" applyFont="1" applyBorder="1" applyAlignment="1">
      <alignment horizontal="center"/>
    </xf>
    <xf numFmtId="0" fontId="6" fillId="0" borderId="28" xfId="0" applyFont="1" applyBorder="1" applyAlignment="1">
      <alignment horizontal="center"/>
    </xf>
    <xf numFmtId="0" fontId="6" fillId="0" borderId="29" xfId="0" applyFont="1" applyBorder="1" applyAlignment="1">
      <alignment horizontal="center"/>
    </xf>
    <xf numFmtId="0" fontId="20" fillId="0" borderId="24" xfId="0" applyFont="1" applyBorder="1" applyAlignment="1">
      <alignment horizontal="center"/>
    </xf>
    <xf numFmtId="0" fontId="4" fillId="2" borderId="23"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13" fillId="2" borderId="95" xfId="0" applyFont="1" applyFill="1" applyBorder="1" applyAlignment="1">
      <alignment horizontal="center" vertical="center" wrapText="1"/>
    </xf>
    <xf numFmtId="0" fontId="3" fillId="0" borderId="95" xfId="0" applyFont="1" applyBorder="1" applyAlignment="1">
      <alignment horizontal="center" vertical="center" wrapText="1"/>
    </xf>
    <xf numFmtId="14" fontId="3" fillId="0" borderId="95" xfId="0" applyNumberFormat="1" applyFont="1" applyBorder="1" applyAlignment="1">
      <alignment horizontal="center" vertical="center" wrapText="1"/>
    </xf>
    <xf numFmtId="0" fontId="1" fillId="0" borderId="15" xfId="0" applyFont="1" applyBorder="1" applyAlignment="1">
      <alignment horizontal="lef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pp.smartsheet.com/b/form/669c10a1f31e4a8ca0d295c256fffed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hyperlink" Target="../../../../../../:b:/g/personal/nicholas_damico_clevelandmetroschools_org/Eb9mCzK4d-ZGimzWkd9iZKIBqP60S020yUwmr6hA_kCbqA?e=JuPk6X" TargetMode="External"/><Relationship Id="rId1" Type="http://schemas.openxmlformats.org/officeDocument/2006/relationships/hyperlink" Target="https://www.blendedlearning.org/model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hyperlink" Target="../../../../../../:f:/g/personal/nicholas_damico_clevelandmetroschools_org/EnpWvMvDAM9Agb21zF8ueXAB7r7ahb07k6g5rhb_Yx_0Xg?e=CqmxY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5"/>
  <sheetViews>
    <sheetView zoomScaleNormal="100" workbookViewId="0">
      <selection activeCell="L5" sqref="L5"/>
    </sheetView>
  </sheetViews>
  <sheetFormatPr defaultColWidth="11.265625" defaultRowHeight="14.25" x14ac:dyDescent="0.45"/>
  <cols>
    <col min="1" max="1" width="15.73046875" customWidth="1"/>
    <col min="2" max="2" width="20.73046875" customWidth="1"/>
    <col min="3" max="10" width="15.73046875" customWidth="1"/>
    <col min="14" max="14" width="21.1328125" customWidth="1"/>
  </cols>
  <sheetData>
    <row r="1" spans="1:19" ht="19.5" customHeight="1" x14ac:dyDescent="0.55000000000000004">
      <c r="A1" s="6" t="s">
        <v>0</v>
      </c>
      <c r="B1" s="7"/>
      <c r="C1" s="7"/>
      <c r="D1" s="7"/>
      <c r="E1" s="7"/>
      <c r="F1" s="7"/>
      <c r="G1" s="7"/>
      <c r="H1" s="7"/>
      <c r="I1" s="7"/>
      <c r="J1" s="10"/>
      <c r="K1" s="3"/>
      <c r="L1" s="3"/>
      <c r="M1" s="3"/>
      <c r="N1" s="3"/>
      <c r="O1" s="3"/>
      <c r="P1" s="3"/>
      <c r="Q1" s="3"/>
      <c r="R1" s="3"/>
      <c r="S1" s="3"/>
    </row>
    <row r="2" spans="1:19" ht="18.75" customHeight="1" x14ac:dyDescent="0.55000000000000004">
      <c r="A2" s="12" t="s">
        <v>1</v>
      </c>
      <c r="B2" s="5"/>
      <c r="C2" s="5"/>
      <c r="D2" s="5"/>
      <c r="E2" s="5"/>
      <c r="F2" s="5"/>
      <c r="G2" s="5"/>
      <c r="H2" s="5"/>
      <c r="I2" s="5"/>
      <c r="J2" s="13"/>
      <c r="K2" s="3"/>
      <c r="L2" s="3"/>
      <c r="M2" s="3"/>
      <c r="N2" s="3"/>
      <c r="O2" s="3"/>
      <c r="P2" s="3"/>
      <c r="Q2" s="3"/>
      <c r="R2" s="3"/>
      <c r="S2" s="3"/>
    </row>
    <row r="3" spans="1:19" ht="19.5" customHeight="1" x14ac:dyDescent="0.55000000000000004">
      <c r="A3" s="14"/>
      <c r="B3" s="1"/>
      <c r="C3" s="1"/>
      <c r="D3" s="1"/>
      <c r="E3" s="1"/>
      <c r="F3" s="1"/>
      <c r="G3" s="1"/>
      <c r="H3" s="1"/>
      <c r="I3" s="1"/>
      <c r="J3" s="2"/>
      <c r="K3" s="3"/>
      <c r="L3" s="3"/>
      <c r="M3" s="3"/>
      <c r="N3" s="3"/>
      <c r="O3" s="3"/>
      <c r="P3" s="3"/>
      <c r="Q3" s="3"/>
      <c r="R3" s="3"/>
      <c r="S3" s="3"/>
    </row>
    <row r="4" spans="1:19" ht="20.25" customHeight="1" x14ac:dyDescent="0.55000000000000004">
      <c r="A4" s="4" t="s">
        <v>2</v>
      </c>
      <c r="G4" s="9"/>
      <c r="H4" s="9"/>
      <c r="I4" s="9"/>
      <c r="J4" s="9"/>
    </row>
    <row r="5" spans="1:19" ht="259.5" customHeight="1" x14ac:dyDescent="0.45">
      <c r="A5" s="78" t="s">
        <v>3</v>
      </c>
      <c r="B5" s="79"/>
      <c r="C5" s="79"/>
      <c r="D5" s="79"/>
      <c r="E5" s="79"/>
      <c r="F5" s="79"/>
      <c r="G5" s="79"/>
      <c r="H5" s="79"/>
      <c r="I5" s="79"/>
      <c r="J5" s="80"/>
      <c r="K5" s="11"/>
      <c r="L5" s="11"/>
      <c r="M5" s="11"/>
      <c r="N5" s="11"/>
      <c r="O5" s="11"/>
      <c r="P5" s="11"/>
      <c r="Q5" s="11"/>
      <c r="R5" s="11"/>
    </row>
    <row r="6" spans="1:19" ht="20.25" customHeight="1" x14ac:dyDescent="0.55000000000000004">
      <c r="A6" s="81" t="s">
        <v>4</v>
      </c>
      <c r="B6" s="81"/>
      <c r="C6" s="82" t="s">
        <v>5</v>
      </c>
      <c r="D6" s="82"/>
      <c r="E6" s="82"/>
      <c r="F6" s="9"/>
      <c r="G6" s="9"/>
      <c r="H6" s="9"/>
      <c r="I6" s="9"/>
      <c r="J6" s="9"/>
    </row>
    <row r="7" spans="1:19" ht="20.25" customHeight="1" x14ac:dyDescent="0.55000000000000004">
      <c r="A7" s="83" t="s">
        <v>6</v>
      </c>
      <c r="B7" s="84"/>
      <c r="C7" s="84"/>
      <c r="D7" s="84"/>
      <c r="E7" s="84"/>
      <c r="F7" s="84"/>
      <c r="G7" s="84"/>
      <c r="H7" s="84"/>
      <c r="I7" s="84"/>
      <c r="J7" s="84"/>
    </row>
    <row r="8" spans="1:19" ht="20.25" customHeight="1" x14ac:dyDescent="0.55000000000000004">
      <c r="A8" s="85" t="s">
        <v>7</v>
      </c>
      <c r="B8" s="85"/>
      <c r="C8" s="85"/>
      <c r="D8" s="85"/>
      <c r="E8" s="85"/>
      <c r="F8" s="85" t="s">
        <v>8</v>
      </c>
      <c r="G8" s="85"/>
      <c r="H8" s="85"/>
      <c r="I8" s="85"/>
      <c r="J8" s="85"/>
    </row>
    <row r="9" spans="1:19" ht="69.95" customHeight="1" x14ac:dyDescent="0.75">
      <c r="A9" s="74" t="s">
        <v>9</v>
      </c>
      <c r="B9" s="74"/>
      <c r="C9" s="74"/>
      <c r="D9" s="74"/>
      <c r="E9" s="74"/>
      <c r="F9" s="75" t="s">
        <v>10</v>
      </c>
      <c r="G9" s="75"/>
      <c r="H9" s="75"/>
      <c r="I9" s="75"/>
      <c r="J9" s="75"/>
      <c r="K9" s="8"/>
    </row>
    <row r="10" spans="1:19" ht="52.5" customHeight="1" x14ac:dyDescent="0.45">
      <c r="A10" s="74" t="s">
        <v>11</v>
      </c>
      <c r="B10" s="74"/>
      <c r="C10" s="74"/>
      <c r="D10" s="74"/>
      <c r="E10" s="74"/>
      <c r="F10" s="75" t="s">
        <v>12</v>
      </c>
      <c r="G10" s="75"/>
      <c r="H10" s="75"/>
      <c r="I10" s="75"/>
      <c r="J10" s="75"/>
    </row>
    <row r="11" spans="1:19" ht="72" customHeight="1" x14ac:dyDescent="0.45">
      <c r="A11" s="77" t="s">
        <v>13</v>
      </c>
      <c r="B11" s="77"/>
      <c r="C11" s="77"/>
      <c r="D11" s="77"/>
      <c r="E11" s="77"/>
      <c r="F11" s="75" t="s">
        <v>14</v>
      </c>
      <c r="G11" s="75"/>
      <c r="H11" s="75"/>
      <c r="I11" s="75"/>
      <c r="J11" s="75"/>
    </row>
    <row r="12" spans="1:19" ht="96.75" customHeight="1" x14ac:dyDescent="0.45">
      <c r="A12" s="76" t="s">
        <v>15</v>
      </c>
      <c r="B12" s="76"/>
      <c r="C12" s="76"/>
      <c r="D12" s="76"/>
      <c r="E12" s="76"/>
      <c r="F12" s="75" t="s">
        <v>16</v>
      </c>
      <c r="G12" s="75"/>
      <c r="H12" s="75"/>
      <c r="I12" s="75"/>
      <c r="J12" s="75"/>
    </row>
    <row r="13" spans="1:19" ht="125.1" customHeight="1" x14ac:dyDescent="0.45">
      <c r="A13" s="74" t="s">
        <v>17</v>
      </c>
      <c r="B13" s="74"/>
      <c r="C13" s="74"/>
      <c r="D13" s="74"/>
      <c r="E13" s="74"/>
      <c r="F13" s="75" t="s">
        <v>18</v>
      </c>
      <c r="G13" s="75"/>
      <c r="H13" s="75"/>
      <c r="I13" s="75"/>
      <c r="J13" s="75"/>
    </row>
    <row r="14" spans="1:19" ht="125.1" customHeight="1" x14ac:dyDescent="0.45">
      <c r="A14" s="74" t="s">
        <v>19</v>
      </c>
      <c r="B14" s="74"/>
      <c r="C14" s="74"/>
      <c r="D14" s="74"/>
      <c r="E14" s="74"/>
      <c r="F14" s="75" t="s">
        <v>20</v>
      </c>
      <c r="G14" s="75"/>
      <c r="H14" s="75"/>
      <c r="I14" s="75"/>
      <c r="J14" s="75"/>
    </row>
    <row r="15" spans="1:19" ht="15.75" customHeight="1" x14ac:dyDescent="0.45"/>
  </sheetData>
  <mergeCells count="18">
    <mergeCell ref="A5:J5"/>
    <mergeCell ref="A6:B6"/>
    <mergeCell ref="C6:E6"/>
    <mergeCell ref="A7:J7"/>
    <mergeCell ref="A8:E8"/>
    <mergeCell ref="F8:J8"/>
    <mergeCell ref="A9:E9"/>
    <mergeCell ref="F9:J9"/>
    <mergeCell ref="A10:E10"/>
    <mergeCell ref="F10:J10"/>
    <mergeCell ref="A11:E11"/>
    <mergeCell ref="F11:J11"/>
    <mergeCell ref="A14:E14"/>
    <mergeCell ref="F14:J14"/>
    <mergeCell ref="A12:E12"/>
    <mergeCell ref="F12:J12"/>
    <mergeCell ref="A13:E13"/>
    <mergeCell ref="F13:J13"/>
  </mergeCells>
  <hyperlinks>
    <hyperlink ref="C6:E6" r:id="rId1" display="Submit to Smartsheet via this link." xr:uid="{00000000-0004-0000-0000-000000000000}"/>
  </hyperlinks>
  <pageMargins left="0.25" right="0.25" top="0.75" bottom="0.75" header="0.3" footer="0.3"/>
  <pageSetup scale="85" fitToHeight="0" orientation="landscape" horizontalDpi="429496729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B4C6E7"/>
    <pageSetUpPr fitToPage="1"/>
  </sheetPr>
  <dimension ref="A1:J21"/>
  <sheetViews>
    <sheetView zoomScaleNormal="100" workbookViewId="0">
      <selection activeCell="A2" sqref="A2:J2"/>
    </sheetView>
  </sheetViews>
  <sheetFormatPr defaultColWidth="11.265625" defaultRowHeight="14.25" x14ac:dyDescent="0.45"/>
  <cols>
    <col min="1" max="10" width="15.73046875" customWidth="1"/>
  </cols>
  <sheetData>
    <row r="1" spans="1:10" ht="20.25" customHeight="1" x14ac:dyDescent="0.55000000000000004">
      <c r="A1" s="279" t="s">
        <v>21</v>
      </c>
      <c r="B1" s="280"/>
      <c r="C1" s="280"/>
      <c r="D1" s="280"/>
      <c r="E1" s="280"/>
      <c r="F1" s="280"/>
      <c r="G1" s="280"/>
      <c r="H1" s="280"/>
      <c r="I1" s="280"/>
      <c r="J1" s="281"/>
    </row>
    <row r="2" spans="1:10" ht="38.25" customHeight="1" x14ac:dyDescent="0.45">
      <c r="A2" s="282" t="s">
        <v>65</v>
      </c>
      <c r="B2" s="283"/>
      <c r="C2" s="283"/>
      <c r="D2" s="283"/>
      <c r="E2" s="283"/>
      <c r="F2" s="283"/>
      <c r="G2" s="283"/>
      <c r="H2" s="283"/>
      <c r="I2" s="283"/>
      <c r="J2" s="284"/>
    </row>
    <row r="3" spans="1:10" ht="45" customHeight="1" x14ac:dyDescent="0.45">
      <c r="A3" s="276" t="s">
        <v>245</v>
      </c>
      <c r="B3" s="277"/>
      <c r="C3" s="277"/>
      <c r="D3" s="277"/>
      <c r="E3" s="277"/>
      <c r="F3" s="277"/>
      <c r="G3" s="277"/>
      <c r="H3" s="277"/>
      <c r="I3" s="277"/>
      <c r="J3" s="278"/>
    </row>
    <row r="4" spans="1:10" ht="122.25" customHeight="1" x14ac:dyDescent="0.45">
      <c r="A4" s="276" t="s">
        <v>246</v>
      </c>
      <c r="B4" s="278"/>
      <c r="C4" s="308" t="s">
        <v>247</v>
      </c>
      <c r="D4" s="326"/>
      <c r="E4" s="326"/>
      <c r="F4" s="326"/>
      <c r="G4" s="326"/>
      <c r="H4" s="326"/>
      <c r="I4" s="326"/>
      <c r="J4" s="309"/>
    </row>
    <row r="5" spans="1:10" ht="44.25" customHeight="1" x14ac:dyDescent="0.45">
      <c r="A5" s="365" t="s">
        <v>248</v>
      </c>
      <c r="B5" s="366"/>
      <c r="C5" s="366"/>
      <c r="D5" s="366"/>
      <c r="E5" s="366"/>
      <c r="F5" s="366"/>
      <c r="G5" s="366"/>
      <c r="H5" s="366"/>
      <c r="I5" s="366"/>
      <c r="J5" s="367"/>
    </row>
    <row r="6" spans="1:10" ht="164.25" customHeight="1" x14ac:dyDescent="0.45">
      <c r="A6" s="302" t="s">
        <v>249</v>
      </c>
      <c r="B6" s="303"/>
      <c r="C6" s="303"/>
      <c r="D6" s="303"/>
      <c r="E6" s="303"/>
      <c r="F6" s="303"/>
      <c r="G6" s="303"/>
      <c r="H6" s="303"/>
      <c r="I6" s="303"/>
      <c r="J6" s="304"/>
    </row>
    <row r="7" spans="1:10" ht="126" customHeight="1" x14ac:dyDescent="0.45">
      <c r="A7" s="365" t="s">
        <v>215</v>
      </c>
      <c r="B7" s="366"/>
      <c r="C7" s="366"/>
      <c r="D7" s="366"/>
      <c r="E7" s="366"/>
      <c r="F7" s="366"/>
      <c r="G7" s="366"/>
      <c r="H7" s="366"/>
      <c r="I7" s="366"/>
      <c r="J7" s="367"/>
    </row>
    <row r="8" spans="1:10" ht="168" customHeight="1" x14ac:dyDescent="0.45">
      <c r="A8" s="348" t="s">
        <v>250</v>
      </c>
      <c r="B8" s="357"/>
      <c r="C8" s="357"/>
      <c r="D8" s="357"/>
      <c r="E8" s="357"/>
      <c r="F8" s="357"/>
      <c r="G8" s="357"/>
      <c r="H8" s="357"/>
      <c r="I8" s="357"/>
      <c r="J8" s="358"/>
    </row>
    <row r="9" spans="1:10" ht="35.25" customHeight="1" x14ac:dyDescent="0.55000000000000004">
      <c r="A9" s="370" t="s">
        <v>191</v>
      </c>
      <c r="B9" s="370"/>
      <c r="C9" s="370"/>
      <c r="D9" s="370"/>
      <c r="E9" s="370"/>
      <c r="F9" s="370"/>
      <c r="G9" s="370"/>
      <c r="H9" s="370"/>
      <c r="I9" s="370"/>
      <c r="J9" s="370"/>
    </row>
    <row r="10" spans="1:10" ht="19.5" customHeight="1" x14ac:dyDescent="0.55000000000000004">
      <c r="A10" s="368" t="s">
        <v>192</v>
      </c>
      <c r="B10" s="369"/>
      <c r="C10" s="368" t="s">
        <v>193</v>
      </c>
      <c r="D10" s="369"/>
      <c r="E10" s="368" t="s">
        <v>194</v>
      </c>
      <c r="F10" s="369"/>
      <c r="G10" s="368" t="s">
        <v>195</v>
      </c>
      <c r="H10" s="369"/>
      <c r="I10" s="368" t="s">
        <v>45</v>
      </c>
      <c r="J10" s="369"/>
    </row>
    <row r="11" spans="1:10" ht="151.5" customHeight="1" x14ac:dyDescent="0.45">
      <c r="A11" s="340"/>
      <c r="B11" s="341"/>
      <c r="C11" s="340" t="s">
        <v>251</v>
      </c>
      <c r="D11" s="341"/>
      <c r="E11" s="340"/>
      <c r="F11" s="341"/>
      <c r="G11" s="340" t="s">
        <v>252</v>
      </c>
      <c r="H11" s="341"/>
      <c r="I11" s="340" t="s">
        <v>253</v>
      </c>
      <c r="J11" s="341"/>
    </row>
    <row r="12" spans="1:10" ht="45" customHeight="1" x14ac:dyDescent="0.45">
      <c r="A12" s="276" t="s">
        <v>254</v>
      </c>
      <c r="B12" s="277"/>
      <c r="C12" s="277"/>
      <c r="D12" s="277"/>
      <c r="E12" s="277"/>
      <c r="F12" s="277"/>
      <c r="G12" s="277"/>
      <c r="H12" s="277"/>
      <c r="I12" s="277"/>
      <c r="J12" s="278"/>
    </row>
    <row r="13" spans="1:10" ht="122.25" customHeight="1" x14ac:dyDescent="0.45">
      <c r="A13" s="276" t="s">
        <v>246</v>
      </c>
      <c r="B13" s="278"/>
      <c r="C13" s="308" t="s">
        <v>255</v>
      </c>
      <c r="D13" s="326"/>
      <c r="E13" s="326"/>
      <c r="F13" s="326"/>
      <c r="G13" s="326"/>
      <c r="H13" s="326"/>
      <c r="I13" s="326"/>
      <c r="J13" s="309"/>
    </row>
    <row r="14" spans="1:10" ht="44.25" customHeight="1" x14ac:dyDescent="0.45">
      <c r="A14" s="365" t="s">
        <v>248</v>
      </c>
      <c r="B14" s="366"/>
      <c r="C14" s="366"/>
      <c r="D14" s="366"/>
      <c r="E14" s="366"/>
      <c r="F14" s="366"/>
      <c r="G14" s="366"/>
      <c r="H14" s="366"/>
      <c r="I14" s="366"/>
      <c r="J14" s="367"/>
    </row>
    <row r="15" spans="1:10" ht="164.25" customHeight="1" x14ac:dyDescent="0.45">
      <c r="A15" s="302" t="s">
        <v>256</v>
      </c>
      <c r="B15" s="303"/>
      <c r="C15" s="303"/>
      <c r="D15" s="303"/>
      <c r="E15" s="303"/>
      <c r="F15" s="303"/>
      <c r="G15" s="303"/>
      <c r="H15" s="303"/>
      <c r="I15" s="303"/>
      <c r="J15" s="304"/>
    </row>
    <row r="16" spans="1:10" ht="126" customHeight="1" x14ac:dyDescent="0.45">
      <c r="A16" s="365" t="s">
        <v>215</v>
      </c>
      <c r="B16" s="366"/>
      <c r="C16" s="366"/>
      <c r="D16" s="366"/>
      <c r="E16" s="366"/>
      <c r="F16" s="366"/>
      <c r="G16" s="366"/>
      <c r="H16" s="366"/>
      <c r="I16" s="366"/>
      <c r="J16" s="367"/>
    </row>
    <row r="17" spans="1:10" ht="168" customHeight="1" x14ac:dyDescent="0.45">
      <c r="A17" s="348" t="s">
        <v>257</v>
      </c>
      <c r="B17" s="357"/>
      <c r="C17" s="357"/>
      <c r="D17" s="357"/>
      <c r="E17" s="357"/>
      <c r="F17" s="357"/>
      <c r="G17" s="357"/>
      <c r="H17" s="357"/>
      <c r="I17" s="357"/>
      <c r="J17" s="358"/>
    </row>
    <row r="18" spans="1:10" ht="35.25" customHeight="1" x14ac:dyDescent="0.55000000000000004">
      <c r="A18" s="370" t="s">
        <v>191</v>
      </c>
      <c r="B18" s="370"/>
      <c r="C18" s="370"/>
      <c r="D18" s="370"/>
      <c r="E18" s="370"/>
      <c r="F18" s="370"/>
      <c r="G18" s="370"/>
      <c r="H18" s="370"/>
      <c r="I18" s="370"/>
      <c r="J18" s="370"/>
    </row>
    <row r="19" spans="1:10" ht="19.5" customHeight="1" x14ac:dyDescent="0.55000000000000004">
      <c r="A19" s="368" t="s">
        <v>192</v>
      </c>
      <c r="B19" s="369"/>
      <c r="C19" s="368" t="s">
        <v>193</v>
      </c>
      <c r="D19" s="369"/>
      <c r="E19" s="368" t="s">
        <v>194</v>
      </c>
      <c r="F19" s="369"/>
      <c r="G19" s="368" t="s">
        <v>195</v>
      </c>
      <c r="H19" s="369"/>
      <c r="I19" s="368" t="s">
        <v>45</v>
      </c>
      <c r="J19" s="369"/>
    </row>
    <row r="20" spans="1:10" ht="151.5" customHeight="1" x14ac:dyDescent="0.45">
      <c r="A20" s="340"/>
      <c r="B20" s="341"/>
      <c r="C20" s="340" t="s">
        <v>258</v>
      </c>
      <c r="D20" s="341"/>
      <c r="E20" s="340"/>
      <c r="F20" s="341"/>
      <c r="G20" s="340" t="s">
        <v>252</v>
      </c>
      <c r="H20" s="341"/>
      <c r="I20" s="340" t="s">
        <v>253</v>
      </c>
      <c r="J20" s="341"/>
    </row>
    <row r="21" spans="1:10" ht="15.75" customHeight="1" x14ac:dyDescent="0.45"/>
  </sheetData>
  <mergeCells count="38">
    <mergeCell ref="A4:B4"/>
    <mergeCell ref="C4:J4"/>
    <mergeCell ref="A5:J5"/>
    <mergeCell ref="A6:J6"/>
    <mergeCell ref="A1:J1"/>
    <mergeCell ref="A3:J3"/>
    <mergeCell ref="A2:J2"/>
    <mergeCell ref="A7:J7"/>
    <mergeCell ref="A8:J8"/>
    <mergeCell ref="A9:J9"/>
    <mergeCell ref="A10:B10"/>
    <mergeCell ref="C10:D10"/>
    <mergeCell ref="E10:F10"/>
    <mergeCell ref="G10:H10"/>
    <mergeCell ref="I10:J10"/>
    <mergeCell ref="A12:J12"/>
    <mergeCell ref="A14:J14"/>
    <mergeCell ref="A19:B19"/>
    <mergeCell ref="C19:D19"/>
    <mergeCell ref="A17:J17"/>
    <mergeCell ref="A18:J18"/>
    <mergeCell ref="A13:B13"/>
    <mergeCell ref="C13:J13"/>
    <mergeCell ref="A15:J15"/>
    <mergeCell ref="A16:J16"/>
    <mergeCell ref="E19:F19"/>
    <mergeCell ref="G19:H19"/>
    <mergeCell ref="I19:J19"/>
    <mergeCell ref="A11:B11"/>
    <mergeCell ref="C11:D11"/>
    <mergeCell ref="E11:F11"/>
    <mergeCell ref="G11:H11"/>
    <mergeCell ref="I11:J11"/>
    <mergeCell ref="A20:B20"/>
    <mergeCell ref="C20:D20"/>
    <mergeCell ref="E20:F20"/>
    <mergeCell ref="G20:H20"/>
    <mergeCell ref="I20:J20"/>
  </mergeCells>
  <pageMargins left="0.25" right="0.25" top="0.75" bottom="0.75" header="0.3" footer="0.3"/>
  <pageSetup scale="85" fitToHeight="0" orientation="landscape" horizontalDpi="4294967294" verticalDpi="0"/>
  <extLst>
    <ext xmlns:x14="http://schemas.microsoft.com/office/spreadsheetml/2009/9/main" uri="{CCE6A557-97BC-4b89-ADB6-D9C93CAAB3DF}">
      <x14:dataValidations xmlns:xm="http://schemas.microsoft.com/office/excel/2006/main" count="2">
        <x14:dataValidation type="list" showInputMessage="1" showErrorMessage="1" xr:uid="{00000000-0002-0000-0800-000000000000}">
          <x14:formula1>
            <xm:f>'Engage strat'!$C$2:$C$18</xm:f>
          </x14:formula1>
          <xm:sqref>C4:J4</xm:sqref>
        </x14:dataValidation>
        <x14:dataValidation type="list" showInputMessage="1" showErrorMessage="1" xr:uid="{00000000-0002-0000-0800-000001000000}">
          <x14:formula1>
            <xm:f>'Engage strat'!$C$19:$C$32</xm:f>
          </x14:formula1>
          <xm:sqref>C13:J13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F20"/>
  <sheetViews>
    <sheetView zoomScaleNormal="100" workbookViewId="0">
      <selection activeCell="B4" sqref="B4"/>
    </sheetView>
  </sheetViews>
  <sheetFormatPr defaultColWidth="11.265625" defaultRowHeight="14.25" x14ac:dyDescent="0.45"/>
  <cols>
    <col min="1" max="1" width="79.1328125" customWidth="1"/>
    <col min="2" max="5" width="19.73046875" customWidth="1"/>
  </cols>
  <sheetData>
    <row r="1" spans="1:6" ht="38.25" customHeight="1" x14ac:dyDescent="0.45">
      <c r="A1" s="60" t="s">
        <v>259</v>
      </c>
      <c r="B1" s="60" t="s">
        <v>260</v>
      </c>
      <c r="C1" s="60" t="s">
        <v>261</v>
      </c>
      <c r="D1" s="60" t="s">
        <v>262</v>
      </c>
      <c r="E1" s="60" t="s">
        <v>263</v>
      </c>
      <c r="F1" s="60"/>
    </row>
    <row r="2" spans="1:6" x14ac:dyDescent="0.45">
      <c r="A2" s="60" t="s">
        <v>264</v>
      </c>
      <c r="B2" s="60" t="s">
        <v>265</v>
      </c>
      <c r="C2" s="60" t="s">
        <v>265</v>
      </c>
      <c r="D2" s="60" t="s">
        <v>265</v>
      </c>
      <c r="E2" s="60" t="s">
        <v>265</v>
      </c>
      <c r="F2" s="60"/>
    </row>
    <row r="3" spans="1:6" x14ac:dyDescent="0.45">
      <c r="A3" s="33" t="s">
        <v>266</v>
      </c>
      <c r="B3" s="43" t="s">
        <v>267</v>
      </c>
      <c r="C3" s="44" t="s">
        <v>268</v>
      </c>
      <c r="D3" s="43" t="s">
        <v>269</v>
      </c>
      <c r="E3" s="43" t="s">
        <v>270</v>
      </c>
    </row>
    <row r="4" spans="1:6" x14ac:dyDescent="0.45">
      <c r="A4" s="42" t="s">
        <v>271</v>
      </c>
      <c r="B4" s="43" t="s">
        <v>272</v>
      </c>
      <c r="C4" s="44" t="s">
        <v>273</v>
      </c>
      <c r="D4" s="43" t="s">
        <v>274</v>
      </c>
      <c r="E4" s="43" t="s">
        <v>275</v>
      </c>
    </row>
    <row r="5" spans="1:6" x14ac:dyDescent="0.45">
      <c r="A5" s="42" t="s">
        <v>276</v>
      </c>
      <c r="B5" s="43" t="s">
        <v>277</v>
      </c>
      <c r="C5" s="44" t="s">
        <v>278</v>
      </c>
      <c r="D5" s="43" t="s">
        <v>279</v>
      </c>
      <c r="E5" s="43" t="s">
        <v>280</v>
      </c>
    </row>
    <row r="6" spans="1:6" x14ac:dyDescent="0.45">
      <c r="A6" s="33" t="s">
        <v>281</v>
      </c>
      <c r="B6" s="39" t="s">
        <v>282</v>
      </c>
      <c r="C6" s="40"/>
      <c r="D6" s="39" t="s">
        <v>283</v>
      </c>
      <c r="E6" s="39" t="s">
        <v>284</v>
      </c>
    </row>
    <row r="7" spans="1:6" x14ac:dyDescent="0.45">
      <c r="A7" s="33" t="s">
        <v>285</v>
      </c>
      <c r="B7" s="39" t="s">
        <v>286</v>
      </c>
      <c r="C7" s="40" t="s">
        <v>287</v>
      </c>
      <c r="D7" s="39" t="s">
        <v>288</v>
      </c>
      <c r="E7" s="39" t="s">
        <v>289</v>
      </c>
    </row>
    <row r="8" spans="1:6" x14ac:dyDescent="0.45">
      <c r="A8" s="33" t="s">
        <v>290</v>
      </c>
      <c r="B8" s="39" t="s">
        <v>291</v>
      </c>
      <c r="C8" s="40" t="s">
        <v>292</v>
      </c>
      <c r="D8" s="39" t="s">
        <v>293</v>
      </c>
      <c r="E8" s="39" t="s">
        <v>294</v>
      </c>
    </row>
    <row r="9" spans="1:6" x14ac:dyDescent="0.45">
      <c r="A9" s="33" t="s">
        <v>295</v>
      </c>
      <c r="B9" s="39" t="s">
        <v>296</v>
      </c>
      <c r="C9" s="40"/>
      <c r="D9" s="39" t="s">
        <v>297</v>
      </c>
      <c r="E9" s="39" t="s">
        <v>298</v>
      </c>
    </row>
    <row r="10" spans="1:6" x14ac:dyDescent="0.45">
      <c r="A10" s="33" t="s">
        <v>299</v>
      </c>
      <c r="B10" s="39"/>
      <c r="C10" s="40"/>
      <c r="D10" s="39"/>
      <c r="E10" s="39"/>
    </row>
    <row r="11" spans="1:6" x14ac:dyDescent="0.45">
      <c r="A11" s="42" t="s">
        <v>300</v>
      </c>
      <c r="B11" s="39"/>
      <c r="C11" s="40"/>
      <c r="D11" s="39"/>
      <c r="E11" s="39"/>
    </row>
    <row r="12" spans="1:6" x14ac:dyDescent="0.45">
      <c r="A12" s="42" t="s">
        <v>301</v>
      </c>
      <c r="B12" s="39"/>
      <c r="C12" s="40"/>
      <c r="D12" s="39"/>
      <c r="E12" s="39"/>
    </row>
    <row r="13" spans="1:6" x14ac:dyDescent="0.45">
      <c r="A13" s="60" t="s">
        <v>302</v>
      </c>
      <c r="B13" s="35"/>
      <c r="C13" s="36"/>
      <c r="D13" s="35"/>
      <c r="E13" s="35"/>
    </row>
    <row r="14" spans="1:6" x14ac:dyDescent="0.45">
      <c r="A14" s="33" t="s">
        <v>303</v>
      </c>
      <c r="B14" s="37"/>
      <c r="C14" s="38"/>
      <c r="D14" s="37"/>
      <c r="E14" s="37"/>
    </row>
    <row r="15" spans="1:6" x14ac:dyDescent="0.45">
      <c r="A15" s="34" t="s">
        <v>304</v>
      </c>
      <c r="B15" s="43" t="s">
        <v>305</v>
      </c>
      <c r="C15" s="44" t="s">
        <v>306</v>
      </c>
      <c r="D15" s="43" t="s">
        <v>307</v>
      </c>
      <c r="E15" s="43" t="s">
        <v>308</v>
      </c>
    </row>
    <row r="16" spans="1:6" x14ac:dyDescent="0.45">
      <c r="A16" s="34" t="s">
        <v>309</v>
      </c>
      <c r="B16" s="43"/>
      <c r="C16" s="44"/>
      <c r="D16" s="43"/>
      <c r="E16" s="43"/>
    </row>
    <row r="17" spans="1:5" x14ac:dyDescent="0.45">
      <c r="A17" s="34" t="s">
        <v>310</v>
      </c>
      <c r="B17" s="43"/>
      <c r="C17" s="44"/>
      <c r="D17" s="43"/>
      <c r="E17" s="43"/>
    </row>
    <row r="18" spans="1:5" x14ac:dyDescent="0.45">
      <c r="A18" s="60" t="s">
        <v>311</v>
      </c>
      <c r="B18" s="35"/>
      <c r="C18" s="36"/>
      <c r="D18" s="35"/>
      <c r="E18" s="35"/>
    </row>
    <row r="19" spans="1:5" x14ac:dyDescent="0.45">
      <c r="A19" s="33" t="s">
        <v>312</v>
      </c>
      <c r="B19" s="39" t="s">
        <v>313</v>
      </c>
      <c r="C19" s="41"/>
      <c r="D19" s="41" t="s">
        <v>314</v>
      </c>
      <c r="E19" s="41" t="s">
        <v>315</v>
      </c>
    </row>
    <row r="20" spans="1:5" x14ac:dyDescent="0.45">
      <c r="A20" s="33" t="s">
        <v>316</v>
      </c>
      <c r="B20" s="39" t="s">
        <v>317</v>
      </c>
      <c r="C20" s="41"/>
      <c r="D20" s="41" t="s">
        <v>318</v>
      </c>
      <c r="E20" s="41" t="s">
        <v>319</v>
      </c>
    </row>
  </sheetData>
  <pageMargins left="0.7" right="0.7" top="0.75" bottom="0.75" header="0.3" footer="0.3"/>
  <pageSetup orientation="portrait" horizontalDpi="4294967294"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F75B5"/>
  </sheetPr>
  <dimension ref="A1:J50"/>
  <sheetViews>
    <sheetView zoomScaleNormal="100" workbookViewId="0">
      <selection activeCell="A22" sqref="A22:D22"/>
    </sheetView>
  </sheetViews>
  <sheetFormatPr defaultColWidth="11.265625" defaultRowHeight="14.25" x14ac:dyDescent="0.45"/>
  <cols>
    <col min="1" max="7" width="15.73046875" customWidth="1"/>
    <col min="8" max="8" width="17.86328125" customWidth="1"/>
    <col min="9" max="10" width="15.73046875" customWidth="1"/>
  </cols>
  <sheetData>
    <row r="1" spans="1:10" ht="20.25" customHeight="1" x14ac:dyDescent="0.55000000000000004">
      <c r="A1" s="279" t="s">
        <v>21</v>
      </c>
      <c r="B1" s="280"/>
      <c r="C1" s="280"/>
      <c r="D1" s="280"/>
      <c r="E1" s="280"/>
      <c r="F1" s="280"/>
      <c r="G1" s="280"/>
      <c r="H1" s="280"/>
      <c r="I1" s="280"/>
      <c r="J1" s="281"/>
    </row>
    <row r="2" spans="1:10" ht="45" customHeight="1" x14ac:dyDescent="0.45">
      <c r="A2" s="359" t="s">
        <v>320</v>
      </c>
      <c r="B2" s="360"/>
      <c r="C2" s="360"/>
      <c r="D2" s="360"/>
      <c r="E2" s="360"/>
      <c r="F2" s="360"/>
      <c r="G2" s="360"/>
      <c r="H2" s="360"/>
      <c r="I2" s="360"/>
      <c r="J2" s="361"/>
    </row>
    <row r="3" spans="1:10" ht="16.5" customHeight="1" x14ac:dyDescent="0.45">
      <c r="A3" s="380" t="s">
        <v>321</v>
      </c>
      <c r="B3" s="381"/>
      <c r="C3" s="381"/>
      <c r="D3" s="381"/>
      <c r="E3" s="381"/>
      <c r="F3" s="381"/>
      <c r="G3" s="381"/>
      <c r="H3" s="381"/>
      <c r="I3" s="381"/>
      <c r="J3" s="381"/>
    </row>
    <row r="4" spans="1:10" ht="48" customHeight="1" x14ac:dyDescent="0.45">
      <c r="A4" s="378"/>
      <c r="B4" s="379"/>
      <c r="C4" s="371"/>
      <c r="D4" s="372"/>
      <c r="E4" s="372"/>
      <c r="F4" s="372"/>
      <c r="G4" s="372"/>
      <c r="H4" s="372"/>
      <c r="I4" s="372"/>
      <c r="J4" s="373"/>
    </row>
    <row r="5" spans="1:10" ht="48" customHeight="1" x14ac:dyDescent="0.45">
      <c r="A5" s="378"/>
      <c r="B5" s="379"/>
      <c r="C5" s="371"/>
      <c r="D5" s="372"/>
      <c r="E5" s="372"/>
      <c r="F5" s="372"/>
      <c r="G5" s="372"/>
      <c r="H5" s="372"/>
      <c r="I5" s="372"/>
      <c r="J5" s="373"/>
    </row>
    <row r="6" spans="1:10" ht="48" customHeight="1" x14ac:dyDescent="0.45">
      <c r="A6" s="378"/>
      <c r="B6" s="379"/>
      <c r="C6" s="371"/>
      <c r="D6" s="372"/>
      <c r="E6" s="372"/>
      <c r="F6" s="372"/>
      <c r="G6" s="372"/>
      <c r="H6" s="372"/>
      <c r="I6" s="372"/>
      <c r="J6" s="373"/>
    </row>
    <row r="7" spans="1:10" ht="48" customHeight="1" x14ac:dyDescent="0.45">
      <c r="A7" s="378"/>
      <c r="B7" s="379"/>
      <c r="C7" s="371"/>
      <c r="D7" s="372"/>
      <c r="E7" s="372"/>
      <c r="F7" s="372"/>
      <c r="G7" s="372"/>
      <c r="H7" s="372"/>
      <c r="I7" s="372"/>
      <c r="J7" s="373"/>
    </row>
    <row r="8" spans="1:10" ht="48" customHeight="1" x14ac:dyDescent="0.45">
      <c r="A8" s="378"/>
      <c r="B8" s="379"/>
      <c r="C8" s="371"/>
      <c r="D8" s="372"/>
      <c r="E8" s="372"/>
      <c r="F8" s="372"/>
      <c r="G8" s="372"/>
      <c r="H8" s="372"/>
      <c r="I8" s="372"/>
      <c r="J8" s="373"/>
    </row>
    <row r="9" spans="1:10" ht="27.75" customHeight="1" x14ac:dyDescent="0.45">
      <c r="A9" s="383" t="s">
        <v>322</v>
      </c>
      <c r="B9" s="384"/>
      <c r="C9" s="384"/>
      <c r="D9" s="385"/>
      <c r="E9" s="47"/>
      <c r="F9" s="46"/>
      <c r="G9" s="46"/>
      <c r="H9" s="46"/>
      <c r="I9" s="46"/>
      <c r="J9" s="46"/>
    </row>
    <row r="10" spans="1:10" ht="105.75" customHeight="1" x14ac:dyDescent="0.45">
      <c r="A10" s="386" t="s">
        <v>323</v>
      </c>
      <c r="B10" s="387"/>
      <c r="C10" s="387"/>
      <c r="D10" s="387"/>
      <c r="E10" s="387"/>
      <c r="F10" s="387"/>
      <c r="G10" s="387"/>
      <c r="H10" s="387"/>
      <c r="I10" s="387"/>
      <c r="J10" s="388"/>
    </row>
    <row r="11" spans="1:10" ht="16.5" customHeight="1" x14ac:dyDescent="0.45">
      <c r="A11" s="389" t="s">
        <v>324</v>
      </c>
      <c r="B11" s="390"/>
      <c r="C11" s="390"/>
      <c r="D11" s="390"/>
      <c r="E11" s="390"/>
      <c r="F11" s="390"/>
      <c r="G11" s="390"/>
      <c r="H11" s="390"/>
      <c r="I11" s="390"/>
      <c r="J11" s="391"/>
    </row>
    <row r="12" spans="1:10" ht="16.5" customHeight="1" x14ac:dyDescent="0.45">
      <c r="A12" s="392" t="s">
        <v>325</v>
      </c>
      <c r="B12" s="392"/>
      <c r="C12" s="392"/>
      <c r="D12" s="392"/>
      <c r="E12" s="392" t="s">
        <v>326</v>
      </c>
      <c r="F12" s="392"/>
      <c r="G12" s="392"/>
      <c r="H12" s="392"/>
    </row>
    <row r="13" spans="1:10" ht="27.75" customHeight="1" x14ac:dyDescent="0.45">
      <c r="A13" s="382"/>
      <c r="B13" s="382"/>
      <c r="C13" s="382"/>
      <c r="D13" s="382"/>
      <c r="E13" s="382"/>
      <c r="F13" s="382"/>
      <c r="G13" s="382"/>
      <c r="H13" s="382"/>
    </row>
    <row r="14" spans="1:10" ht="27.75" customHeight="1" x14ac:dyDescent="0.45">
      <c r="A14" s="382"/>
      <c r="B14" s="382"/>
      <c r="C14" s="382"/>
      <c r="D14" s="382"/>
      <c r="E14" s="382"/>
      <c r="F14" s="382"/>
      <c r="G14" s="382"/>
      <c r="H14" s="382"/>
    </row>
    <row r="15" spans="1:10" ht="27.75" customHeight="1" x14ac:dyDescent="0.45">
      <c r="A15" s="382"/>
      <c r="B15" s="382"/>
      <c r="C15" s="382"/>
      <c r="D15" s="382"/>
      <c r="E15" s="382"/>
      <c r="F15" s="382"/>
      <c r="G15" s="382"/>
      <c r="H15" s="382"/>
    </row>
    <row r="16" spans="1:10" ht="27.75" customHeight="1" x14ac:dyDescent="0.45">
      <c r="A16" s="382"/>
      <c r="B16" s="382"/>
      <c r="C16" s="382"/>
      <c r="D16" s="382"/>
      <c r="E16" s="382"/>
      <c r="F16" s="382"/>
      <c r="G16" s="382"/>
      <c r="H16" s="382"/>
    </row>
    <row r="17" spans="1:10" ht="27.75" customHeight="1" x14ac:dyDescent="0.45">
      <c r="A17" s="382"/>
      <c r="B17" s="382"/>
      <c r="C17" s="382"/>
      <c r="D17" s="382"/>
      <c r="E17" s="382"/>
      <c r="F17" s="382"/>
      <c r="G17" s="382"/>
      <c r="H17" s="382"/>
    </row>
    <row r="18" spans="1:10" ht="27.75" customHeight="1" x14ac:dyDescent="0.45">
      <c r="A18" s="382"/>
      <c r="B18" s="382"/>
      <c r="C18" s="382"/>
      <c r="D18" s="382"/>
      <c r="E18" s="382"/>
      <c r="F18" s="382"/>
      <c r="G18" s="382"/>
      <c r="H18" s="382"/>
    </row>
    <row r="19" spans="1:10" ht="34.5" customHeight="1" x14ac:dyDescent="0.45">
      <c r="A19" s="276" t="s">
        <v>327</v>
      </c>
      <c r="B19" s="277"/>
      <c r="C19" s="277"/>
      <c r="D19" s="277"/>
      <c r="E19" s="277"/>
      <c r="F19" s="277"/>
      <c r="G19" s="277"/>
      <c r="H19" s="277"/>
      <c r="I19" s="277"/>
      <c r="J19" s="278"/>
    </row>
    <row r="20" spans="1:10" ht="61.5" customHeight="1" x14ac:dyDescent="0.45">
      <c r="A20" s="418" t="s">
        <v>328</v>
      </c>
      <c r="B20" s="419"/>
      <c r="C20" s="419"/>
      <c r="D20" s="419"/>
      <c r="E20" s="419"/>
      <c r="F20" s="419"/>
      <c r="G20" s="419"/>
      <c r="H20" s="419"/>
      <c r="I20" s="419"/>
      <c r="J20" s="420"/>
    </row>
    <row r="21" spans="1:10" ht="126.6" customHeight="1" x14ac:dyDescent="0.45">
      <c r="A21" s="374" t="s">
        <v>329</v>
      </c>
      <c r="B21" s="375"/>
      <c r="C21" s="375"/>
      <c r="D21" s="375" t="s">
        <v>330</v>
      </c>
      <c r="E21" s="375"/>
      <c r="F21" s="375"/>
      <c r="G21" s="375"/>
      <c r="H21" s="376" t="s">
        <v>331</v>
      </c>
      <c r="I21" s="376"/>
      <c r="J21" s="377"/>
    </row>
    <row r="22" spans="1:10" ht="54" customHeight="1" x14ac:dyDescent="0.45">
      <c r="A22" s="400" t="s">
        <v>332</v>
      </c>
      <c r="B22" s="401"/>
      <c r="C22" s="401"/>
      <c r="D22" s="402"/>
      <c r="E22" s="403" t="s">
        <v>333</v>
      </c>
      <c r="F22" s="404"/>
      <c r="G22" s="405"/>
      <c r="H22" s="50"/>
      <c r="I22" s="50"/>
      <c r="J22" s="51"/>
    </row>
    <row r="23" spans="1:10" ht="34.5" customHeight="1" x14ac:dyDescent="0.45">
      <c r="A23" s="406" t="str">
        <f>INDEX('equityandme dropdown'!$A$8:$E$12, MATCH($E$22,'equityandme dropdown'!$A$8:$A$12, 0), 5)</f>
        <v>Select an option to see further details.</v>
      </c>
      <c r="B23" s="407"/>
      <c r="C23" s="407"/>
      <c r="D23" s="407"/>
      <c r="E23" s="407"/>
      <c r="F23" s="407"/>
      <c r="G23" s="407"/>
      <c r="H23" s="407"/>
      <c r="I23" s="407"/>
      <c r="J23" s="408"/>
    </row>
    <row r="24" spans="1:10" ht="47.45" customHeight="1" x14ac:dyDescent="0.45">
      <c r="A24" s="409" t="str">
        <f>INDEX('equityandme dropdown'!$A$8:$E$12, MATCH($E$22, 'equityandme dropdown'!$A$8:$A$12, 0), 2)</f>
        <v xml:space="preserve"> </v>
      </c>
      <c r="B24" s="410"/>
      <c r="C24" s="410"/>
      <c r="D24" s="410" t="str">
        <f>INDEX('equityandme dropdown'!$A$8:$E$12, MATCH($E$22, 'equityandme dropdown'!$A$8:$A$12, 0), 3)</f>
        <v>Select an option to see further details.</v>
      </c>
      <c r="E24" s="410"/>
      <c r="F24" s="410"/>
      <c r="G24" s="410" t="str">
        <f>INDEX('equityandme dropdown'!$A$8:$E$12, MATCH($E$22, 'equityandme dropdown'!$A$8:$A$12, 0), 4)</f>
        <v xml:space="preserve"> </v>
      </c>
      <c r="H24" s="410"/>
      <c r="I24" s="415"/>
      <c r="J24" s="64"/>
    </row>
    <row r="25" spans="1:10" ht="47.45" customHeight="1" x14ac:dyDescent="0.45">
      <c r="A25" s="411"/>
      <c r="B25" s="412"/>
      <c r="C25" s="412"/>
      <c r="D25" s="412"/>
      <c r="E25" s="412"/>
      <c r="F25" s="412"/>
      <c r="G25" s="412"/>
      <c r="H25" s="412"/>
      <c r="I25" s="416"/>
      <c r="J25" s="64"/>
    </row>
    <row r="26" spans="1:10" ht="47.45" customHeight="1" x14ac:dyDescent="0.45">
      <c r="A26" s="413"/>
      <c r="B26" s="414"/>
      <c r="C26" s="414"/>
      <c r="D26" s="414"/>
      <c r="E26" s="414"/>
      <c r="F26" s="414"/>
      <c r="G26" s="414"/>
      <c r="H26" s="414"/>
      <c r="I26" s="417"/>
      <c r="J26" s="64"/>
    </row>
    <row r="27" spans="1:10" ht="34.5" customHeight="1" x14ac:dyDescent="0.45">
      <c r="A27" s="398" t="s">
        <v>334</v>
      </c>
      <c r="B27" s="398"/>
      <c r="C27" s="398"/>
      <c r="D27" s="398"/>
      <c r="E27" s="398"/>
      <c r="F27" s="398"/>
      <c r="G27" s="399" t="s">
        <v>333</v>
      </c>
      <c r="H27" s="399"/>
      <c r="I27" s="50"/>
      <c r="J27" s="50"/>
    </row>
    <row r="28" spans="1:10" ht="39.75" customHeight="1" x14ac:dyDescent="0.45">
      <c r="A28" s="427" t="s">
        <v>335</v>
      </c>
      <c r="B28" s="428"/>
      <c r="C28" s="428"/>
      <c r="D28" s="428"/>
      <c r="E28" s="428"/>
      <c r="F28" s="428"/>
      <c r="G28" s="428"/>
      <c r="H28" s="428"/>
      <c r="I28" s="428"/>
      <c r="J28" s="429"/>
    </row>
    <row r="29" spans="1:10" ht="33" customHeight="1" x14ac:dyDescent="0.45">
      <c r="A29" s="430" t="s">
        <v>336</v>
      </c>
      <c r="B29" s="430"/>
      <c r="C29" s="430"/>
      <c r="D29" s="430"/>
      <c r="E29" s="430"/>
      <c r="F29" s="430"/>
      <c r="G29" s="430"/>
      <c r="H29" s="430"/>
      <c r="I29" s="430" t="s">
        <v>337</v>
      </c>
      <c r="J29" s="430"/>
    </row>
    <row r="30" spans="1:10" ht="37.5" customHeight="1" x14ac:dyDescent="0.45">
      <c r="A30" s="431"/>
      <c r="B30" s="431"/>
      <c r="C30" s="431"/>
      <c r="D30" s="431"/>
      <c r="E30" s="431"/>
      <c r="F30" s="431"/>
      <c r="G30" s="431"/>
      <c r="H30" s="431"/>
      <c r="I30" s="432"/>
      <c r="J30" s="431"/>
    </row>
    <row r="31" spans="1:10" ht="34.5" customHeight="1" x14ac:dyDescent="0.45">
      <c r="A31" s="431"/>
      <c r="B31" s="431"/>
      <c r="C31" s="431"/>
      <c r="D31" s="431"/>
      <c r="E31" s="431"/>
      <c r="F31" s="431"/>
      <c r="G31" s="431"/>
      <c r="H31" s="431"/>
      <c r="I31" s="431"/>
      <c r="J31" s="431"/>
    </row>
    <row r="32" spans="1:10" ht="52.5" customHeight="1" x14ac:dyDescent="0.45">
      <c r="A32" s="393" t="s">
        <v>338</v>
      </c>
      <c r="B32" s="394"/>
      <c r="C32" s="394"/>
      <c r="D32" s="394"/>
      <c r="E32" s="394"/>
      <c r="F32" s="394"/>
      <c r="G32" s="394"/>
      <c r="H32" s="394"/>
      <c r="I32" s="394"/>
      <c r="J32" s="395"/>
    </row>
    <row r="33" spans="1:10" ht="35.25" customHeight="1" x14ac:dyDescent="0.5">
      <c r="A33" s="396" t="s">
        <v>339</v>
      </c>
      <c r="B33" s="396"/>
      <c r="C33" s="396"/>
      <c r="D33" s="396"/>
      <c r="E33" s="397"/>
      <c r="F33" s="397"/>
    </row>
    <row r="34" spans="1:10" ht="35.25" customHeight="1" x14ac:dyDescent="0.45">
      <c r="A34" s="421" t="s">
        <v>340</v>
      </c>
      <c r="B34" s="421"/>
      <c r="C34" s="421"/>
      <c r="D34" s="421"/>
      <c r="E34" s="397"/>
      <c r="F34" s="397"/>
    </row>
    <row r="35" spans="1:10" ht="35.25" customHeight="1" x14ac:dyDescent="0.45">
      <c r="A35" s="421" t="s">
        <v>341</v>
      </c>
      <c r="B35" s="421"/>
      <c r="C35" s="421"/>
      <c r="D35" s="421"/>
      <c r="E35" s="397"/>
      <c r="F35" s="397"/>
    </row>
    <row r="36" spans="1:10" ht="35.25" customHeight="1" x14ac:dyDescent="0.45">
      <c r="A36" s="421" t="s">
        <v>342</v>
      </c>
      <c r="B36" s="421"/>
      <c r="C36" s="421"/>
      <c r="D36" s="421"/>
      <c r="E36" s="397"/>
      <c r="F36" s="397"/>
    </row>
    <row r="37" spans="1:10" ht="61.5" customHeight="1" x14ac:dyDescent="0.45">
      <c r="A37" s="288" t="s">
        <v>343</v>
      </c>
      <c r="B37" s="289"/>
      <c r="C37" s="289"/>
      <c r="D37" s="289"/>
      <c r="E37" s="289"/>
      <c r="F37" s="289"/>
      <c r="G37" s="289"/>
      <c r="H37" s="289"/>
      <c r="I37" s="289"/>
      <c r="J37" s="290"/>
    </row>
    <row r="38" spans="1:10" ht="16.5" customHeight="1" x14ac:dyDescent="0.5">
      <c r="A38" s="48" t="s">
        <v>344</v>
      </c>
      <c r="G38" s="49"/>
      <c r="H38" s="426" t="s">
        <v>345</v>
      </c>
      <c r="I38" s="426"/>
      <c r="J38" s="426"/>
    </row>
    <row r="39" spans="1:10" ht="16.5" customHeight="1" x14ac:dyDescent="0.5">
      <c r="A39" s="48"/>
      <c r="G39" s="49"/>
      <c r="H39" s="45" t="s">
        <v>346</v>
      </c>
      <c r="I39" s="45" t="s">
        <v>347</v>
      </c>
      <c r="J39" s="45" t="s">
        <v>62</v>
      </c>
    </row>
    <row r="40" spans="1:10" ht="16.5" customHeight="1" x14ac:dyDescent="0.5">
      <c r="A40" s="433" t="s">
        <v>348</v>
      </c>
      <c r="B40" s="433"/>
      <c r="C40" s="433"/>
      <c r="D40" s="433"/>
      <c r="E40" s="433"/>
      <c r="F40" s="433"/>
      <c r="G40" s="433"/>
      <c r="H40" s="65"/>
      <c r="I40" s="65"/>
      <c r="J40" s="65"/>
    </row>
    <row r="41" spans="1:10" ht="16.5" customHeight="1" x14ac:dyDescent="0.5">
      <c r="A41" s="422" t="s">
        <v>349</v>
      </c>
      <c r="B41" s="422"/>
      <c r="C41" s="422"/>
      <c r="D41" s="422"/>
      <c r="E41" s="422"/>
      <c r="F41" s="422"/>
      <c r="G41" s="422"/>
      <c r="H41" s="65"/>
      <c r="I41" s="65"/>
      <c r="J41" s="65"/>
    </row>
    <row r="42" spans="1:10" ht="16.5" customHeight="1" x14ac:dyDescent="0.5">
      <c r="A42" s="422" t="s">
        <v>350</v>
      </c>
      <c r="B42" s="422"/>
      <c r="C42" s="422"/>
      <c r="D42" s="422"/>
      <c r="E42" s="422"/>
      <c r="F42" s="422"/>
      <c r="G42" s="422"/>
      <c r="H42" s="65"/>
      <c r="I42" s="65"/>
      <c r="J42" s="65"/>
    </row>
    <row r="43" spans="1:10" ht="16.5" customHeight="1" x14ac:dyDescent="0.5">
      <c r="A43" s="422" t="s">
        <v>351</v>
      </c>
      <c r="B43" s="422"/>
      <c r="C43" s="422"/>
      <c r="D43" s="422"/>
      <c r="E43" s="422"/>
      <c r="F43" s="422"/>
      <c r="G43" s="422"/>
      <c r="H43" s="65"/>
      <c r="I43" s="65"/>
      <c r="J43" s="65"/>
    </row>
    <row r="44" spans="1:10" ht="16.5" customHeight="1" x14ac:dyDescent="0.5">
      <c r="A44" s="422" t="s">
        <v>352</v>
      </c>
      <c r="B44" s="422"/>
      <c r="C44" s="422"/>
      <c r="D44" s="422"/>
      <c r="E44" s="422"/>
      <c r="F44" s="422"/>
      <c r="G44" s="422"/>
      <c r="H44" s="65"/>
      <c r="I44" s="65"/>
      <c r="J44" s="65"/>
    </row>
    <row r="45" spans="1:10" ht="16.5" customHeight="1" x14ac:dyDescent="0.5">
      <c r="A45" s="422" t="s">
        <v>353</v>
      </c>
      <c r="B45" s="422"/>
      <c r="C45" s="422"/>
      <c r="D45" s="422"/>
      <c r="E45" s="422"/>
      <c r="F45" s="422"/>
      <c r="G45" s="422"/>
      <c r="H45" s="65"/>
      <c r="I45" s="65"/>
      <c r="J45" s="65"/>
    </row>
    <row r="46" spans="1:10" ht="16.5" customHeight="1" x14ac:dyDescent="0.5">
      <c r="A46" s="422" t="s">
        <v>354</v>
      </c>
      <c r="B46" s="422"/>
      <c r="C46" s="422"/>
      <c r="D46" s="422"/>
      <c r="E46" s="422"/>
      <c r="F46" s="422"/>
      <c r="G46" s="422"/>
      <c r="H46" s="65"/>
      <c r="I46" s="65"/>
      <c r="J46" s="65"/>
    </row>
    <row r="47" spans="1:10" ht="15.75" customHeight="1" x14ac:dyDescent="0.45"/>
    <row r="48" spans="1:10" ht="20.25" customHeight="1" x14ac:dyDescent="0.45">
      <c r="A48" s="288" t="s">
        <v>355</v>
      </c>
      <c r="B48" s="289"/>
      <c r="C48" s="289"/>
      <c r="D48" s="289"/>
      <c r="E48" s="289"/>
      <c r="F48" s="289"/>
      <c r="G48" s="289"/>
      <c r="H48" s="289"/>
      <c r="I48" s="289"/>
      <c r="J48" s="290"/>
    </row>
    <row r="49" spans="1:10" ht="87.75" customHeight="1" x14ac:dyDescent="0.45">
      <c r="A49" s="423"/>
      <c r="B49" s="424"/>
      <c r="C49" s="424"/>
      <c r="D49" s="424"/>
      <c r="E49" s="424"/>
      <c r="F49" s="424"/>
      <c r="G49" s="424"/>
      <c r="H49" s="424"/>
      <c r="I49" s="424"/>
      <c r="J49" s="425"/>
    </row>
    <row r="50" spans="1:10" ht="15.75" customHeight="1" x14ac:dyDescent="0.45"/>
  </sheetData>
  <mergeCells count="70">
    <mergeCell ref="A49:J49"/>
    <mergeCell ref="H38:J38"/>
    <mergeCell ref="A28:J28"/>
    <mergeCell ref="A29:H29"/>
    <mergeCell ref="I29:J29"/>
    <mergeCell ref="A30:H30"/>
    <mergeCell ref="A31:H31"/>
    <mergeCell ref="I30:J30"/>
    <mergeCell ref="I31:J31"/>
    <mergeCell ref="A40:G40"/>
    <mergeCell ref="A36:D36"/>
    <mergeCell ref="A35:D35"/>
    <mergeCell ref="E34:F34"/>
    <mergeCell ref="E35:F35"/>
    <mergeCell ref="E36:F36"/>
    <mergeCell ref="A37:J37"/>
    <mergeCell ref="A34:D34"/>
    <mergeCell ref="A45:G45"/>
    <mergeCell ref="A48:J48"/>
    <mergeCell ref="A41:G41"/>
    <mergeCell ref="A42:G42"/>
    <mergeCell ref="A43:G43"/>
    <mergeCell ref="A44:G44"/>
    <mergeCell ref="A46:G46"/>
    <mergeCell ref="A18:D18"/>
    <mergeCell ref="E18:H18"/>
    <mergeCell ref="A32:J32"/>
    <mergeCell ref="A33:D33"/>
    <mergeCell ref="E33:F33"/>
    <mergeCell ref="A27:F27"/>
    <mergeCell ref="G27:H27"/>
    <mergeCell ref="A22:D22"/>
    <mergeCell ref="E22:G22"/>
    <mergeCell ref="A23:J23"/>
    <mergeCell ref="A24:C26"/>
    <mergeCell ref="D24:F26"/>
    <mergeCell ref="G24:I26"/>
    <mergeCell ref="A19:J19"/>
    <mergeCell ref="A20:J20"/>
    <mergeCell ref="A15:D15"/>
    <mergeCell ref="E15:H15"/>
    <mergeCell ref="A16:D16"/>
    <mergeCell ref="E16:H16"/>
    <mergeCell ref="A17:D17"/>
    <mergeCell ref="E17:H17"/>
    <mergeCell ref="A13:D13"/>
    <mergeCell ref="E13:H13"/>
    <mergeCell ref="A14:D14"/>
    <mergeCell ref="E14:H14"/>
    <mergeCell ref="A9:D9"/>
    <mergeCell ref="A10:J10"/>
    <mergeCell ref="A11:J11"/>
    <mergeCell ref="A12:D12"/>
    <mergeCell ref="E12:H12"/>
    <mergeCell ref="C8:J8"/>
    <mergeCell ref="A21:C21"/>
    <mergeCell ref="D21:G21"/>
    <mergeCell ref="H21:J21"/>
    <mergeCell ref="A1:J1"/>
    <mergeCell ref="A2:J2"/>
    <mergeCell ref="A5:B5"/>
    <mergeCell ref="A6:B6"/>
    <mergeCell ref="A7:B7"/>
    <mergeCell ref="A8:B8"/>
    <mergeCell ref="A4:B4"/>
    <mergeCell ref="A3:J3"/>
    <mergeCell ref="C4:J4"/>
    <mergeCell ref="C5:J5"/>
    <mergeCell ref="C6:J6"/>
    <mergeCell ref="C7:J7"/>
  </mergeCells>
  <dataValidations count="1">
    <dataValidation type="date" allowBlank="1" showInputMessage="1" showErrorMessage="1" sqref="I30:J30" xr:uid="{00000000-0002-0000-0A00-000000000000}">
      <formula1>44013</formula1>
      <formula2>44377</formula2>
    </dataValidation>
  </dataValidations>
  <pageMargins left="0.7" right="0.7" top="0.75" bottom="0.75" header="0.3" footer="0.3"/>
  <pageSetup orientation="portrait" horizontalDpi="4294967294"/>
  <extLst>
    <ext xmlns:x14="http://schemas.microsoft.com/office/spreadsheetml/2009/9/main" uri="{CCE6A557-97BC-4b89-ADB6-D9C93CAAB3DF}">
      <x14:dataValidations xmlns:xm="http://schemas.microsoft.com/office/excel/2006/main" count="5">
        <x14:dataValidation type="list" showInputMessage="1" showErrorMessage="1" xr:uid="{00000000-0002-0000-0A00-000001000000}">
          <x14:formula1>
            <xm:f>'board policy'!$A$1:$A$3</xm:f>
          </x14:formula1>
          <xm:sqref>A4:B8</xm:sqref>
        </x14:dataValidation>
        <x14:dataValidation type="list" showInputMessage="1" showErrorMessage="1" xr:uid="{00000000-0002-0000-0A00-000002000000}">
          <x14:formula1>
            <xm:f>'board policy'!$A$5:$A$7</xm:f>
          </x14:formula1>
          <xm:sqref>E9</xm:sqref>
        </x14:dataValidation>
        <x14:dataValidation type="list" showInputMessage="1" showErrorMessage="1" xr:uid="{00000000-0002-0000-0A00-000003000000}">
          <x14:formula1>
            <xm:f>'board policy'!$A$9:$A$10</xm:f>
          </x14:formula1>
          <xm:sqref>H40:J46</xm:sqref>
        </x14:dataValidation>
        <x14:dataValidation type="list" showInputMessage="1" showErrorMessage="1" xr:uid="{00000000-0002-0000-0A00-000004000000}">
          <x14:formula1>
            <xm:f>'equityandme dropdown'!$A$1:$A$5</xm:f>
          </x14:formula1>
          <xm:sqref>E22:G22</xm:sqref>
        </x14:dataValidation>
        <x14:dataValidation type="list" showInputMessage="1" showErrorMessage="1" xr:uid="{00000000-0002-0000-0A00-000005000000}">
          <x14:formula1>
            <xm:f>'equityandme dropdown'!$C$1:$C$4</xm:f>
          </x14:formula1>
          <xm:sqref>G27:H27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12"/>
  <sheetViews>
    <sheetView workbookViewId="0">
      <selection activeCell="N8" sqref="N8"/>
    </sheetView>
  </sheetViews>
  <sheetFormatPr defaultColWidth="11.265625" defaultRowHeight="14.25" x14ac:dyDescent="0.45"/>
  <sheetData>
    <row r="1" spans="1:23" x14ac:dyDescent="0.45">
      <c r="A1" t="s">
        <v>333</v>
      </c>
      <c r="C1" t="s">
        <v>333</v>
      </c>
    </row>
    <row r="2" spans="1:23" x14ac:dyDescent="0.45">
      <c r="A2" t="s">
        <v>356</v>
      </c>
      <c r="C2" t="s">
        <v>357</v>
      </c>
    </row>
    <row r="3" spans="1:23" x14ac:dyDescent="0.45">
      <c r="A3" t="s">
        <v>358</v>
      </c>
      <c r="C3" t="s">
        <v>359</v>
      </c>
    </row>
    <row r="4" spans="1:23" x14ac:dyDescent="0.45">
      <c r="A4" t="s">
        <v>360</v>
      </c>
      <c r="C4" t="s">
        <v>361</v>
      </c>
    </row>
    <row r="5" spans="1:23" x14ac:dyDescent="0.45">
      <c r="A5" t="s">
        <v>362</v>
      </c>
    </row>
    <row r="7" spans="1:23" ht="15.75" customHeight="1" x14ac:dyDescent="0.45">
      <c r="A7" s="66"/>
      <c r="S7" s="66"/>
      <c r="U7" s="66"/>
      <c r="W7" s="66"/>
    </row>
    <row r="8" spans="1:23" ht="393.75" customHeight="1" x14ac:dyDescent="0.45">
      <c r="A8" t="s">
        <v>356</v>
      </c>
      <c r="B8" s="66" t="s">
        <v>363</v>
      </c>
      <c r="C8" s="66" t="s">
        <v>364</v>
      </c>
      <c r="D8" s="66" t="s">
        <v>365</v>
      </c>
      <c r="E8" s="66" t="s">
        <v>366</v>
      </c>
      <c r="P8" s="63"/>
      <c r="R8" s="63"/>
      <c r="T8" s="63"/>
    </row>
    <row r="9" spans="1:23" ht="409.5" customHeight="1" x14ac:dyDescent="0.45">
      <c r="A9" t="s">
        <v>358</v>
      </c>
      <c r="B9" s="63" t="s">
        <v>367</v>
      </c>
      <c r="C9" s="63" t="s">
        <v>368</v>
      </c>
      <c r="D9" s="63" t="s">
        <v>369</v>
      </c>
      <c r="E9" t="s">
        <v>370</v>
      </c>
      <c r="P9" s="63"/>
      <c r="R9" s="63"/>
      <c r="T9" s="63"/>
    </row>
    <row r="10" spans="1:23" ht="270" customHeight="1" x14ac:dyDescent="0.45">
      <c r="A10" t="s">
        <v>360</v>
      </c>
      <c r="B10" s="63" t="s">
        <v>371</v>
      </c>
      <c r="C10" s="63" t="s">
        <v>372</v>
      </c>
      <c r="D10" s="63" t="s">
        <v>368</v>
      </c>
      <c r="E10" t="s">
        <v>373</v>
      </c>
    </row>
    <row r="11" spans="1:23" x14ac:dyDescent="0.45">
      <c r="A11" t="s">
        <v>333</v>
      </c>
      <c r="B11" t="s">
        <v>368</v>
      </c>
      <c r="C11" t="s">
        <v>374</v>
      </c>
      <c r="D11" t="s">
        <v>368</v>
      </c>
      <c r="E11" t="s">
        <v>374</v>
      </c>
    </row>
    <row r="12" spans="1:23" x14ac:dyDescent="0.45">
      <c r="A12" t="s">
        <v>362</v>
      </c>
      <c r="B12" t="s">
        <v>368</v>
      </c>
      <c r="C12" t="s">
        <v>375</v>
      </c>
      <c r="D12" t="s">
        <v>368</v>
      </c>
      <c r="E12" t="s">
        <v>369</v>
      </c>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2"/>
  <sheetViews>
    <sheetView workbookViewId="0">
      <selection activeCell="A19" sqref="A19:XFD19"/>
    </sheetView>
  </sheetViews>
  <sheetFormatPr defaultColWidth="11.265625" defaultRowHeight="14.25" x14ac:dyDescent="0.45"/>
  <cols>
    <col min="1" max="2" width="29.265625" customWidth="1"/>
    <col min="3" max="3" width="80.73046875" customWidth="1"/>
    <col min="4" max="4" width="29.265625" customWidth="1"/>
  </cols>
  <sheetData>
    <row r="1" spans="1:4" x14ac:dyDescent="0.45">
      <c r="A1" s="67" t="s">
        <v>376</v>
      </c>
      <c r="B1" s="67" t="s">
        <v>377</v>
      </c>
      <c r="C1" s="67" t="s">
        <v>378</v>
      </c>
      <c r="D1" s="67"/>
    </row>
    <row r="2" spans="1:4" x14ac:dyDescent="0.45">
      <c r="A2" s="67"/>
      <c r="B2" s="67"/>
      <c r="C2" s="67"/>
      <c r="D2" s="67"/>
    </row>
    <row r="3" spans="1:4" ht="30" customHeight="1" x14ac:dyDescent="0.45">
      <c r="A3" s="67" t="s">
        <v>65</v>
      </c>
      <c r="B3" s="67" t="s">
        <v>379</v>
      </c>
      <c r="C3" s="68" t="s">
        <v>380</v>
      </c>
      <c r="D3" s="69"/>
    </row>
    <row r="4" spans="1:4" x14ac:dyDescent="0.45">
      <c r="A4" s="67" t="s">
        <v>65</v>
      </c>
      <c r="B4" s="67" t="s">
        <v>379</v>
      </c>
      <c r="C4" t="s">
        <v>381</v>
      </c>
    </row>
    <row r="5" spans="1:4" x14ac:dyDescent="0.45">
      <c r="A5" s="67" t="s">
        <v>65</v>
      </c>
      <c r="B5" s="67" t="s">
        <v>379</v>
      </c>
      <c r="C5" t="s">
        <v>382</v>
      </c>
    </row>
    <row r="6" spans="1:4" x14ac:dyDescent="0.45">
      <c r="A6" s="67" t="s">
        <v>65</v>
      </c>
      <c r="B6" s="67" t="s">
        <v>379</v>
      </c>
      <c r="C6" t="s">
        <v>383</v>
      </c>
    </row>
    <row r="7" spans="1:4" x14ac:dyDescent="0.45">
      <c r="A7" s="67" t="s">
        <v>65</v>
      </c>
      <c r="B7" s="67" t="s">
        <v>379</v>
      </c>
      <c r="C7" t="s">
        <v>247</v>
      </c>
    </row>
    <row r="8" spans="1:4" x14ac:dyDescent="0.45">
      <c r="A8" s="67" t="s">
        <v>65</v>
      </c>
      <c r="B8" s="67" t="s">
        <v>379</v>
      </c>
      <c r="C8" t="s">
        <v>384</v>
      </c>
    </row>
    <row r="9" spans="1:4" x14ac:dyDescent="0.45">
      <c r="A9" s="67" t="s">
        <v>65</v>
      </c>
      <c r="B9" s="67" t="s">
        <v>379</v>
      </c>
      <c r="C9" t="s">
        <v>385</v>
      </c>
    </row>
    <row r="10" spans="1:4" x14ac:dyDescent="0.45">
      <c r="A10" s="67" t="s">
        <v>65</v>
      </c>
      <c r="B10" s="67" t="s">
        <v>379</v>
      </c>
      <c r="C10" t="s">
        <v>386</v>
      </c>
    </row>
    <row r="11" spans="1:4" x14ac:dyDescent="0.45">
      <c r="A11" s="67" t="s">
        <v>65</v>
      </c>
      <c r="B11" s="67" t="s">
        <v>379</v>
      </c>
      <c r="C11" t="s">
        <v>387</v>
      </c>
    </row>
    <row r="12" spans="1:4" x14ac:dyDescent="0.45">
      <c r="A12" s="67" t="s">
        <v>65</v>
      </c>
      <c r="B12" s="67" t="s">
        <v>379</v>
      </c>
      <c r="C12" t="s">
        <v>388</v>
      </c>
    </row>
    <row r="13" spans="1:4" x14ac:dyDescent="0.45">
      <c r="A13" s="67" t="s">
        <v>65</v>
      </c>
      <c r="B13" s="67" t="s">
        <v>379</v>
      </c>
      <c r="C13" t="s">
        <v>389</v>
      </c>
    </row>
    <row r="14" spans="1:4" x14ac:dyDescent="0.45">
      <c r="A14" s="67" t="s">
        <v>65</v>
      </c>
      <c r="B14" s="67" t="s">
        <v>379</v>
      </c>
      <c r="C14" t="s">
        <v>390</v>
      </c>
    </row>
    <row r="15" spans="1:4" x14ac:dyDescent="0.45">
      <c r="A15" s="67" t="s">
        <v>65</v>
      </c>
      <c r="B15" s="67" t="s">
        <v>379</v>
      </c>
      <c r="C15" t="s">
        <v>391</v>
      </c>
    </row>
    <row r="16" spans="1:4" x14ac:dyDescent="0.45">
      <c r="A16" s="67" t="s">
        <v>65</v>
      </c>
      <c r="B16" s="67" t="s">
        <v>379</v>
      </c>
      <c r="C16" t="s">
        <v>392</v>
      </c>
    </row>
    <row r="17" spans="1:3" x14ac:dyDescent="0.45">
      <c r="A17" s="67" t="s">
        <v>65</v>
      </c>
      <c r="B17" s="67" t="s">
        <v>379</v>
      </c>
      <c r="C17" t="s">
        <v>393</v>
      </c>
    </row>
    <row r="18" spans="1:3" x14ac:dyDescent="0.45">
      <c r="A18" s="67" t="s">
        <v>65</v>
      </c>
      <c r="B18" s="67" t="s">
        <v>379</v>
      </c>
      <c r="C18" t="s">
        <v>394</v>
      </c>
    </row>
    <row r="19" spans="1:3" x14ac:dyDescent="0.45">
      <c r="A19" s="67"/>
      <c r="B19" s="67"/>
    </row>
    <row r="20" spans="1:3" x14ac:dyDescent="0.45">
      <c r="A20" s="67" t="s">
        <v>65</v>
      </c>
      <c r="B20" s="67" t="s">
        <v>395</v>
      </c>
      <c r="C20" t="s">
        <v>396</v>
      </c>
    </row>
    <row r="21" spans="1:3" x14ac:dyDescent="0.45">
      <c r="A21" s="67" t="s">
        <v>65</v>
      </c>
      <c r="B21" s="67" t="s">
        <v>395</v>
      </c>
      <c r="C21" t="s">
        <v>397</v>
      </c>
    </row>
    <row r="22" spans="1:3" x14ac:dyDescent="0.45">
      <c r="A22" s="67" t="s">
        <v>65</v>
      </c>
      <c r="B22" s="67" t="s">
        <v>395</v>
      </c>
      <c r="C22" t="s">
        <v>398</v>
      </c>
    </row>
    <row r="23" spans="1:3" x14ac:dyDescent="0.45">
      <c r="A23" s="67" t="s">
        <v>65</v>
      </c>
      <c r="B23" s="67" t="s">
        <v>395</v>
      </c>
      <c r="C23" t="s">
        <v>255</v>
      </c>
    </row>
    <row r="24" spans="1:3" x14ac:dyDescent="0.45">
      <c r="A24" s="67" t="s">
        <v>65</v>
      </c>
      <c r="B24" s="67" t="s">
        <v>395</v>
      </c>
      <c r="C24" t="s">
        <v>399</v>
      </c>
    </row>
    <row r="25" spans="1:3" x14ac:dyDescent="0.45">
      <c r="A25" s="67" t="s">
        <v>65</v>
      </c>
      <c r="B25" s="67" t="s">
        <v>395</v>
      </c>
      <c r="C25" t="s">
        <v>400</v>
      </c>
    </row>
    <row r="26" spans="1:3" x14ac:dyDescent="0.45">
      <c r="A26" s="67" t="s">
        <v>65</v>
      </c>
      <c r="B26" s="67" t="s">
        <v>395</v>
      </c>
      <c r="C26" t="s">
        <v>397</v>
      </c>
    </row>
    <row r="27" spans="1:3" x14ac:dyDescent="0.45">
      <c r="A27" s="67" t="s">
        <v>65</v>
      </c>
      <c r="B27" s="67" t="s">
        <v>395</v>
      </c>
      <c r="C27" t="s">
        <v>401</v>
      </c>
    </row>
    <row r="28" spans="1:3" x14ac:dyDescent="0.45">
      <c r="A28" s="67" t="s">
        <v>65</v>
      </c>
      <c r="B28" s="67" t="s">
        <v>395</v>
      </c>
      <c r="C28" t="s">
        <v>402</v>
      </c>
    </row>
    <row r="29" spans="1:3" x14ac:dyDescent="0.45">
      <c r="A29" s="67" t="s">
        <v>65</v>
      </c>
      <c r="B29" s="67" t="s">
        <v>395</v>
      </c>
      <c r="C29" t="s">
        <v>403</v>
      </c>
    </row>
    <row r="30" spans="1:3" x14ac:dyDescent="0.45">
      <c r="A30" s="67" t="s">
        <v>65</v>
      </c>
      <c r="B30" s="67" t="s">
        <v>395</v>
      </c>
      <c r="C30" t="s">
        <v>404</v>
      </c>
    </row>
    <row r="31" spans="1:3" x14ac:dyDescent="0.45">
      <c r="A31" s="67" t="s">
        <v>65</v>
      </c>
      <c r="B31" s="67" t="s">
        <v>395</v>
      </c>
      <c r="C31" s="70" t="s">
        <v>405</v>
      </c>
    </row>
    <row r="32" spans="1:3" x14ac:dyDescent="0.45">
      <c r="A32" s="67" t="s">
        <v>65</v>
      </c>
      <c r="B32" s="67" t="s">
        <v>395</v>
      </c>
      <c r="C32" t="s">
        <v>394</v>
      </c>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10"/>
  <sheetViews>
    <sheetView workbookViewId="0">
      <selection activeCell="A10" sqref="A10"/>
    </sheetView>
  </sheetViews>
  <sheetFormatPr defaultColWidth="11.265625" defaultRowHeight="14.25" x14ac:dyDescent="0.45"/>
  <sheetData>
    <row r="2" spans="1:1" x14ac:dyDescent="0.45">
      <c r="A2" t="s">
        <v>406</v>
      </c>
    </row>
    <row r="3" spans="1:1" x14ac:dyDescent="0.45">
      <c r="A3" t="s">
        <v>407</v>
      </c>
    </row>
    <row r="6" spans="1:1" x14ac:dyDescent="0.45">
      <c r="A6" t="s">
        <v>408</v>
      </c>
    </row>
    <row r="7" spans="1:1" x14ac:dyDescent="0.45">
      <c r="A7" t="s">
        <v>409</v>
      </c>
    </row>
    <row r="10" spans="1:1" x14ac:dyDescent="0.45">
      <c r="A10" t="s">
        <v>410</v>
      </c>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9"/>
  <sheetViews>
    <sheetView topLeftCell="A6" workbookViewId="0">
      <selection activeCell="F7" sqref="F7"/>
    </sheetView>
  </sheetViews>
  <sheetFormatPr defaultColWidth="11.265625" defaultRowHeight="14.25" x14ac:dyDescent="0.45"/>
  <cols>
    <col min="1" max="1" width="15.73046875" customWidth="1"/>
    <col min="2" max="11" width="25.265625" customWidth="1"/>
  </cols>
  <sheetData>
    <row r="1" spans="1:11" ht="30" customHeight="1" x14ac:dyDescent="0.45">
      <c r="A1" s="67" t="s">
        <v>376</v>
      </c>
      <c r="B1" s="67" t="s">
        <v>411</v>
      </c>
      <c r="C1" s="67" t="s">
        <v>378</v>
      </c>
      <c r="D1" s="67" t="s">
        <v>165</v>
      </c>
      <c r="E1" s="67" t="s">
        <v>412</v>
      </c>
      <c r="F1" s="67" t="s">
        <v>413</v>
      </c>
      <c r="G1" s="67" t="s">
        <v>414</v>
      </c>
      <c r="H1" s="68" t="s">
        <v>415</v>
      </c>
      <c r="I1" s="68" t="s">
        <v>416</v>
      </c>
      <c r="J1" s="67" t="s">
        <v>417</v>
      </c>
      <c r="K1" s="67" t="s">
        <v>418</v>
      </c>
    </row>
    <row r="2" spans="1:11" x14ac:dyDescent="0.45">
      <c r="A2" s="67"/>
      <c r="B2" s="67"/>
      <c r="C2" s="67" t="s">
        <v>419</v>
      </c>
      <c r="D2" s="67" t="s">
        <v>420</v>
      </c>
      <c r="E2" s="67" t="s">
        <v>420</v>
      </c>
      <c r="F2" s="67" t="s">
        <v>420</v>
      </c>
      <c r="G2" s="67" t="s">
        <v>420</v>
      </c>
      <c r="H2" s="67" t="s">
        <v>420</v>
      </c>
      <c r="I2" s="67" t="s">
        <v>420</v>
      </c>
      <c r="J2" s="67" t="s">
        <v>420</v>
      </c>
      <c r="K2" s="67" t="s">
        <v>420</v>
      </c>
    </row>
    <row r="3" spans="1:11" ht="220.5" customHeight="1" x14ac:dyDescent="0.45">
      <c r="A3" s="67" t="s">
        <v>62</v>
      </c>
      <c r="B3" s="67" t="s">
        <v>421</v>
      </c>
      <c r="C3" s="68" t="s">
        <v>422</v>
      </c>
      <c r="D3" s="69" t="s">
        <v>423</v>
      </c>
      <c r="E3" s="68"/>
      <c r="F3" s="71"/>
      <c r="G3" s="72"/>
      <c r="H3" s="72"/>
      <c r="I3" s="72"/>
      <c r="J3" s="53"/>
      <c r="K3" s="67"/>
    </row>
    <row r="4" spans="1:11" ht="393.75" customHeight="1" x14ac:dyDescent="0.45">
      <c r="A4" s="67" t="s">
        <v>62</v>
      </c>
      <c r="B4" s="67" t="s">
        <v>421</v>
      </c>
      <c r="C4" s="68" t="s">
        <v>204</v>
      </c>
      <c r="D4" s="69" t="s">
        <v>205</v>
      </c>
      <c r="E4" s="68"/>
      <c r="F4" s="72"/>
      <c r="G4" s="72"/>
      <c r="H4" s="72"/>
      <c r="I4" s="72"/>
      <c r="J4" s="54"/>
      <c r="K4" s="67"/>
    </row>
    <row r="5" spans="1:11" ht="220.5" customHeight="1" x14ac:dyDescent="0.45">
      <c r="A5" s="67" t="s">
        <v>62</v>
      </c>
      <c r="B5" s="67" t="s">
        <v>421</v>
      </c>
      <c r="C5" s="68" t="s">
        <v>424</v>
      </c>
      <c r="D5" s="69" t="s">
        <v>425</v>
      </c>
      <c r="E5" s="68"/>
      <c r="F5" s="72"/>
      <c r="G5" s="72"/>
      <c r="H5" s="72"/>
      <c r="I5" s="72"/>
      <c r="J5" s="54"/>
      <c r="K5" s="11"/>
    </row>
    <row r="6" spans="1:11" x14ac:dyDescent="0.45">
      <c r="A6" s="67"/>
      <c r="B6" s="67"/>
      <c r="C6" s="67" t="s">
        <v>419</v>
      </c>
      <c r="D6" s="67" t="s">
        <v>420</v>
      </c>
      <c r="E6" s="67" t="s">
        <v>420</v>
      </c>
      <c r="F6" s="67" t="s">
        <v>420</v>
      </c>
      <c r="G6" s="67" t="s">
        <v>420</v>
      </c>
      <c r="H6" s="67" t="s">
        <v>420</v>
      </c>
      <c r="I6" s="67" t="s">
        <v>420</v>
      </c>
      <c r="J6" s="67" t="s">
        <v>420</v>
      </c>
      <c r="K6" s="67" t="s">
        <v>420</v>
      </c>
    </row>
    <row r="7" spans="1:11" ht="362.25" customHeight="1" x14ac:dyDescent="0.45">
      <c r="A7" s="67" t="s">
        <v>347</v>
      </c>
      <c r="B7" s="67" t="s">
        <v>426</v>
      </c>
      <c r="C7" s="68" t="s">
        <v>427</v>
      </c>
      <c r="D7" s="69" t="s">
        <v>428</v>
      </c>
      <c r="E7" s="68"/>
      <c r="F7" s="72"/>
      <c r="G7" s="72"/>
      <c r="H7" s="52"/>
      <c r="I7" s="72"/>
      <c r="J7" s="54"/>
      <c r="K7" s="11"/>
    </row>
    <row r="8" spans="1:11" ht="409.5" customHeight="1" x14ac:dyDescent="0.45">
      <c r="A8" s="67" t="s">
        <v>347</v>
      </c>
      <c r="B8" s="67" t="s">
        <v>426</v>
      </c>
      <c r="C8" s="68" t="s">
        <v>429</v>
      </c>
      <c r="D8" s="69" t="s">
        <v>430</v>
      </c>
      <c r="E8" s="68"/>
      <c r="F8" s="72"/>
      <c r="G8" s="72"/>
      <c r="H8" s="52"/>
      <c r="I8" s="72"/>
      <c r="J8" s="54"/>
      <c r="K8" s="11"/>
    </row>
    <row r="9" spans="1:11" ht="378" customHeight="1" x14ac:dyDescent="0.45">
      <c r="A9" s="67" t="s">
        <v>347</v>
      </c>
      <c r="B9" s="73" t="s">
        <v>431</v>
      </c>
      <c r="C9" s="68" t="s">
        <v>432</v>
      </c>
      <c r="D9" s="69" t="s">
        <v>433</v>
      </c>
      <c r="E9" s="69"/>
      <c r="F9" s="69"/>
      <c r="G9" s="69"/>
      <c r="H9" s="69"/>
      <c r="I9" s="69"/>
      <c r="J9" s="69"/>
      <c r="K9" s="11"/>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7"/>
  <sheetViews>
    <sheetView topLeftCell="A16" workbookViewId="0">
      <selection activeCell="D17" sqref="D17:E17"/>
    </sheetView>
  </sheetViews>
  <sheetFormatPr defaultColWidth="11.265625" defaultRowHeight="14.25" x14ac:dyDescent="0.45"/>
  <cols>
    <col min="1" max="1" width="15.73046875" customWidth="1"/>
    <col min="2" max="4" width="25.265625" customWidth="1"/>
    <col min="5" max="5" width="42" customWidth="1"/>
    <col min="6" max="12" width="25.265625" customWidth="1"/>
  </cols>
  <sheetData>
    <row r="1" spans="1:12" ht="30" customHeight="1" x14ac:dyDescent="0.45">
      <c r="A1" s="67" t="s">
        <v>376</v>
      </c>
      <c r="B1" s="67" t="s">
        <v>411</v>
      </c>
      <c r="C1" s="67" t="s">
        <v>378</v>
      </c>
      <c r="D1" s="67" t="s">
        <v>434</v>
      </c>
      <c r="E1" s="67" t="s">
        <v>165</v>
      </c>
      <c r="F1" s="67" t="s">
        <v>412</v>
      </c>
      <c r="G1" s="67" t="s">
        <v>413</v>
      </c>
      <c r="H1" s="67" t="s">
        <v>414</v>
      </c>
      <c r="I1" s="68" t="s">
        <v>415</v>
      </c>
      <c r="J1" s="68" t="s">
        <v>416</v>
      </c>
      <c r="K1" s="67" t="s">
        <v>417</v>
      </c>
      <c r="L1" s="67" t="s">
        <v>418</v>
      </c>
    </row>
    <row r="2" spans="1:12" x14ac:dyDescent="0.45">
      <c r="A2" s="67"/>
      <c r="B2" s="67"/>
      <c r="C2" s="67" t="s">
        <v>419</v>
      </c>
      <c r="D2" s="67" t="s">
        <v>419</v>
      </c>
      <c r="E2" s="67" t="s">
        <v>420</v>
      </c>
      <c r="F2" s="67" t="s">
        <v>420</v>
      </c>
      <c r="G2" s="67" t="s">
        <v>420</v>
      </c>
      <c r="H2" s="67" t="s">
        <v>420</v>
      </c>
      <c r="I2" s="67" t="s">
        <v>420</v>
      </c>
      <c r="J2" s="67" t="s">
        <v>420</v>
      </c>
      <c r="K2" s="67" t="s">
        <v>420</v>
      </c>
      <c r="L2" s="67" t="s">
        <v>420</v>
      </c>
    </row>
    <row r="3" spans="1:12" ht="195" customHeight="1" x14ac:dyDescent="0.45">
      <c r="A3" s="67"/>
      <c r="B3" s="67"/>
      <c r="C3" s="67" t="s">
        <v>435</v>
      </c>
      <c r="D3" s="67"/>
      <c r="E3" s="67" t="s">
        <v>436</v>
      </c>
      <c r="F3" s="67"/>
      <c r="G3" s="67"/>
      <c r="H3" s="67"/>
      <c r="I3" s="67"/>
      <c r="J3" s="67"/>
      <c r="K3" s="67"/>
      <c r="L3" s="67"/>
    </row>
    <row r="4" spans="1:12" x14ac:dyDescent="0.45">
      <c r="A4" s="67"/>
      <c r="B4" s="67"/>
      <c r="C4" s="67" t="s">
        <v>419</v>
      </c>
      <c r="D4" s="67" t="s">
        <v>419</v>
      </c>
      <c r="E4" s="67" t="s">
        <v>420</v>
      </c>
      <c r="F4" s="67" t="s">
        <v>420</v>
      </c>
      <c r="G4" s="67" t="s">
        <v>420</v>
      </c>
      <c r="H4" s="67" t="s">
        <v>420</v>
      </c>
      <c r="I4" s="67" t="s">
        <v>420</v>
      </c>
      <c r="J4" s="67" t="s">
        <v>420</v>
      </c>
      <c r="K4" s="67" t="s">
        <v>420</v>
      </c>
      <c r="L4" s="67" t="s">
        <v>420</v>
      </c>
    </row>
    <row r="5" spans="1:12" ht="255" customHeight="1" x14ac:dyDescent="0.45">
      <c r="A5" s="67"/>
      <c r="B5" s="67"/>
      <c r="C5" s="67" t="s">
        <v>437</v>
      </c>
      <c r="D5" s="67"/>
      <c r="E5" s="67" t="s">
        <v>166</v>
      </c>
      <c r="F5" s="67"/>
      <c r="G5" s="67"/>
      <c r="H5" s="67"/>
      <c r="I5" s="67"/>
      <c r="J5" s="67"/>
      <c r="K5" s="67"/>
      <c r="L5" s="67"/>
    </row>
    <row r="6" spans="1:12" ht="210" customHeight="1" x14ac:dyDescent="0.45">
      <c r="A6" s="67"/>
      <c r="B6" s="67"/>
      <c r="C6" s="67" t="s">
        <v>438</v>
      </c>
      <c r="D6" s="67"/>
      <c r="E6" s="67" t="s">
        <v>439</v>
      </c>
      <c r="F6" s="67"/>
      <c r="G6" s="67"/>
      <c r="H6" s="67"/>
      <c r="I6" s="67"/>
      <c r="J6" s="67"/>
      <c r="K6" s="67"/>
      <c r="L6" s="67"/>
    </row>
    <row r="7" spans="1:12" x14ac:dyDescent="0.45">
      <c r="A7" s="67"/>
      <c r="B7" s="67"/>
      <c r="C7" s="67" t="s">
        <v>419</v>
      </c>
      <c r="D7" s="67" t="s">
        <v>419</v>
      </c>
      <c r="E7" s="67" t="s">
        <v>420</v>
      </c>
      <c r="F7" s="67"/>
      <c r="G7" s="67"/>
      <c r="H7" s="67"/>
      <c r="I7" s="67"/>
      <c r="J7" s="67"/>
      <c r="K7" s="67"/>
      <c r="L7" s="67"/>
    </row>
    <row r="8" spans="1:12" ht="255" customHeight="1" x14ac:dyDescent="0.45">
      <c r="A8" s="67" t="s">
        <v>347</v>
      </c>
      <c r="B8" s="67" t="s">
        <v>426</v>
      </c>
      <c r="C8" s="68" t="s">
        <v>427</v>
      </c>
      <c r="D8" s="68" t="s">
        <v>164</v>
      </c>
      <c r="E8" s="68" t="s">
        <v>166</v>
      </c>
      <c r="F8" s="68"/>
      <c r="G8" s="72"/>
      <c r="H8" s="72"/>
      <c r="I8" s="52"/>
      <c r="J8" s="72"/>
      <c r="K8" s="54"/>
      <c r="L8" s="11"/>
    </row>
    <row r="9" spans="1:12" ht="409.5" customHeight="1" x14ac:dyDescent="0.45">
      <c r="A9" s="67" t="s">
        <v>347</v>
      </c>
      <c r="B9" s="67" t="s">
        <v>426</v>
      </c>
      <c r="C9" s="68" t="s">
        <v>427</v>
      </c>
      <c r="D9" s="68" t="s">
        <v>440</v>
      </c>
      <c r="E9" s="69" t="s">
        <v>441</v>
      </c>
      <c r="F9" s="68"/>
      <c r="G9" s="72"/>
      <c r="H9" s="72"/>
      <c r="I9" s="52"/>
      <c r="J9" s="72"/>
      <c r="K9" s="54"/>
      <c r="L9" s="11"/>
    </row>
    <row r="10" spans="1:12" ht="315" customHeight="1" x14ac:dyDescent="0.45">
      <c r="A10" s="67" t="s">
        <v>347</v>
      </c>
      <c r="B10" s="67" t="s">
        <v>431</v>
      </c>
      <c r="C10" s="68" t="s">
        <v>442</v>
      </c>
      <c r="D10" s="68" t="s">
        <v>443</v>
      </c>
      <c r="E10" s="72" t="s">
        <v>444</v>
      </c>
      <c r="F10" s="69"/>
      <c r="G10" s="69"/>
      <c r="H10" s="69"/>
      <c r="I10" s="69"/>
      <c r="J10" s="69"/>
      <c r="K10" s="69"/>
      <c r="L10" s="11"/>
    </row>
    <row r="11" spans="1:12" ht="409.5" customHeight="1" x14ac:dyDescent="0.45">
      <c r="A11" s="67" t="s">
        <v>347</v>
      </c>
      <c r="B11" s="67" t="s">
        <v>431</v>
      </c>
      <c r="C11" s="68" t="s">
        <v>442</v>
      </c>
      <c r="D11" s="67" t="s">
        <v>445</v>
      </c>
      <c r="E11" s="72" t="s">
        <v>446</v>
      </c>
      <c r="F11" s="11"/>
    </row>
    <row r="14" spans="1:12" x14ac:dyDescent="0.45">
      <c r="C14" s="67" t="s">
        <v>419</v>
      </c>
    </row>
    <row r="15" spans="1:12" ht="120" customHeight="1" x14ac:dyDescent="0.45">
      <c r="C15" s="68" t="s">
        <v>427</v>
      </c>
    </row>
    <row r="16" spans="1:12" ht="75" customHeight="1" x14ac:dyDescent="0.45">
      <c r="C16" s="68" t="s">
        <v>442</v>
      </c>
    </row>
    <row r="17" spans="1:5" ht="362.25" customHeight="1" x14ac:dyDescent="0.45">
      <c r="A17" s="67" t="s">
        <v>347</v>
      </c>
      <c r="B17" s="67" t="s">
        <v>426</v>
      </c>
      <c r="C17" s="68" t="s">
        <v>427</v>
      </c>
      <c r="D17" s="68" t="s">
        <v>447</v>
      </c>
      <c r="E17" s="69" t="s">
        <v>448</v>
      </c>
    </row>
  </sheetData>
  <pageMargins left="0.7" right="0.7" top="0.75" bottom="0.75" header="0.3" footer="0.3"/>
  <pageSetup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8"/>
  <sheetViews>
    <sheetView topLeftCell="A6" workbookViewId="0">
      <selection activeCell="B4" sqref="B4"/>
    </sheetView>
  </sheetViews>
  <sheetFormatPr defaultColWidth="11.265625" defaultRowHeight="14.25" x14ac:dyDescent="0.45"/>
  <cols>
    <col min="1" max="3" width="40.265625" customWidth="1"/>
  </cols>
  <sheetData>
    <row r="1" spans="1:3" x14ac:dyDescent="0.45">
      <c r="A1" s="67" t="s">
        <v>419</v>
      </c>
      <c r="B1" s="67" t="s">
        <v>419</v>
      </c>
      <c r="C1" s="67" t="s">
        <v>420</v>
      </c>
    </row>
    <row r="2" spans="1:3" ht="255" customHeight="1" x14ac:dyDescent="0.45">
      <c r="A2" s="68" t="s">
        <v>164</v>
      </c>
      <c r="B2" s="68" t="s">
        <v>164</v>
      </c>
      <c r="C2" s="68" t="s">
        <v>166</v>
      </c>
    </row>
    <row r="3" spans="1:3" ht="409.5" customHeight="1" x14ac:dyDescent="0.45">
      <c r="A3" s="68" t="s">
        <v>440</v>
      </c>
      <c r="B3" s="68" t="s">
        <v>440</v>
      </c>
      <c r="C3" s="69" t="s">
        <v>441</v>
      </c>
    </row>
    <row r="4" spans="1:3" ht="362.25" customHeight="1" x14ac:dyDescent="0.45">
      <c r="A4" s="68" t="s">
        <v>447</v>
      </c>
      <c r="B4" s="67" t="str">
        <f>LEFT(A4, 225)</f>
        <v>Daily Writing and speaking grounded in evidence from texts, both literary and informational (with students having frequent opportunities to practice writing in all three genres - narrative, opinion and informative). (K-5)</v>
      </c>
      <c r="C4" s="69" t="s">
        <v>448</v>
      </c>
    </row>
    <row r="5" spans="1:3" ht="330" customHeight="1" x14ac:dyDescent="0.45">
      <c r="A5" s="68" t="s">
        <v>443</v>
      </c>
      <c r="B5" s="68" t="s">
        <v>449</v>
      </c>
      <c r="C5" s="72" t="s">
        <v>450</v>
      </c>
    </row>
    <row r="6" spans="1:3" ht="409.5" customHeight="1" x14ac:dyDescent="0.45">
      <c r="A6" s="67" t="s">
        <v>445</v>
      </c>
      <c r="B6" s="67" t="s">
        <v>451</v>
      </c>
      <c r="C6" s="72" t="s">
        <v>446</v>
      </c>
    </row>
    <row r="8" spans="1:3" ht="362.25" customHeight="1" x14ac:dyDescent="0.45">
      <c r="A8" s="68" t="s">
        <v>447</v>
      </c>
      <c r="B8" s="69" t="s">
        <v>448</v>
      </c>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19"/>
  <sheetViews>
    <sheetView workbookViewId="0">
      <selection activeCell="A20" sqref="A20"/>
    </sheetView>
  </sheetViews>
  <sheetFormatPr defaultColWidth="11.265625" defaultRowHeight="14.25" x14ac:dyDescent="0.45"/>
  <sheetData>
    <row r="1" spans="1:7" ht="15.75" customHeight="1" x14ac:dyDescent="0.45">
      <c r="A1" t="s">
        <v>452</v>
      </c>
    </row>
    <row r="2" spans="1:7" ht="20.25" customHeight="1" x14ac:dyDescent="0.45">
      <c r="A2" s="57" t="s">
        <v>159</v>
      </c>
      <c r="B2" s="55"/>
      <c r="C2" s="55"/>
      <c r="D2" s="55"/>
      <c r="E2" s="55"/>
      <c r="F2" s="55"/>
      <c r="G2" s="55"/>
    </row>
    <row r="3" spans="1:7" ht="20.25" customHeight="1" x14ac:dyDescent="0.45">
      <c r="A3" s="57" t="s">
        <v>453</v>
      </c>
      <c r="B3" s="55"/>
      <c r="C3" s="55"/>
      <c r="D3" s="55"/>
      <c r="E3" s="55"/>
      <c r="F3" s="55"/>
      <c r="G3" s="55"/>
    </row>
    <row r="4" spans="1:7" ht="20.25" customHeight="1" x14ac:dyDescent="0.45">
      <c r="A4" s="57" t="s">
        <v>454</v>
      </c>
      <c r="B4" s="55"/>
      <c r="C4" s="55"/>
      <c r="D4" s="55"/>
      <c r="E4" s="55"/>
      <c r="F4" s="55"/>
      <c r="G4" s="56"/>
    </row>
    <row r="5" spans="1:7" ht="20.25" customHeight="1" x14ac:dyDescent="0.45">
      <c r="A5" s="57" t="s">
        <v>455</v>
      </c>
      <c r="B5" s="55"/>
      <c r="C5" s="55"/>
      <c r="D5" s="55"/>
      <c r="E5" s="55"/>
      <c r="F5" s="55"/>
      <c r="G5" s="56"/>
    </row>
    <row r="6" spans="1:7" ht="20.25" customHeight="1" x14ac:dyDescent="0.45">
      <c r="A6" s="57" t="s">
        <v>456</v>
      </c>
      <c r="B6" s="55"/>
      <c r="C6" s="55"/>
      <c r="D6" s="55"/>
      <c r="E6" s="55"/>
      <c r="F6" s="55"/>
      <c r="G6" s="56"/>
    </row>
    <row r="7" spans="1:7" ht="15.75" customHeight="1" x14ac:dyDescent="0.45"/>
    <row r="10" spans="1:7" ht="15.75" customHeight="1" x14ac:dyDescent="0.45">
      <c r="A10" t="s">
        <v>452</v>
      </c>
    </row>
    <row r="11" spans="1:7" ht="20.25" customHeight="1" x14ac:dyDescent="0.45">
      <c r="A11" s="58" t="s">
        <v>457</v>
      </c>
    </row>
    <row r="12" spans="1:7" ht="20.25" customHeight="1" x14ac:dyDescent="0.45">
      <c r="A12" s="58" t="s">
        <v>458</v>
      </c>
    </row>
    <row r="13" spans="1:7" ht="20.25" customHeight="1" x14ac:dyDescent="0.45">
      <c r="A13" s="58" t="s">
        <v>459</v>
      </c>
    </row>
    <row r="14" spans="1:7" ht="20.25" customHeight="1" x14ac:dyDescent="0.45">
      <c r="A14" s="58" t="s">
        <v>460</v>
      </c>
    </row>
    <row r="15" spans="1:7" ht="15.75" customHeight="1" x14ac:dyDescent="0.45"/>
    <row r="17" spans="1:1" ht="18.75" customHeight="1" x14ac:dyDescent="0.45">
      <c r="A17" s="59" t="s">
        <v>452</v>
      </c>
    </row>
    <row r="18" spans="1:1" ht="18.75" customHeight="1" x14ac:dyDescent="0.45">
      <c r="A18" s="59" t="s">
        <v>24</v>
      </c>
    </row>
    <row r="19" spans="1:1" ht="18.75" customHeight="1" x14ac:dyDescent="0.45">
      <c r="A19" s="59" t="s">
        <v>461</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1"/>
  <sheetViews>
    <sheetView topLeftCell="A12" workbookViewId="0">
      <selection activeCell="A12" sqref="A12:C12"/>
    </sheetView>
  </sheetViews>
  <sheetFormatPr defaultColWidth="11.265625" defaultRowHeight="14.25" x14ac:dyDescent="0.45"/>
  <cols>
    <col min="1" max="10" width="15.73046875" customWidth="1"/>
    <col min="14" max="14" width="21.1328125" customWidth="1"/>
  </cols>
  <sheetData>
    <row r="1" spans="1:14" ht="20.25" customHeight="1" x14ac:dyDescent="0.55000000000000004">
      <c r="A1" s="17" t="s">
        <v>21</v>
      </c>
      <c r="B1" s="18"/>
      <c r="C1" s="18"/>
      <c r="D1" s="18"/>
      <c r="E1" s="18"/>
      <c r="F1" s="18"/>
      <c r="G1" s="18"/>
      <c r="H1" s="18"/>
      <c r="I1" s="18"/>
      <c r="J1" s="19"/>
      <c r="N1" s="15"/>
    </row>
    <row r="2" spans="1:14" ht="20.25" customHeight="1" x14ac:dyDescent="0.55000000000000004">
      <c r="A2" s="106" t="s">
        <v>22</v>
      </c>
      <c r="B2" s="107"/>
      <c r="C2" s="107"/>
      <c r="D2" s="108"/>
      <c r="E2" s="109" t="s">
        <v>23</v>
      </c>
      <c r="F2" s="110"/>
      <c r="G2" s="25" t="s">
        <v>24</v>
      </c>
      <c r="H2" s="111" t="s">
        <v>25</v>
      </c>
      <c r="I2" s="111"/>
      <c r="J2" s="20"/>
    </row>
    <row r="3" spans="1:14" ht="20.25" customHeight="1" x14ac:dyDescent="0.55000000000000004">
      <c r="A3" s="112" t="s">
        <v>26</v>
      </c>
      <c r="B3" s="113"/>
      <c r="C3" s="113"/>
      <c r="D3" s="113"/>
      <c r="E3" s="113"/>
      <c r="F3" s="113"/>
      <c r="G3" s="113"/>
      <c r="H3" s="113"/>
      <c r="I3" s="113"/>
      <c r="J3" s="114"/>
    </row>
    <row r="4" spans="1:14" ht="17.25" customHeight="1" x14ac:dyDescent="0.45">
      <c r="D4" s="16"/>
      <c r="E4" s="93" t="s">
        <v>27</v>
      </c>
      <c r="F4" s="93"/>
      <c r="G4" s="93"/>
      <c r="H4" s="93" t="s">
        <v>28</v>
      </c>
      <c r="I4" s="93"/>
      <c r="J4" s="93"/>
    </row>
    <row r="5" spans="1:14" ht="32.25" customHeight="1" x14ac:dyDescent="0.45">
      <c r="A5" s="101" t="s">
        <v>29</v>
      </c>
      <c r="B5" s="101"/>
      <c r="C5" s="101"/>
      <c r="D5" s="21" t="s">
        <v>30</v>
      </c>
      <c r="E5" s="101" t="s">
        <v>31</v>
      </c>
      <c r="F5" s="101"/>
      <c r="G5" s="101"/>
      <c r="H5" s="101" t="s">
        <v>31</v>
      </c>
      <c r="I5" s="101"/>
      <c r="J5" s="101"/>
    </row>
    <row r="6" spans="1:14" ht="33.75" customHeight="1" x14ac:dyDescent="0.45">
      <c r="A6" s="102" t="s">
        <v>32</v>
      </c>
      <c r="B6" s="103"/>
      <c r="C6" s="104"/>
      <c r="D6" s="22" t="s">
        <v>33</v>
      </c>
      <c r="E6" s="86"/>
      <c r="F6" s="87"/>
      <c r="G6" s="105"/>
      <c r="H6" s="102"/>
      <c r="I6" s="103"/>
      <c r="J6" s="104"/>
    </row>
    <row r="7" spans="1:14" ht="33.75" customHeight="1" x14ac:dyDescent="0.45">
      <c r="A7" s="95" t="s">
        <v>34</v>
      </c>
      <c r="B7" s="96"/>
      <c r="C7" s="97"/>
      <c r="D7" s="23" t="s">
        <v>35</v>
      </c>
      <c r="E7" s="98"/>
      <c r="F7" s="99"/>
      <c r="G7" s="100"/>
      <c r="H7" s="95"/>
      <c r="I7" s="96"/>
      <c r="J7" s="97"/>
    </row>
    <row r="8" spans="1:14" ht="33.75" customHeight="1" x14ac:dyDescent="0.45">
      <c r="A8" s="95" t="s">
        <v>36</v>
      </c>
      <c r="B8" s="96"/>
      <c r="C8" s="97"/>
      <c r="D8" s="23" t="s">
        <v>37</v>
      </c>
      <c r="E8" s="98"/>
      <c r="F8" s="99"/>
      <c r="G8" s="100"/>
      <c r="H8" s="95"/>
      <c r="I8" s="96"/>
      <c r="J8" s="97"/>
    </row>
    <row r="9" spans="1:14" ht="33.75" customHeight="1" x14ac:dyDescent="0.45">
      <c r="A9" s="95" t="s">
        <v>38</v>
      </c>
      <c r="B9" s="96"/>
      <c r="C9" s="97"/>
      <c r="D9" s="23" t="s">
        <v>37</v>
      </c>
      <c r="E9" s="98"/>
      <c r="F9" s="99"/>
      <c r="G9" s="100"/>
      <c r="H9" s="95"/>
      <c r="I9" s="96"/>
      <c r="J9" s="97"/>
    </row>
    <row r="10" spans="1:14" ht="33.75" customHeight="1" x14ac:dyDescent="0.45">
      <c r="A10" s="95" t="s">
        <v>39</v>
      </c>
      <c r="B10" s="96"/>
      <c r="C10" s="97"/>
      <c r="D10" s="23" t="s">
        <v>37</v>
      </c>
      <c r="E10" s="98"/>
      <c r="F10" s="99"/>
      <c r="G10" s="100"/>
      <c r="H10" s="95"/>
      <c r="I10" s="96"/>
      <c r="J10" s="97"/>
    </row>
    <row r="11" spans="1:14" ht="33.75" customHeight="1" x14ac:dyDescent="0.45">
      <c r="A11" s="95"/>
      <c r="B11" s="96"/>
      <c r="C11" s="97"/>
      <c r="D11" s="23" t="s">
        <v>37</v>
      </c>
      <c r="E11" s="98"/>
      <c r="F11" s="99"/>
      <c r="G11" s="100"/>
      <c r="H11" s="95"/>
      <c r="I11" s="96"/>
      <c r="J11" s="97"/>
    </row>
    <row r="12" spans="1:14" ht="33.75" customHeight="1" x14ac:dyDescent="0.45">
      <c r="A12" s="95" t="s">
        <v>40</v>
      </c>
      <c r="B12" s="96"/>
      <c r="C12" s="97"/>
      <c r="D12" s="23" t="s">
        <v>41</v>
      </c>
      <c r="E12" s="98"/>
      <c r="F12" s="99"/>
      <c r="G12" s="100"/>
      <c r="H12" s="95"/>
      <c r="I12" s="96"/>
      <c r="J12" s="97"/>
    </row>
    <row r="13" spans="1:14" ht="33.75" customHeight="1" x14ac:dyDescent="0.45">
      <c r="A13" s="95" t="s">
        <v>42</v>
      </c>
      <c r="B13" s="96"/>
      <c r="C13" s="97"/>
      <c r="D13" s="23" t="s">
        <v>43</v>
      </c>
      <c r="E13" s="98"/>
      <c r="F13" s="99"/>
      <c r="G13" s="100"/>
      <c r="H13" s="95"/>
      <c r="I13" s="96"/>
      <c r="J13" s="97"/>
    </row>
    <row r="14" spans="1:14" ht="33.75" customHeight="1" x14ac:dyDescent="0.45">
      <c r="A14" s="95" t="s">
        <v>44</v>
      </c>
      <c r="B14" s="96"/>
      <c r="C14" s="97"/>
      <c r="D14" s="23" t="s">
        <v>45</v>
      </c>
      <c r="E14" s="98"/>
      <c r="F14" s="99"/>
      <c r="G14" s="100"/>
      <c r="H14" s="95"/>
      <c r="I14" s="96"/>
      <c r="J14" s="97"/>
    </row>
    <row r="15" spans="1:14" ht="20.25" customHeight="1" x14ac:dyDescent="0.55000000000000004">
      <c r="A15" s="24"/>
      <c r="B15" s="9"/>
      <c r="C15" s="85" t="s">
        <v>46</v>
      </c>
      <c r="D15" s="85"/>
      <c r="E15" s="93" t="s">
        <v>27</v>
      </c>
      <c r="F15" s="93"/>
      <c r="G15" s="93"/>
      <c r="H15" s="93" t="s">
        <v>28</v>
      </c>
      <c r="I15" s="93"/>
      <c r="J15" s="93"/>
    </row>
    <row r="16" spans="1:14" ht="30" customHeight="1" x14ac:dyDescent="0.45">
      <c r="A16" s="9"/>
      <c r="B16" s="9"/>
      <c r="C16" s="89" t="s">
        <v>47</v>
      </c>
      <c r="D16" s="90"/>
      <c r="E16" s="94"/>
      <c r="F16" s="94"/>
      <c r="G16" s="94"/>
      <c r="H16" s="94"/>
      <c r="I16" s="94"/>
      <c r="J16" s="94"/>
    </row>
    <row r="17" spans="1:10" ht="30" customHeight="1" x14ac:dyDescent="0.45">
      <c r="A17" s="9"/>
      <c r="B17" s="9"/>
      <c r="C17" s="89" t="s">
        <v>48</v>
      </c>
      <c r="D17" s="90"/>
      <c r="E17" s="92"/>
      <c r="F17" s="92"/>
      <c r="G17" s="92"/>
      <c r="H17" s="92"/>
      <c r="I17" s="92"/>
      <c r="J17" s="92"/>
    </row>
    <row r="18" spans="1:10" ht="30" customHeight="1" x14ac:dyDescent="0.45">
      <c r="A18" s="9"/>
      <c r="B18" s="9"/>
      <c r="C18" s="89" t="s">
        <v>49</v>
      </c>
      <c r="D18" s="90"/>
      <c r="E18" s="92"/>
      <c r="F18" s="92"/>
      <c r="G18" s="92"/>
      <c r="H18" s="92"/>
      <c r="I18" s="92"/>
      <c r="J18" s="92"/>
    </row>
    <row r="19" spans="1:10" ht="30" customHeight="1" x14ac:dyDescent="0.45">
      <c r="A19" s="9"/>
      <c r="B19" s="9"/>
      <c r="C19" s="89" t="s">
        <v>50</v>
      </c>
      <c r="D19" s="90"/>
      <c r="E19" s="91" t="e">
        <f>E18/E17</f>
        <v>#DIV/0!</v>
      </c>
      <c r="F19" s="91"/>
      <c r="G19" s="91"/>
      <c r="H19" s="91" t="e">
        <f>H18/H17</f>
        <v>#DIV/0!</v>
      </c>
      <c r="I19" s="91"/>
      <c r="J19" s="91"/>
    </row>
    <row r="20" spans="1:10" ht="33.75" customHeight="1" x14ac:dyDescent="0.45">
      <c r="A20" s="9"/>
      <c r="B20" s="9"/>
      <c r="C20" s="89" t="s">
        <v>51</v>
      </c>
      <c r="D20" s="90"/>
      <c r="E20" s="88"/>
      <c r="F20" s="88"/>
      <c r="G20" s="88"/>
      <c r="H20" s="88"/>
      <c r="I20" s="88"/>
      <c r="J20" s="88"/>
    </row>
    <row r="21" spans="1:10" ht="33.75" customHeight="1" x14ac:dyDescent="0.45">
      <c r="A21" s="9"/>
      <c r="B21" s="9"/>
      <c r="C21" s="86" t="s">
        <v>52</v>
      </c>
      <c r="D21" s="87"/>
      <c r="E21" s="88"/>
      <c r="F21" s="88"/>
      <c r="G21" s="88"/>
      <c r="H21" s="88"/>
      <c r="I21" s="88"/>
      <c r="J21" s="88"/>
    </row>
  </sheetData>
  <mergeCells count="57">
    <mergeCell ref="A2:D2"/>
    <mergeCell ref="E2:F2"/>
    <mergeCell ref="H2:I2"/>
    <mergeCell ref="A3:J3"/>
    <mergeCell ref="E4:G4"/>
    <mergeCell ref="H4:J4"/>
    <mergeCell ref="A5:C5"/>
    <mergeCell ref="E5:G5"/>
    <mergeCell ref="H5:J5"/>
    <mergeCell ref="A6:C6"/>
    <mergeCell ref="E6:G6"/>
    <mergeCell ref="H6:J6"/>
    <mergeCell ref="A7:C7"/>
    <mergeCell ref="E7:G7"/>
    <mergeCell ref="H7:J7"/>
    <mergeCell ref="A8:C8"/>
    <mergeCell ref="E8:G8"/>
    <mergeCell ref="H8:J8"/>
    <mergeCell ref="A9:C9"/>
    <mergeCell ref="E9:G9"/>
    <mergeCell ref="H9:J9"/>
    <mergeCell ref="A10:C10"/>
    <mergeCell ref="E10:G10"/>
    <mergeCell ref="H10:J10"/>
    <mergeCell ref="A11:C11"/>
    <mergeCell ref="E11:G11"/>
    <mergeCell ref="H11:J11"/>
    <mergeCell ref="A12:C12"/>
    <mergeCell ref="E12:G12"/>
    <mergeCell ref="H12:J12"/>
    <mergeCell ref="A13:C13"/>
    <mergeCell ref="E13:G13"/>
    <mergeCell ref="H13:J13"/>
    <mergeCell ref="A14:C14"/>
    <mergeCell ref="E14:G14"/>
    <mergeCell ref="H14:J14"/>
    <mergeCell ref="C15:D15"/>
    <mergeCell ref="E15:G15"/>
    <mergeCell ref="H15:J15"/>
    <mergeCell ref="C16:D16"/>
    <mergeCell ref="E16:G16"/>
    <mergeCell ref="H16:J16"/>
    <mergeCell ref="C17:D17"/>
    <mergeCell ref="E17:G17"/>
    <mergeCell ref="H17:J17"/>
    <mergeCell ref="C18:D18"/>
    <mergeCell ref="E18:G18"/>
    <mergeCell ref="H18:J18"/>
    <mergeCell ref="C21:D21"/>
    <mergeCell ref="E21:G21"/>
    <mergeCell ref="H21:J21"/>
    <mergeCell ref="C19:D19"/>
    <mergeCell ref="E19:G19"/>
    <mergeCell ref="H19:J19"/>
    <mergeCell ref="C20:D20"/>
    <mergeCell ref="E20:G20"/>
    <mergeCell ref="H20:J20"/>
  </mergeCells>
  <dataValidations count="1">
    <dataValidation type="date" allowBlank="1" showInputMessage="1" showErrorMessage="1" prompt="Please enter a valid date." sqref="J2" xr:uid="{00000000-0002-0000-0100-000000000000}">
      <formula1>44562</formula1>
      <formula2>44926</formula2>
    </dataValidation>
  </dataValidations>
  <pageMargins left="0.25" right="0.25" top="0.75" bottom="0.75" header="0.3" footer="0.3"/>
  <pageSetup scale="7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'vision drop downs'!$A$17:$A$19</xm:f>
          </x14:formula1>
          <xm:sqref>G2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4"/>
  <sheetViews>
    <sheetView zoomScale="110" zoomScaleNormal="110" workbookViewId="0">
      <selection activeCell="A23" sqref="A23:M23"/>
    </sheetView>
  </sheetViews>
  <sheetFormatPr defaultColWidth="11.265625" defaultRowHeight="14.25" x14ac:dyDescent="0.45"/>
  <cols>
    <col min="1" max="16" width="12.1328125" customWidth="1"/>
    <col min="17" max="17" width="12.1328125" hidden="1" customWidth="1"/>
    <col min="18" max="18" width="12.1328125" customWidth="1"/>
  </cols>
  <sheetData>
    <row r="1" spans="1:17" ht="31.5" customHeight="1" x14ac:dyDescent="0.45">
      <c r="A1" s="129" t="s">
        <v>53</v>
      </c>
      <c r="B1" s="130"/>
      <c r="C1" s="130"/>
      <c r="D1" s="130"/>
      <c r="E1" s="130"/>
      <c r="F1" s="130"/>
      <c r="G1" s="130"/>
      <c r="H1" s="130"/>
      <c r="I1" s="130"/>
      <c r="J1" s="130"/>
      <c r="K1" s="130"/>
      <c r="L1" s="130"/>
      <c r="M1" s="131"/>
    </row>
    <row r="2" spans="1:17" ht="31.5" customHeight="1" x14ac:dyDescent="0.45">
      <c r="A2" s="132"/>
      <c r="B2" s="133"/>
      <c r="C2" s="133"/>
      <c r="D2" s="133"/>
      <c r="E2" s="133"/>
      <c r="F2" s="133"/>
      <c r="G2" s="133"/>
      <c r="H2" s="133"/>
      <c r="I2" s="133"/>
      <c r="J2" s="133"/>
      <c r="K2" s="133"/>
      <c r="L2" s="133"/>
      <c r="M2" s="134"/>
      <c r="Q2" t="s">
        <v>54</v>
      </c>
    </row>
    <row r="3" spans="1:17" ht="21.75" customHeight="1" x14ac:dyDescent="0.65">
      <c r="A3" s="121" t="s">
        <v>55</v>
      </c>
      <c r="B3" s="122"/>
      <c r="C3" s="122"/>
      <c r="D3" s="122"/>
      <c r="E3" s="122"/>
      <c r="F3" s="122"/>
      <c r="G3" s="122"/>
      <c r="H3" s="123" t="s">
        <v>56</v>
      </c>
      <c r="I3" s="123"/>
      <c r="J3" s="123"/>
      <c r="K3" s="124"/>
      <c r="L3" s="124"/>
      <c r="M3" s="125"/>
      <c r="Q3" t="s">
        <v>57</v>
      </c>
    </row>
    <row r="4" spans="1:17" ht="21" customHeight="1" x14ac:dyDescent="0.65">
      <c r="A4" s="115" t="s">
        <v>58</v>
      </c>
      <c r="B4" s="116"/>
      <c r="C4" s="116"/>
      <c r="D4" s="116"/>
      <c r="E4" s="116"/>
      <c r="F4" s="116"/>
      <c r="G4" s="116"/>
      <c r="H4" s="116"/>
      <c r="I4" s="116"/>
      <c r="J4" s="116"/>
      <c r="K4" s="116"/>
      <c r="L4" s="116"/>
      <c r="M4" s="117"/>
    </row>
    <row r="5" spans="1:17" ht="99.95" customHeight="1" x14ac:dyDescent="0.45">
      <c r="A5" s="126" t="s">
        <v>59</v>
      </c>
      <c r="B5" s="127"/>
      <c r="C5" s="127"/>
      <c r="D5" s="127"/>
      <c r="E5" s="127"/>
      <c r="F5" s="127"/>
      <c r="G5" s="127"/>
      <c r="H5" s="127"/>
      <c r="I5" s="127"/>
      <c r="J5" s="127"/>
      <c r="K5" s="127"/>
      <c r="L5" s="127"/>
      <c r="M5" s="128"/>
    </row>
    <row r="6" spans="1:17" ht="21.75" customHeight="1" x14ac:dyDescent="0.65">
      <c r="A6" s="121" t="s">
        <v>60</v>
      </c>
      <c r="B6" s="122"/>
      <c r="C6" s="122"/>
      <c r="D6" s="122"/>
      <c r="E6" s="122"/>
      <c r="F6" s="122"/>
      <c r="G6" s="122"/>
      <c r="H6" s="123" t="s">
        <v>56</v>
      </c>
      <c r="I6" s="123"/>
      <c r="J6" s="123"/>
      <c r="K6" s="124"/>
      <c r="L6" s="124"/>
      <c r="M6" s="125"/>
    </row>
    <row r="7" spans="1:17" ht="21" customHeight="1" x14ac:dyDescent="0.65">
      <c r="A7" s="115" t="s">
        <v>58</v>
      </c>
      <c r="B7" s="116"/>
      <c r="C7" s="116"/>
      <c r="D7" s="116"/>
      <c r="E7" s="116"/>
      <c r="F7" s="116"/>
      <c r="G7" s="116"/>
      <c r="H7" s="116"/>
      <c r="I7" s="116"/>
      <c r="J7" s="116"/>
      <c r="K7" s="116"/>
      <c r="L7" s="116"/>
      <c r="M7" s="117"/>
    </row>
    <row r="8" spans="1:17" ht="99.95" customHeight="1" x14ac:dyDescent="0.45">
      <c r="A8" s="126" t="s">
        <v>61</v>
      </c>
      <c r="B8" s="127"/>
      <c r="C8" s="127"/>
      <c r="D8" s="127"/>
      <c r="E8" s="127"/>
      <c r="F8" s="127"/>
      <c r="G8" s="127"/>
      <c r="H8" s="127"/>
      <c r="I8" s="127"/>
      <c r="J8" s="127"/>
      <c r="K8" s="127"/>
      <c r="L8" s="127"/>
      <c r="M8" s="128"/>
    </row>
    <row r="9" spans="1:17" ht="21.75" customHeight="1" x14ac:dyDescent="0.65">
      <c r="A9" s="121" t="s">
        <v>62</v>
      </c>
      <c r="B9" s="122"/>
      <c r="C9" s="122"/>
      <c r="D9" s="122"/>
      <c r="E9" s="122"/>
      <c r="F9" s="122"/>
      <c r="G9" s="122"/>
      <c r="H9" s="123" t="s">
        <v>56</v>
      </c>
      <c r="I9" s="123"/>
      <c r="J9" s="123"/>
      <c r="K9" s="124"/>
      <c r="L9" s="124"/>
      <c r="M9" s="125"/>
    </row>
    <row r="10" spans="1:17" ht="21" customHeight="1" x14ac:dyDescent="0.65">
      <c r="A10" s="115" t="s">
        <v>58</v>
      </c>
      <c r="B10" s="116"/>
      <c r="C10" s="116"/>
      <c r="D10" s="116"/>
      <c r="E10" s="116"/>
      <c r="F10" s="116"/>
      <c r="G10" s="116"/>
      <c r="H10" s="116"/>
      <c r="I10" s="116"/>
      <c r="J10" s="116"/>
      <c r="K10" s="116"/>
      <c r="L10" s="116"/>
      <c r="M10" s="117"/>
    </row>
    <row r="11" spans="1:17" ht="99.95" customHeight="1" x14ac:dyDescent="0.45">
      <c r="A11" s="126"/>
      <c r="B11" s="127"/>
      <c r="C11" s="127"/>
      <c r="D11" s="127"/>
      <c r="E11" s="127"/>
      <c r="F11" s="127"/>
      <c r="G11" s="127"/>
      <c r="H11" s="127"/>
      <c r="I11" s="127"/>
      <c r="J11" s="127"/>
      <c r="K11" s="127"/>
      <c r="L11" s="127"/>
      <c r="M11" s="128"/>
    </row>
    <row r="12" spans="1:17" ht="21.75" customHeight="1" x14ac:dyDescent="0.65">
      <c r="A12" s="121" t="s">
        <v>63</v>
      </c>
      <c r="B12" s="122"/>
      <c r="C12" s="122"/>
      <c r="D12" s="122"/>
      <c r="E12" s="122"/>
      <c r="F12" s="122"/>
      <c r="G12" s="122"/>
      <c r="H12" s="123" t="s">
        <v>56</v>
      </c>
      <c r="I12" s="123"/>
      <c r="J12" s="123"/>
      <c r="K12" s="124"/>
      <c r="L12" s="124"/>
      <c r="M12" s="125"/>
    </row>
    <row r="13" spans="1:17" ht="21" customHeight="1" x14ac:dyDescent="0.65">
      <c r="A13" s="115" t="s">
        <v>58</v>
      </c>
      <c r="B13" s="116"/>
      <c r="C13" s="116"/>
      <c r="D13" s="116"/>
      <c r="E13" s="116"/>
      <c r="F13" s="116"/>
      <c r="G13" s="116"/>
      <c r="H13" s="116"/>
      <c r="I13" s="116"/>
      <c r="J13" s="116"/>
      <c r="K13" s="116"/>
      <c r="L13" s="116"/>
      <c r="M13" s="117"/>
    </row>
    <row r="14" spans="1:17" ht="99.95" customHeight="1" x14ac:dyDescent="0.45">
      <c r="A14" s="118"/>
      <c r="B14" s="119"/>
      <c r="C14" s="119"/>
      <c r="D14" s="119"/>
      <c r="E14" s="119"/>
      <c r="F14" s="119"/>
      <c r="G14" s="119"/>
      <c r="H14" s="119"/>
      <c r="I14" s="119"/>
      <c r="J14" s="119"/>
      <c r="K14" s="119"/>
      <c r="L14" s="119"/>
      <c r="M14" s="120"/>
    </row>
    <row r="15" spans="1:17" ht="21.75" customHeight="1" x14ac:dyDescent="0.65">
      <c r="A15" s="121" t="s">
        <v>64</v>
      </c>
      <c r="B15" s="122"/>
      <c r="C15" s="122"/>
      <c r="D15" s="122"/>
      <c r="E15" s="122"/>
      <c r="F15" s="122"/>
      <c r="G15" s="122"/>
      <c r="H15" s="123" t="s">
        <v>56</v>
      </c>
      <c r="I15" s="123"/>
      <c r="J15" s="123"/>
      <c r="K15" s="124"/>
      <c r="L15" s="124"/>
      <c r="M15" s="125"/>
    </row>
    <row r="16" spans="1:17" ht="21" customHeight="1" x14ac:dyDescent="0.65">
      <c r="A16" s="115" t="s">
        <v>58</v>
      </c>
      <c r="B16" s="116"/>
      <c r="C16" s="116"/>
      <c r="D16" s="116"/>
      <c r="E16" s="116"/>
      <c r="F16" s="116"/>
      <c r="G16" s="116"/>
      <c r="H16" s="116"/>
      <c r="I16" s="116"/>
      <c r="J16" s="116"/>
      <c r="K16" s="116"/>
      <c r="L16" s="116"/>
      <c r="M16" s="117"/>
    </row>
    <row r="17" spans="1:13" ht="99.95" customHeight="1" x14ac:dyDescent="0.45">
      <c r="A17" s="118"/>
      <c r="B17" s="119"/>
      <c r="C17" s="119"/>
      <c r="D17" s="119"/>
      <c r="E17" s="119"/>
      <c r="F17" s="119"/>
      <c r="G17" s="119"/>
      <c r="H17" s="119"/>
      <c r="I17" s="119"/>
      <c r="J17" s="119"/>
      <c r="K17" s="119"/>
      <c r="L17" s="119"/>
      <c r="M17" s="120"/>
    </row>
    <row r="18" spans="1:13" ht="21.75" customHeight="1" x14ac:dyDescent="0.65">
      <c r="A18" s="121" t="s">
        <v>65</v>
      </c>
      <c r="B18" s="122"/>
      <c r="C18" s="122"/>
      <c r="D18" s="122"/>
      <c r="E18" s="122"/>
      <c r="F18" s="122"/>
      <c r="G18" s="122"/>
      <c r="H18" s="123" t="s">
        <v>56</v>
      </c>
      <c r="I18" s="123"/>
      <c r="J18" s="123"/>
      <c r="K18" s="124"/>
      <c r="L18" s="124"/>
      <c r="M18" s="125"/>
    </row>
    <row r="19" spans="1:13" ht="21" customHeight="1" x14ac:dyDescent="0.65">
      <c r="A19" s="115" t="s">
        <v>58</v>
      </c>
      <c r="B19" s="116"/>
      <c r="C19" s="116"/>
      <c r="D19" s="116"/>
      <c r="E19" s="116"/>
      <c r="F19" s="116"/>
      <c r="G19" s="116"/>
      <c r="H19" s="116"/>
      <c r="I19" s="116"/>
      <c r="J19" s="116"/>
      <c r="K19" s="116"/>
      <c r="L19" s="116"/>
      <c r="M19" s="117"/>
    </row>
    <row r="20" spans="1:13" ht="99.95" customHeight="1" x14ac:dyDescent="0.45">
      <c r="A20" s="118"/>
      <c r="B20" s="119"/>
      <c r="C20" s="119"/>
      <c r="D20" s="119"/>
      <c r="E20" s="119"/>
      <c r="F20" s="119"/>
      <c r="G20" s="119"/>
      <c r="H20" s="119"/>
      <c r="I20" s="119"/>
      <c r="J20" s="119"/>
      <c r="K20" s="119"/>
      <c r="L20" s="119"/>
      <c r="M20" s="120"/>
    </row>
    <row r="21" spans="1:13" ht="21.75" customHeight="1" x14ac:dyDescent="0.65">
      <c r="A21" s="121" t="s">
        <v>66</v>
      </c>
      <c r="B21" s="122"/>
      <c r="C21" s="122"/>
      <c r="D21" s="122"/>
      <c r="E21" s="122"/>
      <c r="F21" s="122"/>
      <c r="G21" s="122"/>
      <c r="H21" s="123" t="s">
        <v>56</v>
      </c>
      <c r="I21" s="123"/>
      <c r="J21" s="123"/>
      <c r="K21" s="124"/>
      <c r="L21" s="124"/>
      <c r="M21" s="125"/>
    </row>
    <row r="22" spans="1:13" ht="21" customHeight="1" x14ac:dyDescent="0.65">
      <c r="A22" s="115" t="s">
        <v>58</v>
      </c>
      <c r="B22" s="116"/>
      <c r="C22" s="116"/>
      <c r="D22" s="116"/>
      <c r="E22" s="116"/>
      <c r="F22" s="116"/>
      <c r="G22" s="116"/>
      <c r="H22" s="116"/>
      <c r="I22" s="116"/>
      <c r="J22" s="116"/>
      <c r="K22" s="116"/>
      <c r="L22" s="116"/>
      <c r="M22" s="117"/>
    </row>
    <row r="23" spans="1:13" ht="99.95" customHeight="1" x14ac:dyDescent="0.45">
      <c r="A23" s="118" t="s">
        <v>67</v>
      </c>
      <c r="B23" s="119"/>
      <c r="C23" s="119"/>
      <c r="D23" s="119"/>
      <c r="E23" s="119"/>
      <c r="F23" s="119"/>
      <c r="G23" s="119"/>
      <c r="H23" s="119"/>
      <c r="I23" s="119"/>
      <c r="J23" s="119"/>
      <c r="K23" s="119"/>
      <c r="L23" s="119"/>
      <c r="M23" s="120"/>
    </row>
    <row r="24" spans="1:13" ht="15.75" customHeight="1" x14ac:dyDescent="0.45"/>
  </sheetData>
  <mergeCells count="36">
    <mergeCell ref="A9:G9"/>
    <mergeCell ref="H9:J9"/>
    <mergeCell ref="K9:M9"/>
    <mergeCell ref="A1:M2"/>
    <mergeCell ref="A3:G3"/>
    <mergeCell ref="H3:J3"/>
    <mergeCell ref="K3:M3"/>
    <mergeCell ref="A4:M4"/>
    <mergeCell ref="A5:M5"/>
    <mergeCell ref="A6:G6"/>
    <mergeCell ref="H6:J6"/>
    <mergeCell ref="K6:M6"/>
    <mergeCell ref="A7:M7"/>
    <mergeCell ref="A8:M8"/>
    <mergeCell ref="A17:M17"/>
    <mergeCell ref="A10:M10"/>
    <mergeCell ref="A11:M11"/>
    <mergeCell ref="A12:G12"/>
    <mergeCell ref="H12:J12"/>
    <mergeCell ref="K12:M12"/>
    <mergeCell ref="A13:M13"/>
    <mergeCell ref="A14:M14"/>
    <mergeCell ref="A15:G15"/>
    <mergeCell ref="H15:J15"/>
    <mergeCell ref="K15:M15"/>
    <mergeCell ref="A16:M16"/>
    <mergeCell ref="A22:M22"/>
    <mergeCell ref="A23:M23"/>
    <mergeCell ref="A18:G18"/>
    <mergeCell ref="H18:J18"/>
    <mergeCell ref="K18:M18"/>
    <mergeCell ref="A19:M19"/>
    <mergeCell ref="A20:M20"/>
    <mergeCell ref="A21:G21"/>
    <mergeCell ref="H21:J21"/>
    <mergeCell ref="K21:M21"/>
  </mergeCells>
  <dataValidations count="1">
    <dataValidation type="list" showInputMessage="1" showErrorMessage="1" sqref="K3:M3 K6:M6 K9:M9 K12:M12 K15:M15 K18:M18 K21:M21" xr:uid="{00000000-0002-0000-0200-000000000000}">
      <formula1>$Q$1:$Q$3</formula1>
    </dataValidation>
  </dataValidation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94"/>
  <sheetViews>
    <sheetView topLeftCell="A42" zoomScaleNormal="100" workbookViewId="0">
      <selection activeCell="A30" sqref="A30:J138"/>
    </sheetView>
  </sheetViews>
  <sheetFormatPr defaultColWidth="11.265625" defaultRowHeight="14.25" x14ac:dyDescent="0.45"/>
  <cols>
    <col min="1" max="10" width="15.73046875" customWidth="1"/>
  </cols>
  <sheetData>
    <row r="1" spans="1:10" ht="17.25" customHeight="1" x14ac:dyDescent="0.5">
      <c r="A1" s="144" t="s">
        <v>21</v>
      </c>
      <c r="B1" s="145"/>
      <c r="C1" s="145"/>
      <c r="D1" s="145"/>
      <c r="E1" s="145"/>
      <c r="F1" s="145"/>
      <c r="G1" s="145"/>
      <c r="H1" s="145"/>
      <c r="I1" s="145"/>
      <c r="J1" s="146"/>
    </row>
    <row r="2" spans="1:10" ht="51.75" customHeight="1" x14ac:dyDescent="0.45">
      <c r="A2" s="147" t="s">
        <v>68</v>
      </c>
      <c r="B2" s="148"/>
      <c r="C2" s="148"/>
      <c r="D2" s="148"/>
      <c r="E2" s="148"/>
      <c r="F2" s="148"/>
      <c r="G2" s="148"/>
      <c r="H2" s="148"/>
      <c r="I2" s="148"/>
      <c r="J2" s="149"/>
    </row>
    <row r="3" spans="1:10" ht="17.25" customHeight="1" x14ac:dyDescent="0.5">
      <c r="A3" s="150" t="s">
        <v>69</v>
      </c>
      <c r="B3" s="151"/>
      <c r="C3" s="151"/>
      <c r="D3" s="151"/>
      <c r="E3" s="151"/>
      <c r="F3" s="151"/>
      <c r="G3" s="151"/>
      <c r="H3" s="151"/>
      <c r="I3" s="151"/>
      <c r="J3" s="152"/>
    </row>
    <row r="4" spans="1:10" ht="17.25" customHeight="1" x14ac:dyDescent="0.5">
      <c r="A4" s="153" t="s">
        <v>70</v>
      </c>
      <c r="B4" s="154"/>
      <c r="C4" s="154"/>
      <c r="D4" s="154"/>
      <c r="E4" s="154"/>
      <c r="F4" s="154"/>
      <c r="G4" s="154"/>
      <c r="H4" s="154"/>
      <c r="I4" s="154"/>
      <c r="J4" s="155"/>
    </row>
    <row r="5" spans="1:10" ht="99.95" customHeight="1" x14ac:dyDescent="0.45">
      <c r="A5" s="135" t="s">
        <v>71</v>
      </c>
      <c r="B5" s="136"/>
      <c r="C5" s="136"/>
      <c r="D5" s="136"/>
      <c r="E5" s="136"/>
      <c r="F5" s="136"/>
      <c r="G5" s="136"/>
      <c r="H5" s="136"/>
      <c r="I5" s="136"/>
      <c r="J5" s="137"/>
    </row>
    <row r="6" spans="1:10" ht="17.25" customHeight="1" x14ac:dyDescent="0.5">
      <c r="A6" s="153" t="s">
        <v>72</v>
      </c>
      <c r="B6" s="154"/>
      <c r="C6" s="154"/>
      <c r="D6" s="154"/>
      <c r="E6" s="154"/>
      <c r="F6" s="154"/>
      <c r="G6" s="154"/>
      <c r="H6" s="154"/>
      <c r="I6" s="154"/>
      <c r="J6" s="155"/>
    </row>
    <row r="7" spans="1:10" ht="107.1" customHeight="1" x14ac:dyDescent="0.45">
      <c r="A7" s="135" t="s">
        <v>73</v>
      </c>
      <c r="B7" s="136"/>
      <c r="C7" s="136"/>
      <c r="D7" s="136"/>
      <c r="E7" s="136"/>
      <c r="F7" s="136"/>
      <c r="G7" s="136"/>
      <c r="H7" s="136"/>
      <c r="I7" s="136"/>
      <c r="J7" s="137"/>
    </row>
    <row r="8" spans="1:10" ht="21" customHeight="1" x14ac:dyDescent="0.45">
      <c r="A8" s="138" t="s">
        <v>74</v>
      </c>
      <c r="B8" s="139"/>
      <c r="C8" s="140"/>
      <c r="D8" s="141" t="s">
        <v>75</v>
      </c>
      <c r="E8" s="142"/>
      <c r="F8" s="142"/>
      <c r="G8" s="142"/>
      <c r="H8" s="142"/>
      <c r="I8" s="142"/>
      <c r="J8" s="143"/>
    </row>
    <row r="9" spans="1:10" ht="129" customHeight="1" x14ac:dyDescent="0.45">
      <c r="A9" s="138" t="s">
        <v>76</v>
      </c>
      <c r="B9" s="139"/>
      <c r="C9" s="140"/>
      <c r="D9" s="141" t="s">
        <v>77</v>
      </c>
      <c r="E9" s="142"/>
      <c r="F9" s="142"/>
      <c r="G9" s="142"/>
      <c r="H9" s="142"/>
      <c r="I9" s="142"/>
      <c r="J9" s="143"/>
    </row>
    <row r="10" spans="1:10" ht="18.75" customHeight="1" x14ac:dyDescent="0.45">
      <c r="A10" s="138" t="s">
        <v>78</v>
      </c>
      <c r="B10" s="139"/>
      <c r="C10" s="139"/>
      <c r="D10" s="139"/>
      <c r="E10" s="139"/>
      <c r="F10" s="139"/>
      <c r="G10" s="139"/>
      <c r="H10" s="139"/>
      <c r="I10" s="139"/>
      <c r="J10" s="140"/>
    </row>
    <row r="11" spans="1:10" ht="18.75" customHeight="1" x14ac:dyDescent="0.45">
      <c r="A11" s="30"/>
      <c r="B11" s="139" t="s">
        <v>79</v>
      </c>
      <c r="C11" s="139"/>
      <c r="D11" s="139"/>
      <c r="E11" s="138" t="s">
        <v>80</v>
      </c>
      <c r="F11" s="139"/>
      <c r="G11" s="140"/>
      <c r="H11" s="138" t="s">
        <v>81</v>
      </c>
      <c r="I11" s="139"/>
      <c r="J11" s="140"/>
    </row>
    <row r="12" spans="1:10" ht="110.1" customHeight="1" x14ac:dyDescent="0.45">
      <c r="A12" s="177"/>
      <c r="B12" s="180" t="s">
        <v>82</v>
      </c>
      <c r="C12" s="180"/>
      <c r="D12" s="180"/>
      <c r="E12" s="183" t="s">
        <v>83</v>
      </c>
      <c r="F12" s="180"/>
      <c r="G12" s="184"/>
      <c r="H12" s="183" t="s">
        <v>84</v>
      </c>
      <c r="I12" s="180"/>
      <c r="J12" s="184"/>
    </row>
    <row r="13" spans="1:10" ht="110.1" customHeight="1" x14ac:dyDescent="0.45">
      <c r="A13" s="178"/>
      <c r="B13" s="181"/>
      <c r="C13" s="181"/>
      <c r="D13" s="181"/>
      <c r="E13" s="185"/>
      <c r="F13" s="181"/>
      <c r="G13" s="186"/>
      <c r="H13" s="185"/>
      <c r="I13" s="181"/>
      <c r="J13" s="186"/>
    </row>
    <row r="14" spans="1:10" ht="110.1" customHeight="1" x14ac:dyDescent="0.45">
      <c r="A14" s="178"/>
      <c r="B14" s="181"/>
      <c r="C14" s="181"/>
      <c r="D14" s="181"/>
      <c r="E14" s="185"/>
      <c r="F14" s="181"/>
      <c r="G14" s="186"/>
      <c r="H14" s="185"/>
      <c r="I14" s="181"/>
      <c r="J14" s="186"/>
    </row>
    <row r="15" spans="1:10" ht="110.1" customHeight="1" x14ac:dyDescent="0.45">
      <c r="A15" s="178"/>
      <c r="B15" s="181"/>
      <c r="C15" s="181"/>
      <c r="D15" s="181"/>
      <c r="E15" s="185"/>
      <c r="F15" s="181"/>
      <c r="G15" s="186"/>
      <c r="H15" s="185"/>
      <c r="I15" s="181"/>
      <c r="J15" s="186"/>
    </row>
    <row r="16" spans="1:10" ht="110.1" customHeight="1" x14ac:dyDescent="0.45">
      <c r="A16" s="179"/>
      <c r="B16" s="182"/>
      <c r="C16" s="182"/>
      <c r="D16" s="182"/>
      <c r="E16" s="187"/>
      <c r="F16" s="182"/>
      <c r="G16" s="188"/>
      <c r="H16" s="187"/>
      <c r="I16" s="182"/>
      <c r="J16" s="188"/>
    </row>
    <row r="17" spans="1:11" ht="21.75" customHeight="1" x14ac:dyDescent="0.45">
      <c r="A17" s="156" t="s">
        <v>85</v>
      </c>
      <c r="B17" s="157"/>
      <c r="C17" s="157"/>
      <c r="D17" s="157"/>
      <c r="E17" s="157"/>
      <c r="F17" s="157"/>
      <c r="G17" s="157"/>
      <c r="H17" s="157"/>
      <c r="I17" s="157"/>
      <c r="J17" s="158"/>
    </row>
    <row r="18" spans="1:11" ht="21.75" customHeight="1" x14ac:dyDescent="0.45">
      <c r="A18" s="26"/>
      <c r="B18" s="27"/>
      <c r="C18" s="27"/>
      <c r="D18" s="27"/>
      <c r="E18" s="27"/>
      <c r="F18" s="27"/>
      <c r="G18" s="27"/>
      <c r="H18" s="27"/>
      <c r="I18" s="27"/>
      <c r="J18" s="28"/>
    </row>
    <row r="19" spans="1:11" ht="20.45" customHeight="1" x14ac:dyDescent="0.45">
      <c r="A19" s="159" t="s">
        <v>86</v>
      </c>
      <c r="B19" s="160"/>
      <c r="C19" s="160"/>
      <c r="D19" s="160"/>
      <c r="E19" s="160"/>
      <c r="F19" s="160"/>
      <c r="G19" s="160"/>
      <c r="H19" s="160"/>
      <c r="I19" s="160"/>
      <c r="J19" s="161"/>
      <c r="K19" s="63"/>
    </row>
    <row r="20" spans="1:11" ht="20.45" customHeight="1" x14ac:dyDescent="0.45">
      <c r="A20" s="162"/>
      <c r="B20" s="163"/>
      <c r="C20" s="163"/>
      <c r="D20" s="163"/>
      <c r="E20" s="163"/>
      <c r="F20" s="163"/>
      <c r="G20" s="163"/>
      <c r="H20" s="163"/>
      <c r="I20" s="163"/>
      <c r="J20" s="164"/>
    </row>
    <row r="21" spans="1:11" ht="20.45" customHeight="1" x14ac:dyDescent="0.45">
      <c r="A21" s="162"/>
      <c r="B21" s="163"/>
      <c r="C21" s="163"/>
      <c r="D21" s="163"/>
      <c r="E21" s="163"/>
      <c r="F21" s="163"/>
      <c r="G21" s="163"/>
      <c r="H21" s="163"/>
      <c r="I21" s="163"/>
      <c r="J21" s="164"/>
    </row>
    <row r="22" spans="1:11" ht="20.45" customHeight="1" x14ac:dyDescent="0.45">
      <c r="A22" s="162"/>
      <c r="B22" s="163"/>
      <c r="C22" s="163"/>
      <c r="D22" s="163"/>
      <c r="E22" s="163"/>
      <c r="F22" s="163"/>
      <c r="G22" s="163"/>
      <c r="H22" s="163"/>
      <c r="I22" s="163"/>
      <c r="J22" s="164"/>
    </row>
    <row r="23" spans="1:11" ht="20.45" customHeight="1" x14ac:dyDescent="0.45">
      <c r="A23" s="162"/>
      <c r="B23" s="163"/>
      <c r="C23" s="163"/>
      <c r="D23" s="163"/>
      <c r="E23" s="163"/>
      <c r="F23" s="163"/>
      <c r="G23" s="163"/>
      <c r="H23" s="163"/>
      <c r="I23" s="163"/>
      <c r="J23" s="164"/>
    </row>
    <row r="24" spans="1:11" ht="20.45" customHeight="1" x14ac:dyDescent="0.45">
      <c r="A24" s="162"/>
      <c r="B24" s="163"/>
      <c r="C24" s="163"/>
      <c r="D24" s="163"/>
      <c r="E24" s="163"/>
      <c r="F24" s="163"/>
      <c r="G24" s="163"/>
      <c r="H24" s="163"/>
      <c r="I24" s="163"/>
      <c r="J24" s="164"/>
    </row>
    <row r="25" spans="1:11" ht="20.45" customHeight="1" x14ac:dyDescent="0.45">
      <c r="A25" s="162"/>
      <c r="B25" s="163"/>
      <c r="C25" s="163"/>
      <c r="D25" s="163"/>
      <c r="E25" s="163"/>
      <c r="F25" s="163"/>
      <c r="G25" s="163"/>
      <c r="H25" s="163"/>
      <c r="I25" s="163"/>
      <c r="J25" s="164"/>
    </row>
    <row r="26" spans="1:11" ht="20.45" customHeight="1" x14ac:dyDescent="0.45">
      <c r="A26" s="162"/>
      <c r="B26" s="163"/>
      <c r="C26" s="163"/>
      <c r="D26" s="163"/>
      <c r="E26" s="163"/>
      <c r="F26" s="163"/>
      <c r="G26" s="163"/>
      <c r="H26" s="163"/>
      <c r="I26" s="163"/>
      <c r="J26" s="164"/>
    </row>
    <row r="27" spans="1:11" ht="20.45" customHeight="1" x14ac:dyDescent="0.45">
      <c r="A27" s="162"/>
      <c r="B27" s="163"/>
      <c r="C27" s="163"/>
      <c r="D27" s="163"/>
      <c r="E27" s="163"/>
      <c r="F27" s="163"/>
      <c r="G27" s="163"/>
      <c r="H27" s="163"/>
      <c r="I27" s="163"/>
      <c r="J27" s="164"/>
    </row>
    <row r="28" spans="1:11" ht="20.45" customHeight="1" x14ac:dyDescent="0.45">
      <c r="A28" s="162"/>
      <c r="B28" s="163"/>
      <c r="C28" s="163"/>
      <c r="D28" s="163"/>
      <c r="E28" s="163"/>
      <c r="F28" s="163"/>
      <c r="G28" s="163"/>
      <c r="H28" s="163"/>
      <c r="I28" s="163"/>
      <c r="J28" s="164"/>
    </row>
    <row r="29" spans="1:11" ht="20.45" customHeight="1" thickBot="1" x14ac:dyDescent="0.5">
      <c r="A29" s="165"/>
      <c r="B29" s="166"/>
      <c r="C29" s="166"/>
      <c r="D29" s="166"/>
      <c r="E29" s="166"/>
      <c r="F29" s="166"/>
      <c r="G29" s="166"/>
      <c r="H29" s="166"/>
      <c r="I29" s="166"/>
      <c r="J29" s="167"/>
    </row>
    <row r="30" spans="1:11" ht="26.25" customHeight="1" thickTop="1" thickBot="1" x14ac:dyDescent="0.5">
      <c r="A30" s="168" t="s">
        <v>87</v>
      </c>
      <c r="B30" s="169"/>
      <c r="C30" s="169"/>
      <c r="D30" s="169"/>
      <c r="E30" s="169"/>
      <c r="F30" s="169"/>
      <c r="G30" s="169"/>
      <c r="H30" s="169"/>
      <c r="I30" s="169"/>
      <c r="J30" s="169"/>
    </row>
    <row r="31" spans="1:11" ht="63.75" customHeight="1" thickBot="1" x14ac:dyDescent="0.5">
      <c r="A31" s="170" t="s">
        <v>88</v>
      </c>
      <c r="B31" s="171"/>
      <c r="C31" s="172" t="s">
        <v>89</v>
      </c>
      <c r="D31" s="173"/>
      <c r="E31" s="173"/>
      <c r="F31" s="173"/>
      <c r="G31" s="173"/>
      <c r="H31" s="173"/>
      <c r="I31" s="173"/>
      <c r="J31" s="171"/>
    </row>
    <row r="32" spans="1:11" ht="48.75" customHeight="1" thickBot="1" x14ac:dyDescent="0.5">
      <c r="A32" s="174" t="s">
        <v>90</v>
      </c>
      <c r="B32" s="175"/>
      <c r="C32" s="176" t="s">
        <v>91</v>
      </c>
      <c r="D32" s="173"/>
      <c r="E32" s="173"/>
      <c r="F32" s="173"/>
      <c r="G32" s="173"/>
      <c r="H32" s="173"/>
      <c r="I32" s="173"/>
      <c r="J32" s="171"/>
    </row>
    <row r="33" spans="1:10" ht="33" customHeight="1" thickTop="1" thickBot="1" x14ac:dyDescent="0.5">
      <c r="A33" s="61" t="s">
        <v>92</v>
      </c>
      <c r="B33" s="62" t="s">
        <v>93</v>
      </c>
      <c r="C33" s="189" t="s">
        <v>94</v>
      </c>
      <c r="D33" s="171"/>
      <c r="E33" s="189" t="s">
        <v>95</v>
      </c>
      <c r="F33" s="171"/>
      <c r="G33" s="189" t="s">
        <v>96</v>
      </c>
      <c r="H33" s="171"/>
      <c r="I33" s="190"/>
      <c r="J33" s="191"/>
    </row>
    <row r="34" spans="1:10" ht="20.100000000000001" customHeight="1" thickTop="1" x14ac:dyDescent="0.45">
      <c r="A34" s="192" t="s">
        <v>97</v>
      </c>
      <c r="B34" s="194" t="s">
        <v>98</v>
      </c>
      <c r="C34" s="197" t="s">
        <v>99</v>
      </c>
      <c r="D34" s="198"/>
      <c r="E34" s="203" t="s">
        <v>100</v>
      </c>
      <c r="F34" s="204"/>
      <c r="G34" s="203" t="s">
        <v>101</v>
      </c>
      <c r="H34" s="204"/>
      <c r="I34" s="208"/>
      <c r="J34" s="209"/>
    </row>
    <row r="35" spans="1:10" ht="20.100000000000001" customHeight="1" x14ac:dyDescent="0.45">
      <c r="A35" s="193"/>
      <c r="B35" s="195"/>
      <c r="C35" s="199"/>
      <c r="D35" s="200"/>
      <c r="E35" s="205"/>
      <c r="F35" s="193"/>
      <c r="G35" s="205"/>
      <c r="H35" s="193"/>
      <c r="I35" s="205"/>
      <c r="J35" s="209"/>
    </row>
    <row r="36" spans="1:10" ht="20.100000000000001" customHeight="1" x14ac:dyDescent="0.45">
      <c r="A36" s="193"/>
      <c r="B36" s="195"/>
      <c r="C36" s="199"/>
      <c r="D36" s="200"/>
      <c r="E36" s="205"/>
      <c r="F36" s="193"/>
      <c r="G36" s="205"/>
      <c r="H36" s="193"/>
      <c r="I36" s="205"/>
      <c r="J36" s="209"/>
    </row>
    <row r="37" spans="1:10" ht="20.100000000000001" customHeight="1" x14ac:dyDescent="0.45">
      <c r="A37" s="193"/>
      <c r="B37" s="195"/>
      <c r="C37" s="199"/>
      <c r="D37" s="200"/>
      <c r="E37" s="205"/>
      <c r="F37" s="193"/>
      <c r="G37" s="205"/>
      <c r="H37" s="193"/>
      <c r="I37" s="205"/>
      <c r="J37" s="209"/>
    </row>
    <row r="38" spans="1:10" ht="20.100000000000001" customHeight="1" x14ac:dyDescent="0.45">
      <c r="A38" s="193"/>
      <c r="B38" s="195"/>
      <c r="C38" s="199"/>
      <c r="D38" s="200"/>
      <c r="E38" s="205"/>
      <c r="F38" s="193"/>
      <c r="G38" s="205"/>
      <c r="H38" s="193"/>
      <c r="I38" s="205"/>
      <c r="J38" s="209"/>
    </row>
    <row r="39" spans="1:10" ht="20.100000000000001" customHeight="1" x14ac:dyDescent="0.45">
      <c r="A39" s="193"/>
      <c r="B39" s="195"/>
      <c r="C39" s="199"/>
      <c r="D39" s="200"/>
      <c r="E39" s="205"/>
      <c r="F39" s="193"/>
      <c r="G39" s="205"/>
      <c r="H39" s="193"/>
      <c r="I39" s="205"/>
      <c r="J39" s="209"/>
    </row>
    <row r="40" spans="1:10" ht="20.100000000000001" customHeight="1" x14ac:dyDescent="0.45">
      <c r="A40" s="193"/>
      <c r="B40" s="195"/>
      <c r="C40" s="199"/>
      <c r="D40" s="200"/>
      <c r="E40" s="205"/>
      <c r="F40" s="193"/>
      <c r="G40" s="205"/>
      <c r="H40" s="193"/>
      <c r="I40" s="205"/>
      <c r="J40" s="209"/>
    </row>
    <row r="41" spans="1:10" ht="20.100000000000001" customHeight="1" thickBot="1" x14ac:dyDescent="0.5">
      <c r="A41" s="193"/>
      <c r="B41" s="196"/>
      <c r="C41" s="201"/>
      <c r="D41" s="202"/>
      <c r="E41" s="206"/>
      <c r="F41" s="207"/>
      <c r="G41" s="206"/>
      <c r="H41" s="207"/>
      <c r="I41" s="206"/>
      <c r="J41" s="210"/>
    </row>
    <row r="42" spans="1:10" ht="20.100000000000001" customHeight="1" thickTop="1" x14ac:dyDescent="0.45">
      <c r="A42" s="211" t="s">
        <v>97</v>
      </c>
      <c r="B42" s="194" t="s">
        <v>102</v>
      </c>
      <c r="C42" s="203" t="s">
        <v>103</v>
      </c>
      <c r="D42" s="204"/>
      <c r="E42" s="203" t="s">
        <v>104</v>
      </c>
      <c r="F42" s="204"/>
      <c r="G42" s="203" t="s">
        <v>105</v>
      </c>
      <c r="H42" s="204"/>
      <c r="I42" s="212"/>
      <c r="J42" s="213"/>
    </row>
    <row r="43" spans="1:10" ht="20.100000000000001" customHeight="1" x14ac:dyDescent="0.45">
      <c r="A43" s="195"/>
      <c r="B43" s="195"/>
      <c r="C43" s="205"/>
      <c r="D43" s="193"/>
      <c r="E43" s="205"/>
      <c r="F43" s="193"/>
      <c r="G43" s="205"/>
      <c r="H43" s="193"/>
      <c r="I43" s="205"/>
      <c r="J43" s="209"/>
    </row>
    <row r="44" spans="1:10" ht="20.100000000000001" customHeight="1" x14ac:dyDescent="0.45">
      <c r="A44" s="195"/>
      <c r="B44" s="195"/>
      <c r="C44" s="205"/>
      <c r="D44" s="193"/>
      <c r="E44" s="205"/>
      <c r="F44" s="193"/>
      <c r="G44" s="205"/>
      <c r="H44" s="193"/>
      <c r="I44" s="205"/>
      <c r="J44" s="209"/>
    </row>
    <row r="45" spans="1:10" ht="20.100000000000001" customHeight="1" x14ac:dyDescent="0.45">
      <c r="A45" s="195"/>
      <c r="B45" s="195"/>
      <c r="C45" s="205"/>
      <c r="D45" s="193"/>
      <c r="E45" s="205"/>
      <c r="F45" s="193"/>
      <c r="G45" s="205"/>
      <c r="H45" s="193"/>
      <c r="I45" s="205"/>
      <c r="J45" s="209"/>
    </row>
    <row r="46" spans="1:10" ht="20.100000000000001" customHeight="1" x14ac:dyDescent="0.45">
      <c r="A46" s="195"/>
      <c r="B46" s="195"/>
      <c r="C46" s="205"/>
      <c r="D46" s="193"/>
      <c r="E46" s="205"/>
      <c r="F46" s="193"/>
      <c r="G46" s="205"/>
      <c r="H46" s="193"/>
      <c r="I46" s="205"/>
      <c r="J46" s="209"/>
    </row>
    <row r="47" spans="1:10" ht="20.100000000000001" customHeight="1" x14ac:dyDescent="0.45">
      <c r="A47" s="195"/>
      <c r="B47" s="195"/>
      <c r="C47" s="205"/>
      <c r="D47" s="193"/>
      <c r="E47" s="205"/>
      <c r="F47" s="193"/>
      <c r="G47" s="205"/>
      <c r="H47" s="193"/>
      <c r="I47" s="205"/>
      <c r="J47" s="209"/>
    </row>
    <row r="48" spans="1:10" ht="20.100000000000001" customHeight="1" x14ac:dyDescent="0.45">
      <c r="A48" s="195"/>
      <c r="B48" s="195"/>
      <c r="C48" s="205"/>
      <c r="D48" s="193"/>
      <c r="E48" s="205"/>
      <c r="F48" s="193"/>
      <c r="G48" s="205"/>
      <c r="H48" s="193"/>
      <c r="I48" s="205"/>
      <c r="J48" s="209"/>
    </row>
    <row r="49" spans="1:10" ht="20.100000000000001" customHeight="1" thickBot="1" x14ac:dyDescent="0.5">
      <c r="A49" s="196"/>
      <c r="B49" s="196"/>
      <c r="C49" s="206"/>
      <c r="D49" s="207"/>
      <c r="E49" s="206"/>
      <c r="F49" s="207"/>
      <c r="G49" s="206"/>
      <c r="H49" s="207"/>
      <c r="I49" s="206"/>
      <c r="J49" s="210"/>
    </row>
    <row r="50" spans="1:10" ht="20.100000000000001" customHeight="1" thickTop="1" x14ac:dyDescent="0.45">
      <c r="A50" s="211" t="s">
        <v>106</v>
      </c>
      <c r="B50" s="194" t="s">
        <v>107</v>
      </c>
      <c r="C50" s="203" t="s">
        <v>108</v>
      </c>
      <c r="D50" s="204"/>
      <c r="E50" s="203" t="s">
        <v>109</v>
      </c>
      <c r="F50" s="204"/>
      <c r="G50" s="203" t="s">
        <v>109</v>
      </c>
      <c r="H50" s="204"/>
      <c r="I50" s="212"/>
      <c r="J50" s="213"/>
    </row>
    <row r="51" spans="1:10" ht="20.100000000000001" customHeight="1" x14ac:dyDescent="0.45">
      <c r="A51" s="195"/>
      <c r="B51" s="195"/>
      <c r="C51" s="205"/>
      <c r="D51" s="193"/>
      <c r="E51" s="205"/>
      <c r="F51" s="193"/>
      <c r="G51" s="205"/>
      <c r="H51" s="193"/>
      <c r="I51" s="205"/>
      <c r="J51" s="209"/>
    </row>
    <row r="52" spans="1:10" ht="20.100000000000001" customHeight="1" x14ac:dyDescent="0.45">
      <c r="A52" s="195"/>
      <c r="B52" s="195"/>
      <c r="C52" s="205"/>
      <c r="D52" s="193"/>
      <c r="E52" s="205"/>
      <c r="F52" s="193"/>
      <c r="G52" s="205"/>
      <c r="H52" s="193"/>
      <c r="I52" s="205"/>
      <c r="J52" s="209"/>
    </row>
    <row r="53" spans="1:10" ht="20.100000000000001" customHeight="1" x14ac:dyDescent="0.45">
      <c r="A53" s="195"/>
      <c r="B53" s="195"/>
      <c r="C53" s="205"/>
      <c r="D53" s="193"/>
      <c r="E53" s="205"/>
      <c r="F53" s="193"/>
      <c r="G53" s="205"/>
      <c r="H53" s="193"/>
      <c r="I53" s="205"/>
      <c r="J53" s="209"/>
    </row>
    <row r="54" spans="1:10" ht="20.100000000000001" customHeight="1" x14ac:dyDescent="0.45">
      <c r="A54" s="195"/>
      <c r="B54" s="195"/>
      <c r="C54" s="205"/>
      <c r="D54" s="193"/>
      <c r="E54" s="205"/>
      <c r="F54" s="193"/>
      <c r="G54" s="205"/>
      <c r="H54" s="193"/>
      <c r="I54" s="205"/>
      <c r="J54" s="209"/>
    </row>
    <row r="55" spans="1:10" ht="20.100000000000001" customHeight="1" x14ac:dyDescent="0.45">
      <c r="A55" s="195"/>
      <c r="B55" s="195"/>
      <c r="C55" s="205"/>
      <c r="D55" s="193"/>
      <c r="E55" s="205"/>
      <c r="F55" s="193"/>
      <c r="G55" s="205"/>
      <c r="H55" s="193"/>
      <c r="I55" s="205"/>
      <c r="J55" s="209"/>
    </row>
    <row r="56" spans="1:10" ht="20.100000000000001" customHeight="1" x14ac:dyDescent="0.45">
      <c r="A56" s="195"/>
      <c r="B56" s="195"/>
      <c r="C56" s="205"/>
      <c r="D56" s="193"/>
      <c r="E56" s="205"/>
      <c r="F56" s="193"/>
      <c r="G56" s="205"/>
      <c r="H56" s="193"/>
      <c r="I56" s="205"/>
      <c r="J56" s="209"/>
    </row>
    <row r="57" spans="1:10" ht="20.100000000000001" customHeight="1" thickBot="1" x14ac:dyDescent="0.5">
      <c r="A57" s="196"/>
      <c r="B57" s="196"/>
      <c r="C57" s="206"/>
      <c r="D57" s="207"/>
      <c r="E57" s="206"/>
      <c r="F57" s="207"/>
      <c r="G57" s="206"/>
      <c r="H57" s="207"/>
      <c r="I57" s="206"/>
      <c r="J57" s="210"/>
    </row>
    <row r="58" spans="1:10" ht="63.75" customHeight="1" thickTop="1" thickBot="1" x14ac:dyDescent="0.5">
      <c r="A58" s="170" t="s">
        <v>110</v>
      </c>
      <c r="B58" s="171"/>
      <c r="C58" s="172" t="s">
        <v>111</v>
      </c>
      <c r="D58" s="173"/>
      <c r="E58" s="173"/>
      <c r="F58" s="173"/>
      <c r="G58" s="173"/>
      <c r="H58" s="173"/>
      <c r="I58" s="173"/>
      <c r="J58" s="171"/>
    </row>
    <row r="59" spans="1:10" ht="48.75" customHeight="1" thickBot="1" x14ac:dyDescent="0.5">
      <c r="A59" s="174" t="s">
        <v>90</v>
      </c>
      <c r="B59" s="175"/>
      <c r="C59" s="176" t="s">
        <v>112</v>
      </c>
      <c r="D59" s="173"/>
      <c r="E59" s="173"/>
      <c r="F59" s="173"/>
      <c r="G59" s="173"/>
      <c r="H59" s="173"/>
      <c r="I59" s="173"/>
      <c r="J59" s="171"/>
    </row>
    <row r="60" spans="1:10" ht="33" customHeight="1" thickTop="1" thickBot="1" x14ac:dyDescent="0.5">
      <c r="A60" s="61" t="s">
        <v>92</v>
      </c>
      <c r="B60" s="62" t="s">
        <v>93</v>
      </c>
      <c r="C60" s="189" t="s">
        <v>94</v>
      </c>
      <c r="D60" s="171"/>
      <c r="E60" s="189" t="s">
        <v>95</v>
      </c>
      <c r="F60" s="171"/>
      <c r="G60" s="189" t="s">
        <v>96</v>
      </c>
      <c r="H60" s="171"/>
      <c r="I60" s="190"/>
      <c r="J60" s="191"/>
    </row>
    <row r="61" spans="1:10" ht="24.95" customHeight="1" thickTop="1" x14ac:dyDescent="0.45">
      <c r="A61" s="192" t="s">
        <v>113</v>
      </c>
      <c r="B61" s="194" t="s">
        <v>98</v>
      </c>
      <c r="C61" s="203" t="s">
        <v>114</v>
      </c>
      <c r="D61" s="204"/>
      <c r="E61" s="203" t="s">
        <v>115</v>
      </c>
      <c r="F61" s="204"/>
      <c r="G61" s="203" t="s">
        <v>116</v>
      </c>
      <c r="H61" s="204"/>
      <c r="I61" s="208"/>
      <c r="J61" s="209"/>
    </row>
    <row r="62" spans="1:10" ht="24.95" customHeight="1" x14ac:dyDescent="0.45">
      <c r="A62" s="193"/>
      <c r="B62" s="195"/>
      <c r="C62" s="205"/>
      <c r="D62" s="193"/>
      <c r="E62" s="205"/>
      <c r="F62" s="193"/>
      <c r="G62" s="205"/>
      <c r="H62" s="193"/>
      <c r="I62" s="205"/>
      <c r="J62" s="209"/>
    </row>
    <row r="63" spans="1:10" ht="24.95" customHeight="1" x14ac:dyDescent="0.45">
      <c r="A63" s="193"/>
      <c r="B63" s="195"/>
      <c r="C63" s="205"/>
      <c r="D63" s="193"/>
      <c r="E63" s="205"/>
      <c r="F63" s="193"/>
      <c r="G63" s="205"/>
      <c r="H63" s="193"/>
      <c r="I63" s="205"/>
      <c r="J63" s="209"/>
    </row>
    <row r="64" spans="1:10" ht="24.95" customHeight="1" x14ac:dyDescent="0.45">
      <c r="A64" s="193"/>
      <c r="B64" s="195"/>
      <c r="C64" s="205"/>
      <c r="D64" s="193"/>
      <c r="E64" s="205"/>
      <c r="F64" s="193"/>
      <c r="G64" s="205"/>
      <c r="H64" s="193"/>
      <c r="I64" s="205"/>
      <c r="J64" s="209"/>
    </row>
    <row r="65" spans="1:10" ht="14.25" customHeight="1" x14ac:dyDescent="0.45">
      <c r="A65" s="193"/>
      <c r="B65" s="195"/>
      <c r="C65" s="205"/>
      <c r="D65" s="193"/>
      <c r="E65" s="205"/>
      <c r="F65" s="193"/>
      <c r="G65" s="205"/>
      <c r="H65" s="193"/>
      <c r="I65" s="205"/>
      <c r="J65" s="209"/>
    </row>
    <row r="66" spans="1:10" ht="34.5" customHeight="1" x14ac:dyDescent="0.45">
      <c r="A66" s="193"/>
      <c r="B66" s="195"/>
      <c r="C66" s="205"/>
      <c r="D66" s="193"/>
      <c r="E66" s="205"/>
      <c r="F66" s="193"/>
      <c r="G66" s="205"/>
      <c r="H66" s="193"/>
      <c r="I66" s="205"/>
      <c r="J66" s="209"/>
    </row>
    <row r="67" spans="1:10" ht="24.95" customHeight="1" x14ac:dyDescent="0.45">
      <c r="A67" s="193"/>
      <c r="B67" s="195"/>
      <c r="C67" s="205"/>
      <c r="D67" s="193"/>
      <c r="E67" s="205"/>
      <c r="F67" s="193"/>
      <c r="G67" s="205"/>
      <c r="H67" s="193"/>
      <c r="I67" s="205"/>
      <c r="J67" s="209"/>
    </row>
    <row r="68" spans="1:10" ht="24.95" customHeight="1" thickBot="1" x14ac:dyDescent="0.5">
      <c r="A68" s="193"/>
      <c r="B68" s="196"/>
      <c r="C68" s="206"/>
      <c r="D68" s="207"/>
      <c r="E68" s="206"/>
      <c r="F68" s="207"/>
      <c r="G68" s="206"/>
      <c r="H68" s="207"/>
      <c r="I68" s="206"/>
      <c r="J68" s="210"/>
    </row>
    <row r="69" spans="1:10" ht="24.95" customHeight="1" thickTop="1" x14ac:dyDescent="0.45">
      <c r="A69" s="192" t="s">
        <v>113</v>
      </c>
      <c r="B69" s="194" t="s">
        <v>102</v>
      </c>
      <c r="C69" s="203" t="s">
        <v>117</v>
      </c>
      <c r="D69" s="204"/>
      <c r="E69" s="203" t="s">
        <v>118</v>
      </c>
      <c r="F69" s="204"/>
      <c r="G69" s="203" t="s">
        <v>119</v>
      </c>
      <c r="H69" s="204"/>
      <c r="I69" s="212"/>
      <c r="J69" s="213"/>
    </row>
    <row r="70" spans="1:10" ht="24.95" customHeight="1" x14ac:dyDescent="0.45">
      <c r="A70" s="193"/>
      <c r="B70" s="195"/>
      <c r="C70" s="205"/>
      <c r="D70" s="193"/>
      <c r="E70" s="205"/>
      <c r="F70" s="193"/>
      <c r="G70" s="205"/>
      <c r="H70" s="193"/>
      <c r="I70" s="205"/>
      <c r="J70" s="209"/>
    </row>
    <row r="71" spans="1:10" ht="24.95" customHeight="1" x14ac:dyDescent="0.45">
      <c r="A71" s="193"/>
      <c r="B71" s="195"/>
      <c r="C71" s="205"/>
      <c r="D71" s="193"/>
      <c r="E71" s="205"/>
      <c r="F71" s="193"/>
      <c r="G71" s="205"/>
      <c r="H71" s="193"/>
      <c r="I71" s="205"/>
      <c r="J71" s="209"/>
    </row>
    <row r="72" spans="1:10" ht="15" customHeight="1" x14ac:dyDescent="0.45">
      <c r="A72" s="193"/>
      <c r="B72" s="195"/>
      <c r="C72" s="205"/>
      <c r="D72" s="193"/>
      <c r="E72" s="205"/>
      <c r="F72" s="193"/>
      <c r="G72" s="205"/>
      <c r="H72" s="193"/>
      <c r="I72" s="205"/>
      <c r="J72" s="209"/>
    </row>
    <row r="73" spans="1:10" ht="15" customHeight="1" x14ac:dyDescent="0.45">
      <c r="A73" s="193"/>
      <c r="B73" s="195"/>
      <c r="C73" s="205"/>
      <c r="D73" s="193"/>
      <c r="E73" s="205"/>
      <c r="F73" s="193"/>
      <c r="G73" s="205"/>
      <c r="H73" s="193"/>
      <c r="I73" s="205"/>
      <c r="J73" s="209"/>
    </row>
    <row r="74" spans="1:10" ht="15" customHeight="1" x14ac:dyDescent="0.45">
      <c r="A74" s="193"/>
      <c r="B74" s="195"/>
      <c r="C74" s="205"/>
      <c r="D74" s="193"/>
      <c r="E74" s="205"/>
      <c r="F74" s="193"/>
      <c r="G74" s="205"/>
      <c r="H74" s="193"/>
      <c r="I74" s="205"/>
      <c r="J74" s="209"/>
    </row>
    <row r="75" spans="1:10" ht="15" customHeight="1" x14ac:dyDescent="0.45">
      <c r="A75" s="193"/>
      <c r="B75" s="195"/>
      <c r="C75" s="205"/>
      <c r="D75" s="193"/>
      <c r="E75" s="205"/>
      <c r="F75" s="193"/>
      <c r="G75" s="205"/>
      <c r="H75" s="193"/>
      <c r="I75" s="205"/>
      <c r="J75" s="209"/>
    </row>
    <row r="76" spans="1:10" ht="15.75" customHeight="1" thickBot="1" x14ac:dyDescent="0.5">
      <c r="A76" s="193"/>
      <c r="B76" s="196"/>
      <c r="C76" s="206"/>
      <c r="D76" s="207"/>
      <c r="E76" s="206"/>
      <c r="F76" s="207"/>
      <c r="G76" s="206"/>
      <c r="H76" s="207"/>
      <c r="I76" s="206"/>
      <c r="J76" s="210"/>
    </row>
    <row r="77" spans="1:10" ht="15.75" customHeight="1" thickTop="1" x14ac:dyDescent="0.45">
      <c r="A77" s="192" t="s">
        <v>113</v>
      </c>
      <c r="B77" s="194" t="s">
        <v>107</v>
      </c>
      <c r="C77" s="203" t="s">
        <v>120</v>
      </c>
      <c r="D77" s="204"/>
      <c r="E77" s="203" t="s">
        <v>121</v>
      </c>
      <c r="F77" s="204"/>
      <c r="G77" s="203" t="s">
        <v>121</v>
      </c>
      <c r="H77" s="204"/>
      <c r="I77" s="212"/>
      <c r="J77" s="213"/>
    </row>
    <row r="78" spans="1:10" ht="15" customHeight="1" x14ac:dyDescent="0.45">
      <c r="A78" s="193"/>
      <c r="B78" s="195"/>
      <c r="C78" s="205"/>
      <c r="D78" s="193"/>
      <c r="E78" s="205"/>
      <c r="F78" s="193"/>
      <c r="G78" s="205"/>
      <c r="H78" s="193"/>
      <c r="I78" s="205"/>
      <c r="J78" s="209"/>
    </row>
    <row r="79" spans="1:10" ht="15" customHeight="1" x14ac:dyDescent="0.45">
      <c r="A79" s="193"/>
      <c r="B79" s="195"/>
      <c r="C79" s="205"/>
      <c r="D79" s="193"/>
      <c r="E79" s="205"/>
      <c r="F79" s="193"/>
      <c r="G79" s="205"/>
      <c r="H79" s="193"/>
      <c r="I79" s="205"/>
      <c r="J79" s="209"/>
    </row>
    <row r="80" spans="1:10" ht="15" customHeight="1" x14ac:dyDescent="0.45">
      <c r="A80" s="193"/>
      <c r="B80" s="195"/>
      <c r="C80" s="205"/>
      <c r="D80" s="193"/>
      <c r="E80" s="205"/>
      <c r="F80" s="193"/>
      <c r="G80" s="205"/>
      <c r="H80" s="193"/>
      <c r="I80" s="205"/>
      <c r="J80" s="209"/>
    </row>
    <row r="81" spans="1:10" ht="15" customHeight="1" x14ac:dyDescent="0.45">
      <c r="A81" s="193"/>
      <c r="B81" s="195"/>
      <c r="C81" s="205"/>
      <c r="D81" s="193"/>
      <c r="E81" s="205"/>
      <c r="F81" s="193"/>
      <c r="G81" s="205"/>
      <c r="H81" s="193"/>
      <c r="I81" s="205"/>
      <c r="J81" s="209"/>
    </row>
    <row r="82" spans="1:10" ht="15" customHeight="1" x14ac:dyDescent="0.45">
      <c r="A82" s="193"/>
      <c r="B82" s="195"/>
      <c r="C82" s="205"/>
      <c r="D82" s="193"/>
      <c r="E82" s="205"/>
      <c r="F82" s="193"/>
      <c r="G82" s="205"/>
      <c r="H82" s="193"/>
      <c r="I82" s="205"/>
      <c r="J82" s="209"/>
    </row>
    <row r="83" spans="1:10" ht="15" customHeight="1" x14ac:dyDescent="0.45">
      <c r="A83" s="193"/>
      <c r="B83" s="195"/>
      <c r="C83" s="205"/>
      <c r="D83" s="193"/>
      <c r="E83" s="205"/>
      <c r="F83" s="193"/>
      <c r="G83" s="205"/>
      <c r="H83" s="193"/>
      <c r="I83" s="205"/>
      <c r="J83" s="209"/>
    </row>
    <row r="84" spans="1:10" ht="15.75" customHeight="1" thickBot="1" x14ac:dyDescent="0.5">
      <c r="A84" s="193"/>
      <c r="B84" s="196"/>
      <c r="C84" s="206"/>
      <c r="D84" s="207"/>
      <c r="E84" s="206"/>
      <c r="F84" s="207"/>
      <c r="G84" s="206"/>
      <c r="H84" s="207"/>
      <c r="I84" s="206"/>
      <c r="J84" s="210"/>
    </row>
    <row r="85" spans="1:10" ht="63.75" customHeight="1" thickTop="1" thickBot="1" x14ac:dyDescent="0.5">
      <c r="A85" s="170" t="s">
        <v>122</v>
      </c>
      <c r="B85" s="171"/>
      <c r="C85" s="172" t="s">
        <v>123</v>
      </c>
      <c r="D85" s="173"/>
      <c r="E85" s="173"/>
      <c r="F85" s="173"/>
      <c r="G85" s="173"/>
      <c r="H85" s="173"/>
      <c r="I85" s="173"/>
      <c r="J85" s="171"/>
    </row>
    <row r="86" spans="1:10" ht="48.75" customHeight="1" thickBot="1" x14ac:dyDescent="0.5">
      <c r="A86" s="174" t="s">
        <v>90</v>
      </c>
      <c r="B86" s="175"/>
      <c r="C86" s="176" t="s">
        <v>124</v>
      </c>
      <c r="D86" s="173"/>
      <c r="E86" s="173"/>
      <c r="F86" s="173"/>
      <c r="G86" s="173"/>
      <c r="H86" s="173"/>
      <c r="I86" s="173"/>
      <c r="J86" s="171"/>
    </row>
    <row r="87" spans="1:10" ht="33" customHeight="1" thickTop="1" thickBot="1" x14ac:dyDescent="0.5">
      <c r="A87" s="61" t="s">
        <v>92</v>
      </c>
      <c r="B87" s="62" t="s">
        <v>93</v>
      </c>
      <c r="C87" s="189" t="s">
        <v>94</v>
      </c>
      <c r="D87" s="171"/>
      <c r="E87" s="189" t="s">
        <v>95</v>
      </c>
      <c r="F87" s="171"/>
      <c r="G87" s="189" t="s">
        <v>96</v>
      </c>
      <c r="H87" s="171"/>
      <c r="I87" s="190"/>
      <c r="J87" s="191"/>
    </row>
    <row r="88" spans="1:10" ht="24.95" customHeight="1" thickTop="1" x14ac:dyDescent="0.45">
      <c r="A88" s="192" t="s">
        <v>125</v>
      </c>
      <c r="B88" s="194" t="s">
        <v>98</v>
      </c>
      <c r="C88" s="203" t="s">
        <v>126</v>
      </c>
      <c r="D88" s="204"/>
      <c r="E88" s="203" t="s">
        <v>127</v>
      </c>
      <c r="F88" s="204"/>
      <c r="G88" s="203" t="s">
        <v>128</v>
      </c>
      <c r="H88" s="204"/>
      <c r="I88" s="208"/>
      <c r="J88" s="209"/>
    </row>
    <row r="89" spans="1:10" ht="24.95" customHeight="1" x14ac:dyDescent="0.45">
      <c r="A89" s="193"/>
      <c r="B89" s="195"/>
      <c r="C89" s="205"/>
      <c r="D89" s="193"/>
      <c r="E89" s="205"/>
      <c r="F89" s="193"/>
      <c r="G89" s="205"/>
      <c r="H89" s="193"/>
      <c r="I89" s="205"/>
      <c r="J89" s="209"/>
    </row>
    <row r="90" spans="1:10" ht="24.95" customHeight="1" x14ac:dyDescent="0.45">
      <c r="A90" s="193"/>
      <c r="B90" s="195"/>
      <c r="C90" s="205"/>
      <c r="D90" s="193"/>
      <c r="E90" s="205"/>
      <c r="F90" s="193"/>
      <c r="G90" s="205"/>
      <c r="H90" s="193"/>
      <c r="I90" s="205"/>
      <c r="J90" s="209"/>
    </row>
    <row r="91" spans="1:10" ht="24.95" customHeight="1" x14ac:dyDescent="0.45">
      <c r="A91" s="193"/>
      <c r="B91" s="195"/>
      <c r="C91" s="205"/>
      <c r="D91" s="193"/>
      <c r="E91" s="205"/>
      <c r="F91" s="193"/>
      <c r="G91" s="205"/>
      <c r="H91" s="193"/>
      <c r="I91" s="205"/>
      <c r="J91" s="209"/>
    </row>
    <row r="92" spans="1:10" ht="14.25" customHeight="1" x14ac:dyDescent="0.45">
      <c r="A92" s="193"/>
      <c r="B92" s="195"/>
      <c r="C92" s="205"/>
      <c r="D92" s="193"/>
      <c r="E92" s="205"/>
      <c r="F92" s="193"/>
      <c r="G92" s="205"/>
      <c r="H92" s="193"/>
      <c r="I92" s="205"/>
      <c r="J92" s="209"/>
    </row>
    <row r="93" spans="1:10" ht="34.5" customHeight="1" x14ac:dyDescent="0.45">
      <c r="A93" s="193"/>
      <c r="B93" s="195"/>
      <c r="C93" s="205"/>
      <c r="D93" s="193"/>
      <c r="E93" s="205"/>
      <c r="F93" s="193"/>
      <c r="G93" s="205"/>
      <c r="H93" s="193"/>
      <c r="I93" s="205"/>
      <c r="J93" s="209"/>
    </row>
    <row r="94" spans="1:10" ht="24.95" customHeight="1" x14ac:dyDescent="0.45">
      <c r="A94" s="193"/>
      <c r="B94" s="195"/>
      <c r="C94" s="205"/>
      <c r="D94" s="193"/>
      <c r="E94" s="205"/>
      <c r="F94" s="193"/>
      <c r="G94" s="205"/>
      <c r="H94" s="193"/>
      <c r="I94" s="205"/>
      <c r="J94" s="209"/>
    </row>
    <row r="95" spans="1:10" ht="24.95" customHeight="1" thickBot="1" x14ac:dyDescent="0.5">
      <c r="A95" s="193"/>
      <c r="B95" s="196"/>
      <c r="C95" s="206"/>
      <c r="D95" s="207"/>
      <c r="E95" s="206"/>
      <c r="F95" s="207"/>
      <c r="G95" s="206"/>
      <c r="H95" s="207"/>
      <c r="I95" s="206"/>
      <c r="J95" s="210"/>
    </row>
    <row r="96" spans="1:10" ht="24.95" customHeight="1" thickTop="1" x14ac:dyDescent="0.45">
      <c r="A96" s="192" t="s">
        <v>125</v>
      </c>
      <c r="B96" s="194" t="s">
        <v>102</v>
      </c>
      <c r="C96" s="203" t="s">
        <v>129</v>
      </c>
      <c r="D96" s="204"/>
      <c r="E96" s="203" t="s">
        <v>130</v>
      </c>
      <c r="F96" s="204"/>
      <c r="G96" s="203" t="s">
        <v>131</v>
      </c>
      <c r="H96" s="204"/>
      <c r="I96" s="212"/>
      <c r="J96" s="213"/>
    </row>
    <row r="97" spans="1:10" ht="24.95" customHeight="1" x14ac:dyDescent="0.45">
      <c r="A97" s="193"/>
      <c r="B97" s="195"/>
      <c r="C97" s="205"/>
      <c r="D97" s="193"/>
      <c r="E97" s="205"/>
      <c r="F97" s="193"/>
      <c r="G97" s="205"/>
      <c r="H97" s="193"/>
      <c r="I97" s="205"/>
      <c r="J97" s="209"/>
    </row>
    <row r="98" spans="1:10" ht="24.95" customHeight="1" x14ac:dyDescent="0.45">
      <c r="A98" s="193"/>
      <c r="B98" s="195"/>
      <c r="C98" s="205"/>
      <c r="D98" s="193"/>
      <c r="E98" s="205"/>
      <c r="F98" s="193"/>
      <c r="G98" s="205"/>
      <c r="H98" s="193"/>
      <c r="I98" s="205"/>
      <c r="J98" s="209"/>
    </row>
    <row r="99" spans="1:10" ht="15" customHeight="1" x14ac:dyDescent="0.45">
      <c r="A99" s="193"/>
      <c r="B99" s="195"/>
      <c r="C99" s="205"/>
      <c r="D99" s="193"/>
      <c r="E99" s="205"/>
      <c r="F99" s="193"/>
      <c r="G99" s="205"/>
      <c r="H99" s="193"/>
      <c r="I99" s="205"/>
      <c r="J99" s="209"/>
    </row>
    <row r="100" spans="1:10" ht="15" customHeight="1" x14ac:dyDescent="0.45">
      <c r="A100" s="193"/>
      <c r="B100" s="195"/>
      <c r="C100" s="205"/>
      <c r="D100" s="193"/>
      <c r="E100" s="205"/>
      <c r="F100" s="193"/>
      <c r="G100" s="205"/>
      <c r="H100" s="193"/>
      <c r="I100" s="205"/>
      <c r="J100" s="209"/>
    </row>
    <row r="101" spans="1:10" ht="15" customHeight="1" x14ac:dyDescent="0.45">
      <c r="A101" s="193"/>
      <c r="B101" s="195"/>
      <c r="C101" s="205"/>
      <c r="D101" s="193"/>
      <c r="E101" s="205"/>
      <c r="F101" s="193"/>
      <c r="G101" s="205"/>
      <c r="H101" s="193"/>
      <c r="I101" s="205"/>
      <c r="J101" s="209"/>
    </row>
    <row r="102" spans="1:10" ht="15" customHeight="1" x14ac:dyDescent="0.45">
      <c r="A102" s="193"/>
      <c r="B102" s="195"/>
      <c r="C102" s="205"/>
      <c r="D102" s="193"/>
      <c r="E102" s="205"/>
      <c r="F102" s="193"/>
      <c r="G102" s="205"/>
      <c r="H102" s="193"/>
      <c r="I102" s="205"/>
      <c r="J102" s="209"/>
    </row>
    <row r="103" spans="1:10" ht="15.75" customHeight="1" thickBot="1" x14ac:dyDescent="0.5">
      <c r="A103" s="193"/>
      <c r="B103" s="196"/>
      <c r="C103" s="206"/>
      <c r="D103" s="207"/>
      <c r="E103" s="206"/>
      <c r="F103" s="207"/>
      <c r="G103" s="206"/>
      <c r="H103" s="207"/>
      <c r="I103" s="206"/>
      <c r="J103" s="210"/>
    </row>
    <row r="104" spans="1:10" ht="15.75" customHeight="1" thickTop="1" x14ac:dyDescent="0.45">
      <c r="A104" s="192" t="s">
        <v>125</v>
      </c>
      <c r="B104" s="194" t="s">
        <v>107</v>
      </c>
      <c r="C104" s="203" t="s">
        <v>132</v>
      </c>
      <c r="D104" s="204"/>
      <c r="E104" s="203" t="s">
        <v>133</v>
      </c>
      <c r="F104" s="204"/>
      <c r="G104" s="203" t="s">
        <v>134</v>
      </c>
      <c r="H104" s="204"/>
      <c r="I104" s="212"/>
      <c r="J104" s="213"/>
    </row>
    <row r="105" spans="1:10" ht="15" customHeight="1" x14ac:dyDescent="0.45">
      <c r="A105" s="193"/>
      <c r="B105" s="195"/>
      <c r="C105" s="205"/>
      <c r="D105" s="193"/>
      <c r="E105" s="205"/>
      <c r="F105" s="193"/>
      <c r="G105" s="205"/>
      <c r="H105" s="193"/>
      <c r="I105" s="205"/>
      <c r="J105" s="209"/>
    </row>
    <row r="106" spans="1:10" ht="15" customHeight="1" x14ac:dyDescent="0.45">
      <c r="A106" s="193"/>
      <c r="B106" s="195"/>
      <c r="C106" s="205"/>
      <c r="D106" s="193"/>
      <c r="E106" s="205"/>
      <c r="F106" s="193"/>
      <c r="G106" s="205"/>
      <c r="H106" s="193"/>
      <c r="I106" s="205"/>
      <c r="J106" s="209"/>
    </row>
    <row r="107" spans="1:10" ht="15" customHeight="1" x14ac:dyDescent="0.45">
      <c r="A107" s="193"/>
      <c r="B107" s="195"/>
      <c r="C107" s="205"/>
      <c r="D107" s="193"/>
      <c r="E107" s="205"/>
      <c r="F107" s="193"/>
      <c r="G107" s="205"/>
      <c r="H107" s="193"/>
      <c r="I107" s="205"/>
      <c r="J107" s="209"/>
    </row>
    <row r="108" spans="1:10" ht="15" customHeight="1" x14ac:dyDescent="0.45">
      <c r="A108" s="193"/>
      <c r="B108" s="195"/>
      <c r="C108" s="205"/>
      <c r="D108" s="193"/>
      <c r="E108" s="205"/>
      <c r="F108" s="193"/>
      <c r="G108" s="205"/>
      <c r="H108" s="193"/>
      <c r="I108" s="205"/>
      <c r="J108" s="209"/>
    </row>
    <row r="109" spans="1:10" ht="15" customHeight="1" x14ac:dyDescent="0.45">
      <c r="A109" s="193"/>
      <c r="B109" s="195"/>
      <c r="C109" s="205"/>
      <c r="D109" s="193"/>
      <c r="E109" s="205"/>
      <c r="F109" s="193"/>
      <c r="G109" s="205"/>
      <c r="H109" s="193"/>
      <c r="I109" s="205"/>
      <c r="J109" s="209"/>
    </row>
    <row r="110" spans="1:10" ht="15" customHeight="1" x14ac:dyDescent="0.45">
      <c r="A110" s="193"/>
      <c r="B110" s="195"/>
      <c r="C110" s="205"/>
      <c r="D110" s="193"/>
      <c r="E110" s="205"/>
      <c r="F110" s="193"/>
      <c r="G110" s="205"/>
      <c r="H110" s="193"/>
      <c r="I110" s="205"/>
      <c r="J110" s="209"/>
    </row>
    <row r="111" spans="1:10" ht="15.75" customHeight="1" thickBot="1" x14ac:dyDescent="0.5">
      <c r="A111" s="193"/>
      <c r="B111" s="196"/>
      <c r="C111" s="206"/>
      <c r="D111" s="207"/>
      <c r="E111" s="206"/>
      <c r="F111" s="207"/>
      <c r="G111" s="206"/>
      <c r="H111" s="207"/>
      <c r="I111" s="206"/>
      <c r="J111" s="210"/>
    </row>
    <row r="112" spans="1:10" ht="63.75" customHeight="1" thickTop="1" thickBot="1" x14ac:dyDescent="0.5">
      <c r="A112" s="170" t="s">
        <v>135</v>
      </c>
      <c r="B112" s="171"/>
      <c r="C112" s="172" t="s">
        <v>136</v>
      </c>
      <c r="D112" s="173"/>
      <c r="E112" s="173"/>
      <c r="F112" s="173"/>
      <c r="G112" s="173"/>
      <c r="H112" s="173"/>
      <c r="I112" s="173"/>
      <c r="J112" s="171"/>
    </row>
    <row r="113" spans="1:10" ht="48.75" customHeight="1" thickBot="1" x14ac:dyDescent="0.5">
      <c r="A113" s="174" t="s">
        <v>90</v>
      </c>
      <c r="B113" s="175"/>
      <c r="C113" s="176" t="s">
        <v>137</v>
      </c>
      <c r="D113" s="173"/>
      <c r="E113" s="173"/>
      <c r="F113" s="173"/>
      <c r="G113" s="173"/>
      <c r="H113" s="173"/>
      <c r="I113" s="173"/>
      <c r="J113" s="171"/>
    </row>
    <row r="114" spans="1:10" ht="33" customHeight="1" thickTop="1" thickBot="1" x14ac:dyDescent="0.5">
      <c r="A114" s="61" t="s">
        <v>92</v>
      </c>
      <c r="B114" s="62" t="s">
        <v>93</v>
      </c>
      <c r="C114" s="189" t="s">
        <v>94</v>
      </c>
      <c r="D114" s="171"/>
      <c r="E114" s="189" t="s">
        <v>95</v>
      </c>
      <c r="F114" s="171"/>
      <c r="G114" s="189" t="s">
        <v>96</v>
      </c>
      <c r="H114" s="171"/>
      <c r="I114" s="190"/>
      <c r="J114" s="191"/>
    </row>
    <row r="115" spans="1:10" ht="24.95" customHeight="1" thickTop="1" x14ac:dyDescent="0.45">
      <c r="A115" s="192" t="s">
        <v>138</v>
      </c>
      <c r="B115" s="194" t="s">
        <v>98</v>
      </c>
      <c r="C115" s="203" t="s">
        <v>139</v>
      </c>
      <c r="D115" s="204"/>
      <c r="E115" s="203" t="s">
        <v>140</v>
      </c>
      <c r="F115" s="204"/>
      <c r="G115" s="203" t="s">
        <v>141</v>
      </c>
      <c r="H115" s="204"/>
      <c r="I115" s="208"/>
      <c r="J115" s="209"/>
    </row>
    <row r="116" spans="1:10" ht="24.95" customHeight="1" x14ac:dyDescent="0.45">
      <c r="A116" s="193"/>
      <c r="B116" s="195"/>
      <c r="C116" s="205"/>
      <c r="D116" s="193"/>
      <c r="E116" s="205"/>
      <c r="F116" s="193"/>
      <c r="G116" s="205"/>
      <c r="H116" s="193"/>
      <c r="I116" s="205"/>
      <c r="J116" s="209"/>
    </row>
    <row r="117" spans="1:10" ht="24.95" customHeight="1" x14ac:dyDescent="0.45">
      <c r="A117" s="193"/>
      <c r="B117" s="195"/>
      <c r="C117" s="205"/>
      <c r="D117" s="193"/>
      <c r="E117" s="205"/>
      <c r="F117" s="193"/>
      <c r="G117" s="205"/>
      <c r="H117" s="193"/>
      <c r="I117" s="205"/>
      <c r="J117" s="209"/>
    </row>
    <row r="118" spans="1:10" ht="24.95" customHeight="1" x14ac:dyDescent="0.45">
      <c r="A118" s="193"/>
      <c r="B118" s="195"/>
      <c r="C118" s="205"/>
      <c r="D118" s="193"/>
      <c r="E118" s="205"/>
      <c r="F118" s="193"/>
      <c r="G118" s="205"/>
      <c r="H118" s="193"/>
      <c r="I118" s="205"/>
      <c r="J118" s="209"/>
    </row>
    <row r="119" spans="1:10" ht="14.25" customHeight="1" x14ac:dyDescent="0.45">
      <c r="A119" s="193"/>
      <c r="B119" s="195"/>
      <c r="C119" s="205"/>
      <c r="D119" s="193"/>
      <c r="E119" s="205"/>
      <c r="F119" s="193"/>
      <c r="G119" s="205"/>
      <c r="H119" s="193"/>
      <c r="I119" s="205"/>
      <c r="J119" s="209"/>
    </row>
    <row r="120" spans="1:10" ht="34.5" customHeight="1" x14ac:dyDescent="0.45">
      <c r="A120" s="193"/>
      <c r="B120" s="195"/>
      <c r="C120" s="205"/>
      <c r="D120" s="193"/>
      <c r="E120" s="205"/>
      <c r="F120" s="193"/>
      <c r="G120" s="205"/>
      <c r="H120" s="193"/>
      <c r="I120" s="205"/>
      <c r="J120" s="209"/>
    </row>
    <row r="121" spans="1:10" ht="24.95" customHeight="1" x14ac:dyDescent="0.45">
      <c r="A121" s="193"/>
      <c r="B121" s="195"/>
      <c r="C121" s="205"/>
      <c r="D121" s="193"/>
      <c r="E121" s="205"/>
      <c r="F121" s="193"/>
      <c r="G121" s="205"/>
      <c r="H121" s="193"/>
      <c r="I121" s="205"/>
      <c r="J121" s="209"/>
    </row>
    <row r="122" spans="1:10" ht="24.95" customHeight="1" thickBot="1" x14ac:dyDescent="0.5">
      <c r="A122" s="193"/>
      <c r="B122" s="196"/>
      <c r="C122" s="206"/>
      <c r="D122" s="207"/>
      <c r="E122" s="206"/>
      <c r="F122" s="207"/>
      <c r="G122" s="206"/>
      <c r="H122" s="207"/>
      <c r="I122" s="206"/>
      <c r="J122" s="210"/>
    </row>
    <row r="123" spans="1:10" ht="24.95" customHeight="1" thickTop="1" x14ac:dyDescent="0.45">
      <c r="A123" s="192" t="s">
        <v>138</v>
      </c>
      <c r="B123" s="194" t="s">
        <v>102</v>
      </c>
      <c r="C123" s="203" t="s">
        <v>142</v>
      </c>
      <c r="D123" s="204"/>
      <c r="E123" s="203" t="s">
        <v>143</v>
      </c>
      <c r="F123" s="204"/>
      <c r="G123" s="203" t="s">
        <v>144</v>
      </c>
      <c r="H123" s="204"/>
      <c r="I123" s="212"/>
      <c r="J123" s="213"/>
    </row>
    <row r="124" spans="1:10" ht="24.95" customHeight="1" x14ac:dyDescent="0.45">
      <c r="A124" s="193"/>
      <c r="B124" s="195"/>
      <c r="C124" s="205"/>
      <c r="D124" s="193"/>
      <c r="E124" s="205"/>
      <c r="F124" s="193"/>
      <c r="G124" s="205"/>
      <c r="H124" s="193"/>
      <c r="I124" s="205"/>
      <c r="J124" s="209"/>
    </row>
    <row r="125" spans="1:10" ht="24.95" customHeight="1" x14ac:dyDescent="0.45">
      <c r="A125" s="193"/>
      <c r="B125" s="195"/>
      <c r="C125" s="205"/>
      <c r="D125" s="193"/>
      <c r="E125" s="205"/>
      <c r="F125" s="193"/>
      <c r="G125" s="205"/>
      <c r="H125" s="193"/>
      <c r="I125" s="205"/>
      <c r="J125" s="209"/>
    </row>
    <row r="126" spans="1:10" ht="15" customHeight="1" x14ac:dyDescent="0.45">
      <c r="A126" s="193"/>
      <c r="B126" s="195"/>
      <c r="C126" s="205"/>
      <c r="D126" s="193"/>
      <c r="E126" s="205"/>
      <c r="F126" s="193"/>
      <c r="G126" s="205"/>
      <c r="H126" s="193"/>
      <c r="I126" s="205"/>
      <c r="J126" s="209"/>
    </row>
    <row r="127" spans="1:10" ht="15" customHeight="1" x14ac:dyDescent="0.45">
      <c r="A127" s="193"/>
      <c r="B127" s="195"/>
      <c r="C127" s="205"/>
      <c r="D127" s="193"/>
      <c r="E127" s="205"/>
      <c r="F127" s="193"/>
      <c r="G127" s="205"/>
      <c r="H127" s="193"/>
      <c r="I127" s="205"/>
      <c r="J127" s="209"/>
    </row>
    <row r="128" spans="1:10" ht="15" customHeight="1" x14ac:dyDescent="0.45">
      <c r="A128" s="193"/>
      <c r="B128" s="195"/>
      <c r="C128" s="205"/>
      <c r="D128" s="193"/>
      <c r="E128" s="205"/>
      <c r="F128" s="193"/>
      <c r="G128" s="205"/>
      <c r="H128" s="193"/>
      <c r="I128" s="205"/>
      <c r="J128" s="209"/>
    </row>
    <row r="129" spans="1:10" ht="15" customHeight="1" x14ac:dyDescent="0.45">
      <c r="A129" s="193"/>
      <c r="B129" s="195"/>
      <c r="C129" s="205"/>
      <c r="D129" s="193"/>
      <c r="E129" s="205"/>
      <c r="F129" s="193"/>
      <c r="G129" s="205"/>
      <c r="H129" s="193"/>
      <c r="I129" s="205"/>
      <c r="J129" s="209"/>
    </row>
    <row r="130" spans="1:10" ht="15.75" customHeight="1" thickBot="1" x14ac:dyDescent="0.5">
      <c r="A130" s="193"/>
      <c r="B130" s="196"/>
      <c r="C130" s="206"/>
      <c r="D130" s="207"/>
      <c r="E130" s="206"/>
      <c r="F130" s="207"/>
      <c r="G130" s="206"/>
      <c r="H130" s="207"/>
      <c r="I130" s="206"/>
      <c r="J130" s="210"/>
    </row>
    <row r="131" spans="1:10" ht="15.75" customHeight="1" thickTop="1" x14ac:dyDescent="0.45">
      <c r="A131" s="192" t="s">
        <v>138</v>
      </c>
      <c r="B131" s="194" t="s">
        <v>107</v>
      </c>
      <c r="C131" s="203" t="s">
        <v>145</v>
      </c>
      <c r="D131" s="204"/>
      <c r="E131" s="203" t="s">
        <v>146</v>
      </c>
      <c r="F131" s="204"/>
      <c r="G131" s="203" t="s">
        <v>146</v>
      </c>
      <c r="H131" s="204"/>
      <c r="I131" s="212"/>
      <c r="J131" s="213"/>
    </row>
    <row r="132" spans="1:10" ht="15" customHeight="1" x14ac:dyDescent="0.45">
      <c r="A132" s="193"/>
      <c r="B132" s="195"/>
      <c r="C132" s="205"/>
      <c r="D132" s="193"/>
      <c r="E132" s="205"/>
      <c r="F132" s="193"/>
      <c r="G132" s="205"/>
      <c r="H132" s="193"/>
      <c r="I132" s="205"/>
      <c r="J132" s="209"/>
    </row>
    <row r="133" spans="1:10" ht="15" customHeight="1" x14ac:dyDescent="0.45">
      <c r="A133" s="193"/>
      <c r="B133" s="195"/>
      <c r="C133" s="205"/>
      <c r="D133" s="193"/>
      <c r="E133" s="205"/>
      <c r="F133" s="193"/>
      <c r="G133" s="205"/>
      <c r="H133" s="193"/>
      <c r="I133" s="205"/>
      <c r="J133" s="209"/>
    </row>
    <row r="134" spans="1:10" ht="15" customHeight="1" x14ac:dyDescent="0.45">
      <c r="A134" s="193"/>
      <c r="B134" s="195"/>
      <c r="C134" s="205"/>
      <c r="D134" s="193"/>
      <c r="E134" s="205"/>
      <c r="F134" s="193"/>
      <c r="G134" s="205"/>
      <c r="H134" s="193"/>
      <c r="I134" s="205"/>
      <c r="J134" s="209"/>
    </row>
    <row r="135" spans="1:10" ht="15" customHeight="1" x14ac:dyDescent="0.45">
      <c r="A135" s="193"/>
      <c r="B135" s="195"/>
      <c r="C135" s="205"/>
      <c r="D135" s="193"/>
      <c r="E135" s="205"/>
      <c r="F135" s="193"/>
      <c r="G135" s="205"/>
      <c r="H135" s="193"/>
      <c r="I135" s="205"/>
      <c r="J135" s="209"/>
    </row>
    <row r="136" spans="1:10" ht="15" customHeight="1" x14ac:dyDescent="0.45">
      <c r="A136" s="193"/>
      <c r="B136" s="195"/>
      <c r="C136" s="205"/>
      <c r="D136" s="193"/>
      <c r="E136" s="205"/>
      <c r="F136" s="193"/>
      <c r="G136" s="205"/>
      <c r="H136" s="193"/>
      <c r="I136" s="205"/>
      <c r="J136" s="209"/>
    </row>
    <row r="137" spans="1:10" ht="15" customHeight="1" x14ac:dyDescent="0.45">
      <c r="A137" s="193"/>
      <c r="B137" s="195"/>
      <c r="C137" s="205"/>
      <c r="D137" s="193"/>
      <c r="E137" s="205"/>
      <c r="F137" s="193"/>
      <c r="G137" s="205"/>
      <c r="H137" s="193"/>
      <c r="I137" s="205"/>
      <c r="J137" s="209"/>
    </row>
    <row r="138" spans="1:10" ht="15.75" customHeight="1" thickBot="1" x14ac:dyDescent="0.5">
      <c r="A138" s="193"/>
      <c r="B138" s="196"/>
      <c r="C138" s="206"/>
      <c r="D138" s="207"/>
      <c r="E138" s="206"/>
      <c r="F138" s="207"/>
      <c r="G138" s="206"/>
      <c r="H138" s="207"/>
      <c r="I138" s="206"/>
      <c r="J138" s="210"/>
    </row>
    <row r="139" spans="1:10" ht="50.85" customHeight="1" thickTop="1" thickBot="1" x14ac:dyDescent="0.5">
      <c r="A139" s="229" t="s">
        <v>147</v>
      </c>
      <c r="B139" s="230"/>
      <c r="C139" s="231"/>
      <c r="D139" s="232"/>
      <c r="E139" s="232"/>
      <c r="F139" s="232"/>
      <c r="G139" s="232"/>
      <c r="H139" s="232"/>
      <c r="I139" s="232"/>
      <c r="J139" s="233"/>
    </row>
    <row r="140" spans="1:10" ht="79.349999999999994" customHeight="1" thickBot="1" x14ac:dyDescent="0.5">
      <c r="A140" s="234" t="s">
        <v>148</v>
      </c>
      <c r="B140" s="235"/>
      <c r="C140" s="236"/>
      <c r="D140" s="237"/>
      <c r="E140" s="237"/>
      <c r="F140" s="237"/>
      <c r="G140" s="237"/>
      <c r="H140" s="237"/>
      <c r="I140" s="237"/>
      <c r="J140" s="238"/>
    </row>
    <row r="141" spans="1:10" ht="62.25" customHeight="1" x14ac:dyDescent="0.45">
      <c r="A141" s="31" t="s">
        <v>149</v>
      </c>
      <c r="B141" s="32"/>
      <c r="C141" s="239"/>
      <c r="D141" s="240"/>
      <c r="E141" s="239"/>
      <c r="F141" s="240"/>
      <c r="G141" s="239"/>
      <c r="H141" s="240"/>
      <c r="I141" s="241"/>
      <c r="J141" s="242"/>
    </row>
    <row r="142" spans="1:10" ht="24.95" customHeight="1" x14ac:dyDescent="0.45">
      <c r="A142" s="214" t="s">
        <v>150</v>
      </c>
      <c r="B142" s="216"/>
      <c r="C142" s="219"/>
      <c r="D142" s="220"/>
      <c r="E142" s="219"/>
      <c r="F142" s="220"/>
      <c r="G142" s="219"/>
      <c r="H142" s="220"/>
      <c r="I142" s="225"/>
      <c r="J142" s="226"/>
    </row>
    <row r="143" spans="1:10" ht="24.95" customHeight="1" x14ac:dyDescent="0.45">
      <c r="A143" s="215"/>
      <c r="B143" s="217"/>
      <c r="C143" s="221"/>
      <c r="D143" s="222"/>
      <c r="E143" s="221"/>
      <c r="F143" s="222"/>
      <c r="G143" s="221"/>
      <c r="H143" s="222"/>
      <c r="I143" s="225"/>
      <c r="J143" s="226"/>
    </row>
    <row r="144" spans="1:10" ht="24.95" customHeight="1" x14ac:dyDescent="0.45">
      <c r="A144" s="215"/>
      <c r="B144" s="217"/>
      <c r="C144" s="221"/>
      <c r="D144" s="222"/>
      <c r="E144" s="221"/>
      <c r="F144" s="222"/>
      <c r="G144" s="221"/>
      <c r="H144" s="222"/>
      <c r="I144" s="225"/>
      <c r="J144" s="226"/>
    </row>
    <row r="145" spans="1:10" ht="24.95" customHeight="1" x14ac:dyDescent="0.45">
      <c r="A145" s="215"/>
      <c r="B145" s="217"/>
      <c r="C145" s="221"/>
      <c r="D145" s="222"/>
      <c r="E145" s="221"/>
      <c r="F145" s="222"/>
      <c r="G145" s="221"/>
      <c r="H145" s="222"/>
      <c r="I145" s="225"/>
      <c r="J145" s="226"/>
    </row>
    <row r="146" spans="1:10" x14ac:dyDescent="0.45">
      <c r="A146" s="215"/>
      <c r="B146" s="217"/>
      <c r="C146" s="221"/>
      <c r="D146" s="222"/>
      <c r="E146" s="221"/>
      <c r="F146" s="222"/>
      <c r="G146" s="221"/>
      <c r="H146" s="222"/>
      <c r="I146" s="225"/>
      <c r="J146" s="226"/>
    </row>
    <row r="147" spans="1:10" ht="34.5" customHeight="1" x14ac:dyDescent="0.45">
      <c r="A147" s="215"/>
      <c r="B147" s="217"/>
      <c r="C147" s="221"/>
      <c r="D147" s="222"/>
      <c r="E147" s="221"/>
      <c r="F147" s="222"/>
      <c r="G147" s="221"/>
      <c r="H147" s="222"/>
      <c r="I147" s="225"/>
      <c r="J147" s="226"/>
    </row>
    <row r="148" spans="1:10" ht="24.95" customHeight="1" x14ac:dyDescent="0.45">
      <c r="A148" s="215"/>
      <c r="B148" s="217"/>
      <c r="C148" s="221"/>
      <c r="D148" s="222"/>
      <c r="E148" s="221"/>
      <c r="F148" s="222"/>
      <c r="G148" s="221"/>
      <c r="H148" s="222"/>
      <c r="I148" s="225"/>
      <c r="J148" s="226"/>
    </row>
    <row r="149" spans="1:10" ht="24.95" customHeight="1" x14ac:dyDescent="0.45">
      <c r="A149" s="215"/>
      <c r="B149" s="218"/>
      <c r="C149" s="223"/>
      <c r="D149" s="224"/>
      <c r="E149" s="223"/>
      <c r="F149" s="224"/>
      <c r="G149" s="223"/>
      <c r="H149" s="224"/>
      <c r="I149" s="227"/>
      <c r="J149" s="228"/>
    </row>
    <row r="150" spans="1:10" ht="24.95" customHeight="1" x14ac:dyDescent="0.45">
      <c r="A150" s="214" t="s">
        <v>151</v>
      </c>
      <c r="B150" s="216" t="s">
        <v>102</v>
      </c>
      <c r="C150" s="219"/>
      <c r="D150" s="220"/>
      <c r="E150" s="219"/>
      <c r="F150" s="220"/>
      <c r="G150" s="219"/>
      <c r="H150" s="220"/>
      <c r="I150" s="243"/>
      <c r="J150" s="244"/>
    </row>
    <row r="151" spans="1:10" ht="24.95" customHeight="1" x14ac:dyDescent="0.45">
      <c r="A151" s="215"/>
      <c r="B151" s="217"/>
      <c r="C151" s="221"/>
      <c r="D151" s="222"/>
      <c r="E151" s="221"/>
      <c r="F151" s="222"/>
      <c r="G151" s="221"/>
      <c r="H151" s="222"/>
      <c r="I151" s="225"/>
      <c r="J151" s="226"/>
    </row>
    <row r="152" spans="1:10" ht="24.95" customHeight="1" x14ac:dyDescent="0.45">
      <c r="A152" s="215"/>
      <c r="B152" s="217"/>
      <c r="C152" s="221"/>
      <c r="D152" s="222"/>
      <c r="E152" s="221"/>
      <c r="F152" s="222"/>
      <c r="G152" s="221"/>
      <c r="H152" s="222"/>
      <c r="I152" s="225"/>
      <c r="J152" s="226"/>
    </row>
    <row r="153" spans="1:10" ht="15" customHeight="1" x14ac:dyDescent="0.45">
      <c r="A153" s="215"/>
      <c r="B153" s="217"/>
      <c r="C153" s="221"/>
      <c r="D153" s="222"/>
      <c r="E153" s="221"/>
      <c r="F153" s="222"/>
      <c r="G153" s="221"/>
      <c r="H153" s="222"/>
      <c r="I153" s="225"/>
      <c r="J153" s="226"/>
    </row>
    <row r="154" spans="1:10" ht="15" customHeight="1" x14ac:dyDescent="0.45">
      <c r="A154" s="215"/>
      <c r="B154" s="217"/>
      <c r="C154" s="221"/>
      <c r="D154" s="222"/>
      <c r="E154" s="221"/>
      <c r="F154" s="222"/>
      <c r="G154" s="221"/>
      <c r="H154" s="222"/>
      <c r="I154" s="225"/>
      <c r="J154" s="226"/>
    </row>
    <row r="155" spans="1:10" ht="15" customHeight="1" x14ac:dyDescent="0.45">
      <c r="A155" s="215"/>
      <c r="B155" s="217"/>
      <c r="C155" s="221"/>
      <c r="D155" s="222"/>
      <c r="E155" s="221"/>
      <c r="F155" s="222"/>
      <c r="G155" s="221"/>
      <c r="H155" s="222"/>
      <c r="I155" s="225"/>
      <c r="J155" s="226"/>
    </row>
    <row r="156" spans="1:10" ht="15" customHeight="1" x14ac:dyDescent="0.45">
      <c r="A156" s="215"/>
      <c r="B156" s="217"/>
      <c r="C156" s="221"/>
      <c r="D156" s="222"/>
      <c r="E156" s="221"/>
      <c r="F156" s="222"/>
      <c r="G156" s="221"/>
      <c r="H156" s="222"/>
      <c r="I156" s="225"/>
      <c r="J156" s="226"/>
    </row>
    <row r="157" spans="1:10" ht="15.75" customHeight="1" x14ac:dyDescent="0.45">
      <c r="A157" s="215"/>
      <c r="B157" s="218"/>
      <c r="C157" s="223"/>
      <c r="D157" s="224"/>
      <c r="E157" s="223"/>
      <c r="F157" s="224"/>
      <c r="G157" s="223"/>
      <c r="H157" s="224"/>
      <c r="I157" s="227"/>
      <c r="J157" s="228"/>
    </row>
    <row r="158" spans="1:10" ht="15.75" customHeight="1" x14ac:dyDescent="0.45">
      <c r="A158" s="214" t="s">
        <v>151</v>
      </c>
      <c r="B158" s="216" t="s">
        <v>107</v>
      </c>
      <c r="C158" s="219"/>
      <c r="D158" s="220"/>
      <c r="E158" s="219"/>
      <c r="F158" s="220"/>
      <c r="G158" s="219"/>
      <c r="H158" s="220"/>
      <c r="I158" s="243"/>
      <c r="J158" s="244"/>
    </row>
    <row r="159" spans="1:10" ht="15" customHeight="1" x14ac:dyDescent="0.45">
      <c r="A159" s="215"/>
      <c r="B159" s="217"/>
      <c r="C159" s="221"/>
      <c r="D159" s="222"/>
      <c r="E159" s="221"/>
      <c r="F159" s="222"/>
      <c r="G159" s="221"/>
      <c r="H159" s="222"/>
      <c r="I159" s="225"/>
      <c r="J159" s="226"/>
    </row>
    <row r="160" spans="1:10" ht="15" customHeight="1" x14ac:dyDescent="0.45">
      <c r="A160" s="215"/>
      <c r="B160" s="217"/>
      <c r="C160" s="221"/>
      <c r="D160" s="222"/>
      <c r="E160" s="221"/>
      <c r="F160" s="222"/>
      <c r="G160" s="221"/>
      <c r="H160" s="222"/>
      <c r="I160" s="225"/>
      <c r="J160" s="226"/>
    </row>
    <row r="161" spans="1:10" ht="15" customHeight="1" x14ac:dyDescent="0.45">
      <c r="A161" s="215"/>
      <c r="B161" s="217"/>
      <c r="C161" s="221"/>
      <c r="D161" s="222"/>
      <c r="E161" s="221"/>
      <c r="F161" s="222"/>
      <c r="G161" s="221"/>
      <c r="H161" s="222"/>
      <c r="I161" s="225"/>
      <c r="J161" s="226"/>
    </row>
    <row r="162" spans="1:10" ht="15" customHeight="1" x14ac:dyDescent="0.45">
      <c r="A162" s="215"/>
      <c r="B162" s="217"/>
      <c r="C162" s="221"/>
      <c r="D162" s="222"/>
      <c r="E162" s="221"/>
      <c r="F162" s="222"/>
      <c r="G162" s="221"/>
      <c r="H162" s="222"/>
      <c r="I162" s="225"/>
      <c r="J162" s="226"/>
    </row>
    <row r="163" spans="1:10" ht="15" customHeight="1" x14ac:dyDescent="0.45">
      <c r="A163" s="215"/>
      <c r="B163" s="217"/>
      <c r="C163" s="221"/>
      <c r="D163" s="222"/>
      <c r="E163" s="221"/>
      <c r="F163" s="222"/>
      <c r="G163" s="221"/>
      <c r="H163" s="222"/>
      <c r="I163" s="225"/>
      <c r="J163" s="226"/>
    </row>
    <row r="164" spans="1:10" ht="15" customHeight="1" x14ac:dyDescent="0.45">
      <c r="A164" s="215"/>
      <c r="B164" s="217"/>
      <c r="C164" s="221"/>
      <c r="D164" s="222"/>
      <c r="E164" s="221"/>
      <c r="F164" s="222"/>
      <c r="G164" s="221"/>
      <c r="H164" s="222"/>
      <c r="I164" s="225"/>
      <c r="J164" s="226"/>
    </row>
    <row r="165" spans="1:10" ht="15.75" customHeight="1" x14ac:dyDescent="0.45">
      <c r="A165" s="215"/>
      <c r="B165" s="218"/>
      <c r="C165" s="223"/>
      <c r="D165" s="224"/>
      <c r="E165" s="223"/>
      <c r="F165" s="224"/>
      <c r="G165" s="223"/>
      <c r="H165" s="224"/>
      <c r="I165" s="227"/>
      <c r="J165" s="228"/>
    </row>
    <row r="166" spans="1:10" ht="17.25" customHeight="1" x14ac:dyDescent="0.45">
      <c r="A166" s="257" t="s">
        <v>147</v>
      </c>
      <c r="B166" s="258"/>
      <c r="C166" s="258"/>
      <c r="D166" s="258"/>
      <c r="E166" s="258"/>
      <c r="F166" s="258"/>
      <c r="G166" s="258"/>
      <c r="H166" s="258"/>
      <c r="I166" s="258"/>
      <c r="J166" s="259"/>
    </row>
    <row r="167" spans="1:10" ht="17.25" customHeight="1" x14ac:dyDescent="0.45">
      <c r="A167" s="260" t="s">
        <v>148</v>
      </c>
      <c r="B167" s="260"/>
      <c r="C167" s="260"/>
      <c r="D167" s="260"/>
      <c r="E167" s="260"/>
      <c r="F167" s="260"/>
      <c r="G167" s="260"/>
      <c r="H167" s="260"/>
      <c r="I167" s="260"/>
      <c r="J167" s="261"/>
    </row>
    <row r="168" spans="1:10" ht="15.75" customHeight="1" x14ac:dyDescent="0.45">
      <c r="A168" s="262"/>
      <c r="B168" s="263"/>
      <c r="C168" s="263"/>
      <c r="D168" s="263"/>
      <c r="E168" s="263"/>
      <c r="F168" s="263"/>
      <c r="G168" s="263"/>
      <c r="H168" s="263"/>
      <c r="I168" s="263"/>
      <c r="J168" s="264"/>
    </row>
    <row r="169" spans="1:10" ht="15" customHeight="1" x14ac:dyDescent="0.45">
      <c r="A169" s="265"/>
      <c r="B169" s="266"/>
      <c r="C169" s="266"/>
      <c r="D169" s="266"/>
      <c r="E169" s="266"/>
      <c r="F169" s="266"/>
      <c r="G169" s="266"/>
      <c r="H169" s="266"/>
      <c r="I169" s="266"/>
      <c r="J169" s="267"/>
    </row>
    <row r="170" spans="1:10" ht="15" customHeight="1" x14ac:dyDescent="0.45">
      <c r="A170" s="265"/>
      <c r="B170" s="266"/>
      <c r="C170" s="266"/>
      <c r="D170" s="266"/>
      <c r="E170" s="266"/>
      <c r="F170" s="266"/>
      <c r="G170" s="266"/>
      <c r="H170" s="266"/>
      <c r="I170" s="266"/>
      <c r="J170" s="267"/>
    </row>
    <row r="171" spans="1:10" ht="15" customHeight="1" x14ac:dyDescent="0.45">
      <c r="A171" s="265"/>
      <c r="B171" s="266"/>
      <c r="C171" s="266"/>
      <c r="D171" s="266"/>
      <c r="E171" s="266"/>
      <c r="F171" s="266"/>
      <c r="G171" s="266"/>
      <c r="H171" s="266"/>
      <c r="I171" s="266"/>
      <c r="J171" s="267"/>
    </row>
    <row r="172" spans="1:10" ht="15.75" customHeight="1" x14ac:dyDescent="0.45">
      <c r="A172" s="268"/>
      <c r="B172" s="269"/>
      <c r="C172" s="269"/>
      <c r="D172" s="269"/>
      <c r="E172" s="269"/>
      <c r="F172" s="269"/>
      <c r="G172" s="269"/>
      <c r="H172" s="269"/>
      <c r="I172" s="269"/>
      <c r="J172" s="270"/>
    </row>
    <row r="173" spans="1:10" ht="17.25" customHeight="1" x14ac:dyDescent="0.45">
      <c r="A173" s="271" t="s">
        <v>150</v>
      </c>
      <c r="B173" s="272"/>
      <c r="C173" s="272"/>
      <c r="D173" s="272"/>
      <c r="E173" s="272"/>
      <c r="F173" s="272"/>
      <c r="G173" s="272"/>
      <c r="H173" s="272"/>
      <c r="I173" s="272"/>
      <c r="J173" s="273"/>
    </row>
    <row r="174" spans="1:10" ht="17.25" customHeight="1" x14ac:dyDescent="0.45">
      <c r="A174" s="274" t="s">
        <v>152</v>
      </c>
      <c r="B174" s="274"/>
      <c r="C174" s="274"/>
      <c r="D174" s="274"/>
      <c r="E174" s="274"/>
      <c r="F174" s="274"/>
      <c r="G174" s="274"/>
      <c r="H174" s="274"/>
      <c r="I174" s="274"/>
      <c r="J174" s="275"/>
    </row>
    <row r="175" spans="1:10" ht="15.75" customHeight="1" x14ac:dyDescent="0.45">
      <c r="A175" s="262"/>
      <c r="B175" s="263"/>
      <c r="C175" s="263"/>
      <c r="D175" s="263"/>
      <c r="E175" s="263"/>
      <c r="F175" s="263"/>
      <c r="G175" s="263"/>
      <c r="H175" s="263"/>
      <c r="I175" s="263"/>
      <c r="J175" s="264"/>
    </row>
    <row r="176" spans="1:10" ht="15" customHeight="1" x14ac:dyDescent="0.45">
      <c r="A176" s="265"/>
      <c r="B176" s="266"/>
      <c r="C176" s="266"/>
      <c r="D176" s="266"/>
      <c r="E176" s="266"/>
      <c r="F176" s="266"/>
      <c r="G176" s="266"/>
      <c r="H176" s="266"/>
      <c r="I176" s="266"/>
      <c r="J176" s="267"/>
    </row>
    <row r="177" spans="1:10" ht="15" customHeight="1" x14ac:dyDescent="0.45">
      <c r="A177" s="265"/>
      <c r="B177" s="266"/>
      <c r="C177" s="266"/>
      <c r="D177" s="266"/>
      <c r="E177" s="266"/>
      <c r="F177" s="266"/>
      <c r="G177" s="266"/>
      <c r="H177" s="266"/>
      <c r="I177" s="266"/>
      <c r="J177" s="267"/>
    </row>
    <row r="178" spans="1:10" ht="15" customHeight="1" x14ac:dyDescent="0.45">
      <c r="A178" s="265"/>
      <c r="B178" s="266"/>
      <c r="C178" s="266"/>
      <c r="D178" s="266"/>
      <c r="E178" s="266"/>
      <c r="F178" s="266"/>
      <c r="G178" s="266"/>
      <c r="H178" s="266"/>
      <c r="I178" s="266"/>
      <c r="J178" s="267"/>
    </row>
    <row r="179" spans="1:10" ht="15.75" customHeight="1" x14ac:dyDescent="0.45">
      <c r="A179" s="268"/>
      <c r="B179" s="269"/>
      <c r="C179" s="269"/>
      <c r="D179" s="269"/>
      <c r="E179" s="269"/>
      <c r="F179" s="269"/>
      <c r="G179" s="269"/>
      <c r="H179" s="269"/>
      <c r="I179" s="269"/>
      <c r="J179" s="270"/>
    </row>
    <row r="180" spans="1:10" ht="36.950000000000003" customHeight="1" x14ac:dyDescent="0.45">
      <c r="A180" s="245" t="s">
        <v>153</v>
      </c>
      <c r="B180" s="246"/>
      <c r="C180" s="246"/>
      <c r="D180" s="246"/>
      <c r="E180" s="246"/>
      <c r="F180" s="246"/>
      <c r="G180" s="246"/>
      <c r="H180" s="246"/>
      <c r="I180" s="246"/>
      <c r="J180" s="246"/>
    </row>
    <row r="181" spans="1:10" ht="15.75" customHeight="1" x14ac:dyDescent="0.45">
      <c r="A181" s="247" t="s">
        <v>154</v>
      </c>
      <c r="B181" s="248"/>
      <c r="C181" s="248"/>
      <c r="D181" s="248"/>
      <c r="E181" s="248"/>
      <c r="F181" s="248"/>
      <c r="G181" s="248"/>
      <c r="H181" s="248"/>
      <c r="I181" s="248"/>
      <c r="J181" s="248"/>
    </row>
    <row r="182" spans="1:10" ht="73.5" customHeight="1" x14ac:dyDescent="0.45">
      <c r="A182" s="249" t="s">
        <v>155</v>
      </c>
      <c r="B182" s="250"/>
      <c r="C182" s="250"/>
      <c r="D182" s="250"/>
      <c r="E182" s="250"/>
      <c r="F182" s="250"/>
      <c r="G182" s="250"/>
      <c r="H182" s="250"/>
      <c r="I182" s="250"/>
      <c r="J182" s="250"/>
    </row>
    <row r="183" spans="1:10" ht="43.5" customHeight="1" x14ac:dyDescent="0.45">
      <c r="A183" s="251" t="s">
        <v>156</v>
      </c>
      <c r="B183" s="252"/>
      <c r="C183" s="252"/>
      <c r="D183" s="252"/>
      <c r="E183" s="252"/>
      <c r="F183" s="252"/>
      <c r="G183" s="252"/>
      <c r="H183" s="252"/>
      <c r="I183" s="252"/>
      <c r="J183" s="252"/>
    </row>
    <row r="184" spans="1:10" ht="15" customHeight="1" x14ac:dyDescent="0.45">
      <c r="A184" s="253" t="s">
        <v>157</v>
      </c>
      <c r="B184" s="254"/>
      <c r="C184" s="254"/>
      <c r="D184" s="254"/>
      <c r="E184" s="254"/>
      <c r="F184" s="254"/>
      <c r="G184" s="254"/>
      <c r="H184" s="254"/>
      <c r="I184" s="254"/>
      <c r="J184" s="254"/>
    </row>
    <row r="185" spans="1:10" ht="45" customHeight="1" x14ac:dyDescent="0.45">
      <c r="A185" s="29" t="s">
        <v>158</v>
      </c>
      <c r="B185" s="255" t="s">
        <v>159</v>
      </c>
      <c r="C185" s="256"/>
      <c r="D185" s="256"/>
      <c r="E185" s="256"/>
      <c r="F185" s="256"/>
      <c r="G185" s="256"/>
      <c r="H185" s="256"/>
      <c r="I185" s="256"/>
      <c r="J185" s="256"/>
    </row>
    <row r="186" spans="1:10" ht="15.75" customHeight="1" x14ac:dyDescent="0.45"/>
    <row r="187" spans="1:10" ht="15.75" customHeight="1" x14ac:dyDescent="0.45"/>
    <row r="188" spans="1:10" ht="15" customHeight="1" x14ac:dyDescent="0.45"/>
    <row r="189" spans="1:10" ht="15" customHeight="1" x14ac:dyDescent="0.45"/>
    <row r="190" spans="1:10" ht="15" customHeight="1" x14ac:dyDescent="0.45"/>
    <row r="191" spans="1:10" ht="15" customHeight="1" x14ac:dyDescent="0.45"/>
    <row r="192" spans="1:10" ht="15" customHeight="1" x14ac:dyDescent="0.45"/>
    <row r="193" ht="15" customHeight="1" x14ac:dyDescent="0.45"/>
    <row r="194" ht="15.75" customHeight="1" x14ac:dyDescent="0.45"/>
  </sheetData>
  <sheetProtection formatCells="0" selectLockedCells="1"/>
  <mergeCells count="164">
    <mergeCell ref="A180:J180"/>
    <mergeCell ref="A181:J181"/>
    <mergeCell ref="A182:J182"/>
    <mergeCell ref="A183:J183"/>
    <mergeCell ref="A184:J184"/>
    <mergeCell ref="B185:J185"/>
    <mergeCell ref="A166:J166"/>
    <mergeCell ref="A167:J167"/>
    <mergeCell ref="A168:J172"/>
    <mergeCell ref="A173:J173"/>
    <mergeCell ref="A174:J174"/>
    <mergeCell ref="A175:J179"/>
    <mergeCell ref="A158:A165"/>
    <mergeCell ref="B158:B165"/>
    <mergeCell ref="C158:D165"/>
    <mergeCell ref="E158:F165"/>
    <mergeCell ref="G158:H165"/>
    <mergeCell ref="I158:J165"/>
    <mergeCell ref="A150:A157"/>
    <mergeCell ref="B150:B157"/>
    <mergeCell ref="C150:D157"/>
    <mergeCell ref="E150:F157"/>
    <mergeCell ref="G150:H157"/>
    <mergeCell ref="I150:J157"/>
    <mergeCell ref="A142:A149"/>
    <mergeCell ref="B142:B149"/>
    <mergeCell ref="C142:D149"/>
    <mergeCell ref="E142:F149"/>
    <mergeCell ref="G142:H149"/>
    <mergeCell ref="I142:J149"/>
    <mergeCell ref="A139:B139"/>
    <mergeCell ref="C139:J139"/>
    <mergeCell ref="A140:B140"/>
    <mergeCell ref="C140:J140"/>
    <mergeCell ref="C141:D141"/>
    <mergeCell ref="E141:F141"/>
    <mergeCell ref="G141:H141"/>
    <mergeCell ref="I141:J141"/>
    <mergeCell ref="A131:A138"/>
    <mergeCell ref="B131:B138"/>
    <mergeCell ref="C131:D138"/>
    <mergeCell ref="E131:F138"/>
    <mergeCell ref="G131:H138"/>
    <mergeCell ref="I131:J138"/>
    <mergeCell ref="A123:A130"/>
    <mergeCell ref="B123:B130"/>
    <mergeCell ref="C123:D130"/>
    <mergeCell ref="E123:F130"/>
    <mergeCell ref="G123:H130"/>
    <mergeCell ref="I123:J130"/>
    <mergeCell ref="A115:A122"/>
    <mergeCell ref="B115:B122"/>
    <mergeCell ref="C115:D122"/>
    <mergeCell ref="E115:F122"/>
    <mergeCell ref="G115:H122"/>
    <mergeCell ref="I115:J122"/>
    <mergeCell ref="A112:B112"/>
    <mergeCell ref="C112:J112"/>
    <mergeCell ref="A113:B113"/>
    <mergeCell ref="C113:J113"/>
    <mergeCell ref="C114:D114"/>
    <mergeCell ref="E114:F114"/>
    <mergeCell ref="G114:H114"/>
    <mergeCell ref="I114:J114"/>
    <mergeCell ref="A104:A111"/>
    <mergeCell ref="B104:B111"/>
    <mergeCell ref="C104:D111"/>
    <mergeCell ref="E104:F111"/>
    <mergeCell ref="G104:H111"/>
    <mergeCell ref="I104:J111"/>
    <mergeCell ref="A96:A103"/>
    <mergeCell ref="B96:B103"/>
    <mergeCell ref="C96:D103"/>
    <mergeCell ref="E96:F103"/>
    <mergeCell ref="G96:H103"/>
    <mergeCell ref="I96:J103"/>
    <mergeCell ref="A88:A95"/>
    <mergeCell ref="B88:B95"/>
    <mergeCell ref="C88:D95"/>
    <mergeCell ref="E88:F95"/>
    <mergeCell ref="G88:H95"/>
    <mergeCell ref="I88:J95"/>
    <mergeCell ref="A85:B85"/>
    <mergeCell ref="C85:J85"/>
    <mergeCell ref="A86:B86"/>
    <mergeCell ref="C86:J86"/>
    <mergeCell ref="C87:D87"/>
    <mergeCell ref="E87:F87"/>
    <mergeCell ref="G87:H87"/>
    <mergeCell ref="I87:J87"/>
    <mergeCell ref="A77:A84"/>
    <mergeCell ref="B77:B84"/>
    <mergeCell ref="C77:D84"/>
    <mergeCell ref="E77:F84"/>
    <mergeCell ref="G77:H84"/>
    <mergeCell ref="I77:J84"/>
    <mergeCell ref="A69:A76"/>
    <mergeCell ref="B69:B76"/>
    <mergeCell ref="C69:D76"/>
    <mergeCell ref="E69:F76"/>
    <mergeCell ref="G69:H76"/>
    <mergeCell ref="I69:J76"/>
    <mergeCell ref="A61:A68"/>
    <mergeCell ref="B61:B68"/>
    <mergeCell ref="C61:D68"/>
    <mergeCell ref="E61:F68"/>
    <mergeCell ref="G61:H68"/>
    <mergeCell ref="I61:J68"/>
    <mergeCell ref="A58:B58"/>
    <mergeCell ref="C58:J58"/>
    <mergeCell ref="A59:B59"/>
    <mergeCell ref="C59:J59"/>
    <mergeCell ref="C60:D60"/>
    <mergeCell ref="E60:F60"/>
    <mergeCell ref="G60:H60"/>
    <mergeCell ref="I60:J60"/>
    <mergeCell ref="A50:A57"/>
    <mergeCell ref="B50:B57"/>
    <mergeCell ref="C50:D57"/>
    <mergeCell ref="E50:F57"/>
    <mergeCell ref="G50:H57"/>
    <mergeCell ref="I50:J57"/>
    <mergeCell ref="A42:A49"/>
    <mergeCell ref="B42:B49"/>
    <mergeCell ref="C42:D49"/>
    <mergeCell ref="E42:F49"/>
    <mergeCell ref="G42:H49"/>
    <mergeCell ref="I42:J49"/>
    <mergeCell ref="C33:D33"/>
    <mergeCell ref="E33:F33"/>
    <mergeCell ref="G33:H33"/>
    <mergeCell ref="I33:J33"/>
    <mergeCell ref="A34:A41"/>
    <mergeCell ref="B34:B41"/>
    <mergeCell ref="C34:D41"/>
    <mergeCell ref="E34:F41"/>
    <mergeCell ref="G34:H41"/>
    <mergeCell ref="I34:J41"/>
    <mergeCell ref="A17:J17"/>
    <mergeCell ref="A19:J29"/>
    <mergeCell ref="A30:J30"/>
    <mergeCell ref="A31:B31"/>
    <mergeCell ref="C31:J31"/>
    <mergeCell ref="A32:B32"/>
    <mergeCell ref="C32:J32"/>
    <mergeCell ref="B11:D11"/>
    <mergeCell ref="E11:G11"/>
    <mergeCell ref="H11:J11"/>
    <mergeCell ref="A12:A16"/>
    <mergeCell ref="B12:D16"/>
    <mergeCell ref="E12:G16"/>
    <mergeCell ref="H12:J16"/>
    <mergeCell ref="A7:J7"/>
    <mergeCell ref="A8:C8"/>
    <mergeCell ref="D8:J8"/>
    <mergeCell ref="A9:C9"/>
    <mergeCell ref="D9:J9"/>
    <mergeCell ref="A10:J10"/>
    <mergeCell ref="A1:J1"/>
    <mergeCell ref="A2:J2"/>
    <mergeCell ref="A3:J3"/>
    <mergeCell ref="A4:J4"/>
    <mergeCell ref="A5:J5"/>
    <mergeCell ref="A6:J6"/>
  </mergeCells>
  <hyperlinks>
    <hyperlink ref="A184" r:id="rId1" xr:uid="{00000000-0004-0000-0300-000000000000}"/>
    <hyperlink ref="A184:B184" r:id="rId2" display="Click Here to Learn More About Each Model " xr:uid="{00000000-0004-0000-0300-000001000000}"/>
  </hyperlinks>
  <pageMargins left="0.25" right="0.25" top="0.75" bottom="0.75" header="0.3" footer="0.3"/>
  <pageSetup scale="85" fitToHeight="0" orientation="landscape" horizontalDpi="429496729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'vision drop downs'!$A$1:$A$6</xm:f>
          </x14:formula1>
          <xm:sqref>B185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EAC60-B871-47A7-A19E-435A595078F7}">
  <sheetPr>
    <pageSetUpPr fitToPage="1"/>
  </sheetPr>
  <dimension ref="A1:H110"/>
  <sheetViews>
    <sheetView tabSelected="1" view="pageLayout" topLeftCell="A93" zoomScaleNormal="100" workbookViewId="0">
      <selection activeCell="I101" sqref="I101"/>
    </sheetView>
  </sheetViews>
  <sheetFormatPr defaultRowHeight="14.25" x14ac:dyDescent="0.45"/>
  <cols>
    <col min="1" max="1" width="13.73046875" customWidth="1"/>
    <col min="2" max="2" width="13.53125" bestFit="1" customWidth="1"/>
    <col min="4" max="4" width="26.265625" customWidth="1"/>
    <col min="6" max="6" width="21.9296875" customWidth="1"/>
    <col min="8" max="8" width="23.46484375" customWidth="1"/>
  </cols>
  <sheetData>
    <row r="1" spans="1:8" ht="15" thickTop="1" thickBot="1" x14ac:dyDescent="0.5">
      <c r="A1" s="168" t="s">
        <v>87</v>
      </c>
      <c r="B1" s="169"/>
      <c r="C1" s="169"/>
      <c r="D1" s="169"/>
      <c r="E1" s="169"/>
      <c r="F1" s="169"/>
      <c r="G1" s="169"/>
      <c r="H1" s="169"/>
    </row>
    <row r="2" spans="1:8" ht="41.25" customHeight="1" thickBot="1" x14ac:dyDescent="0.5">
      <c r="A2" s="170" t="s">
        <v>88</v>
      </c>
      <c r="B2" s="171"/>
      <c r="C2" s="172" t="s">
        <v>89</v>
      </c>
      <c r="D2" s="173"/>
      <c r="E2" s="173"/>
      <c r="F2" s="173"/>
      <c r="G2" s="173"/>
      <c r="H2" s="173"/>
    </row>
    <row r="3" spans="1:8" ht="43.5" customHeight="1" thickBot="1" x14ac:dyDescent="0.5">
      <c r="A3" s="174" t="s">
        <v>90</v>
      </c>
      <c r="B3" s="175"/>
      <c r="C3" s="176" t="s">
        <v>91</v>
      </c>
      <c r="D3" s="173"/>
      <c r="E3" s="173"/>
      <c r="F3" s="173"/>
      <c r="G3" s="173"/>
      <c r="H3" s="173"/>
    </row>
    <row r="4" spans="1:8" ht="48" thickTop="1" thickBot="1" x14ac:dyDescent="0.5">
      <c r="A4" s="61" t="s">
        <v>92</v>
      </c>
      <c r="B4" s="62" t="s">
        <v>93</v>
      </c>
      <c r="C4" s="189" t="s">
        <v>94</v>
      </c>
      <c r="D4" s="171"/>
      <c r="E4" s="189" t="s">
        <v>95</v>
      </c>
      <c r="F4" s="171"/>
      <c r="G4" s="189" t="s">
        <v>96</v>
      </c>
      <c r="H4" s="171"/>
    </row>
    <row r="5" spans="1:8" ht="14.65" thickTop="1" x14ac:dyDescent="0.45">
      <c r="A5" s="192" t="s">
        <v>97</v>
      </c>
      <c r="B5" s="194" t="s">
        <v>98</v>
      </c>
      <c r="C5" s="197" t="s">
        <v>99</v>
      </c>
      <c r="D5" s="198"/>
      <c r="E5" s="203" t="s">
        <v>476</v>
      </c>
      <c r="F5" s="204"/>
      <c r="G5" s="203" t="s">
        <v>470</v>
      </c>
      <c r="H5" s="204"/>
    </row>
    <row r="6" spans="1:8" x14ac:dyDescent="0.45">
      <c r="A6" s="193"/>
      <c r="B6" s="195"/>
      <c r="C6" s="199"/>
      <c r="D6" s="200"/>
      <c r="E6" s="205"/>
      <c r="F6" s="193"/>
      <c r="G6" s="205"/>
      <c r="H6" s="193"/>
    </row>
    <row r="7" spans="1:8" x14ac:dyDescent="0.45">
      <c r="A7" s="193"/>
      <c r="B7" s="195"/>
      <c r="C7" s="199"/>
      <c r="D7" s="200"/>
      <c r="E7" s="205"/>
      <c r="F7" s="193"/>
      <c r="G7" s="205"/>
      <c r="H7" s="193"/>
    </row>
    <row r="8" spans="1:8" x14ac:dyDescent="0.45">
      <c r="A8" s="193"/>
      <c r="B8" s="195"/>
      <c r="C8" s="199"/>
      <c r="D8" s="200"/>
      <c r="E8" s="205"/>
      <c r="F8" s="193"/>
      <c r="G8" s="205"/>
      <c r="H8" s="193"/>
    </row>
    <row r="9" spans="1:8" x14ac:dyDescent="0.45">
      <c r="A9" s="193"/>
      <c r="B9" s="195"/>
      <c r="C9" s="199"/>
      <c r="D9" s="200"/>
      <c r="E9" s="205"/>
      <c r="F9" s="193"/>
      <c r="G9" s="205"/>
      <c r="H9" s="193"/>
    </row>
    <row r="10" spans="1:8" x14ac:dyDescent="0.45">
      <c r="A10" s="193"/>
      <c r="B10" s="195"/>
      <c r="C10" s="199"/>
      <c r="D10" s="200"/>
      <c r="E10" s="205"/>
      <c r="F10" s="193"/>
      <c r="G10" s="205"/>
      <c r="H10" s="193"/>
    </row>
    <row r="11" spans="1:8" x14ac:dyDescent="0.45">
      <c r="A11" s="193"/>
      <c r="B11" s="195"/>
      <c r="C11" s="199"/>
      <c r="D11" s="200"/>
      <c r="E11" s="205"/>
      <c r="F11" s="193"/>
      <c r="G11" s="205"/>
      <c r="H11" s="193"/>
    </row>
    <row r="12" spans="1:8" ht="129.75" customHeight="1" thickBot="1" x14ac:dyDescent="0.5">
      <c r="A12" s="193"/>
      <c r="B12" s="196"/>
      <c r="C12" s="201"/>
      <c r="D12" s="202"/>
      <c r="E12" s="206"/>
      <c r="F12" s="207"/>
      <c r="G12" s="206"/>
      <c r="H12" s="207"/>
    </row>
    <row r="13" spans="1:8" ht="14.65" thickTop="1" x14ac:dyDescent="0.45">
      <c r="A13" s="211" t="s">
        <v>97</v>
      </c>
      <c r="B13" s="194" t="s">
        <v>102</v>
      </c>
      <c r="C13" s="203" t="s">
        <v>474</v>
      </c>
      <c r="D13" s="204"/>
      <c r="E13" s="203" t="s">
        <v>473</v>
      </c>
      <c r="F13" s="204"/>
      <c r="G13" s="203" t="s">
        <v>475</v>
      </c>
      <c r="H13" s="204"/>
    </row>
    <row r="14" spans="1:8" x14ac:dyDescent="0.45">
      <c r="A14" s="195"/>
      <c r="B14" s="195"/>
      <c r="C14" s="205"/>
      <c r="D14" s="193"/>
      <c r="E14" s="205"/>
      <c r="F14" s="193"/>
      <c r="G14" s="205"/>
      <c r="H14" s="193"/>
    </row>
    <row r="15" spans="1:8" x14ac:dyDescent="0.45">
      <c r="A15" s="195"/>
      <c r="B15" s="195"/>
      <c r="C15" s="205"/>
      <c r="D15" s="193"/>
      <c r="E15" s="205"/>
      <c r="F15" s="193"/>
      <c r="G15" s="205"/>
      <c r="H15" s="193"/>
    </row>
    <row r="16" spans="1:8" x14ac:dyDescent="0.45">
      <c r="A16" s="195"/>
      <c r="B16" s="195"/>
      <c r="C16" s="205"/>
      <c r="D16" s="193"/>
      <c r="E16" s="205"/>
      <c r="F16" s="193"/>
      <c r="G16" s="205"/>
      <c r="H16" s="193"/>
    </row>
    <row r="17" spans="1:8" x14ac:dyDescent="0.45">
      <c r="A17" s="195"/>
      <c r="B17" s="195"/>
      <c r="C17" s="205"/>
      <c r="D17" s="193"/>
      <c r="E17" s="205"/>
      <c r="F17" s="193"/>
      <c r="G17" s="205"/>
      <c r="H17" s="193"/>
    </row>
    <row r="18" spans="1:8" x14ac:dyDescent="0.45">
      <c r="A18" s="195"/>
      <c r="B18" s="195"/>
      <c r="C18" s="205"/>
      <c r="D18" s="193"/>
      <c r="E18" s="205"/>
      <c r="F18" s="193"/>
      <c r="G18" s="205"/>
      <c r="H18" s="193"/>
    </row>
    <row r="19" spans="1:8" ht="29.65" customHeight="1" x14ac:dyDescent="0.45">
      <c r="A19" s="195"/>
      <c r="B19" s="195"/>
      <c r="C19" s="205"/>
      <c r="D19" s="193"/>
      <c r="E19" s="205"/>
      <c r="F19" s="193"/>
      <c r="G19" s="205"/>
      <c r="H19" s="193"/>
    </row>
    <row r="20" spans="1:8" ht="171.4" customHeight="1" thickBot="1" x14ac:dyDescent="0.5">
      <c r="A20" s="196"/>
      <c r="B20" s="196"/>
      <c r="C20" s="206"/>
      <c r="D20" s="207"/>
      <c r="E20" s="206"/>
      <c r="F20" s="207"/>
      <c r="G20" s="206"/>
      <c r="H20" s="207"/>
    </row>
    <row r="21" spans="1:8" ht="14.65" thickTop="1" x14ac:dyDescent="0.45">
      <c r="A21" s="211" t="s">
        <v>106</v>
      </c>
      <c r="B21" s="194" t="s">
        <v>107</v>
      </c>
      <c r="C21" s="203" t="s">
        <v>108</v>
      </c>
      <c r="D21" s="204"/>
      <c r="E21" s="203" t="s">
        <v>109</v>
      </c>
      <c r="F21" s="204"/>
      <c r="G21" s="203" t="s">
        <v>109</v>
      </c>
      <c r="H21" s="204"/>
    </row>
    <row r="22" spans="1:8" x14ac:dyDescent="0.45">
      <c r="A22" s="195"/>
      <c r="B22" s="195"/>
      <c r="C22" s="205"/>
      <c r="D22" s="193"/>
      <c r="E22" s="205"/>
      <c r="F22" s="193"/>
      <c r="G22" s="205"/>
      <c r="H22" s="193"/>
    </row>
    <row r="23" spans="1:8" x14ac:dyDescent="0.45">
      <c r="A23" s="195"/>
      <c r="B23" s="195"/>
      <c r="C23" s="205"/>
      <c r="D23" s="193"/>
      <c r="E23" s="205"/>
      <c r="F23" s="193"/>
      <c r="G23" s="205"/>
      <c r="H23" s="193"/>
    </row>
    <row r="24" spans="1:8" x14ac:dyDescent="0.45">
      <c r="A24" s="195"/>
      <c r="B24" s="195"/>
      <c r="C24" s="205"/>
      <c r="D24" s="193"/>
      <c r="E24" s="205"/>
      <c r="F24" s="193"/>
      <c r="G24" s="205"/>
      <c r="H24" s="193"/>
    </row>
    <row r="25" spans="1:8" x14ac:dyDescent="0.45">
      <c r="A25" s="195"/>
      <c r="B25" s="195"/>
      <c r="C25" s="205"/>
      <c r="D25" s="193"/>
      <c r="E25" s="205"/>
      <c r="F25" s="193"/>
      <c r="G25" s="205"/>
      <c r="H25" s="193"/>
    </row>
    <row r="26" spans="1:8" x14ac:dyDescent="0.45">
      <c r="A26" s="195"/>
      <c r="B26" s="195"/>
      <c r="C26" s="205"/>
      <c r="D26" s="193"/>
      <c r="E26" s="205"/>
      <c r="F26" s="193"/>
      <c r="G26" s="205"/>
      <c r="H26" s="193"/>
    </row>
    <row r="27" spans="1:8" x14ac:dyDescent="0.45">
      <c r="A27" s="195"/>
      <c r="B27" s="195"/>
      <c r="C27" s="205"/>
      <c r="D27" s="193"/>
      <c r="E27" s="205"/>
      <c r="F27" s="193"/>
      <c r="G27" s="205"/>
      <c r="H27" s="193"/>
    </row>
    <row r="28" spans="1:8" ht="10.15" customHeight="1" thickBot="1" x14ac:dyDescent="0.5">
      <c r="A28" s="196"/>
      <c r="B28" s="196"/>
      <c r="C28" s="206"/>
      <c r="D28" s="207"/>
      <c r="E28" s="206"/>
      <c r="F28" s="207"/>
      <c r="G28" s="206"/>
      <c r="H28" s="207"/>
    </row>
    <row r="29" spans="1:8" ht="25.9" customHeight="1" thickTop="1" thickBot="1" x14ac:dyDescent="0.5">
      <c r="A29" s="170" t="s">
        <v>110</v>
      </c>
      <c r="B29" s="171"/>
      <c r="C29" s="172" t="s">
        <v>111</v>
      </c>
      <c r="D29" s="173"/>
      <c r="E29" s="173"/>
      <c r="F29" s="173"/>
      <c r="G29" s="173"/>
      <c r="H29" s="173"/>
    </row>
    <row r="30" spans="1:8" ht="39.4" customHeight="1" thickBot="1" x14ac:dyDescent="0.5">
      <c r="A30" s="174" t="s">
        <v>90</v>
      </c>
      <c r="B30" s="175"/>
      <c r="C30" s="176" t="s">
        <v>112</v>
      </c>
      <c r="D30" s="173"/>
      <c r="E30" s="173"/>
      <c r="F30" s="173"/>
      <c r="G30" s="173"/>
      <c r="H30" s="173"/>
    </row>
    <row r="31" spans="1:8" ht="48" thickTop="1" thickBot="1" x14ac:dyDescent="0.5">
      <c r="A31" s="61" t="s">
        <v>92</v>
      </c>
      <c r="B31" s="62" t="s">
        <v>93</v>
      </c>
      <c r="C31" s="189" t="s">
        <v>94</v>
      </c>
      <c r="D31" s="171"/>
      <c r="E31" s="189" t="s">
        <v>95</v>
      </c>
      <c r="F31" s="171"/>
      <c r="G31" s="189" t="s">
        <v>96</v>
      </c>
      <c r="H31" s="171"/>
    </row>
    <row r="32" spans="1:8" ht="14.65" thickTop="1" x14ac:dyDescent="0.45">
      <c r="A32" s="192" t="s">
        <v>113</v>
      </c>
      <c r="B32" s="194" t="s">
        <v>98</v>
      </c>
      <c r="C32" s="203" t="s">
        <v>114</v>
      </c>
      <c r="D32" s="204"/>
      <c r="E32" s="203" t="s">
        <v>115</v>
      </c>
      <c r="F32" s="204"/>
      <c r="G32" s="203" t="s">
        <v>462</v>
      </c>
      <c r="H32" s="204"/>
    </row>
    <row r="33" spans="1:8" x14ac:dyDescent="0.45">
      <c r="A33" s="193"/>
      <c r="B33" s="195"/>
      <c r="C33" s="205"/>
      <c r="D33" s="193"/>
      <c r="E33" s="205"/>
      <c r="F33" s="193"/>
      <c r="G33" s="205"/>
      <c r="H33" s="193"/>
    </row>
    <row r="34" spans="1:8" x14ac:dyDescent="0.45">
      <c r="A34" s="193"/>
      <c r="B34" s="195"/>
      <c r="C34" s="205"/>
      <c r="D34" s="193"/>
      <c r="E34" s="205"/>
      <c r="F34" s="193"/>
      <c r="G34" s="205"/>
      <c r="H34" s="193"/>
    </row>
    <row r="35" spans="1:8" x14ac:dyDescent="0.45">
      <c r="A35" s="193"/>
      <c r="B35" s="195"/>
      <c r="C35" s="205"/>
      <c r="D35" s="193"/>
      <c r="E35" s="205"/>
      <c r="F35" s="193"/>
      <c r="G35" s="205"/>
      <c r="H35" s="193"/>
    </row>
    <row r="36" spans="1:8" x14ac:dyDescent="0.45">
      <c r="A36" s="193"/>
      <c r="B36" s="195"/>
      <c r="C36" s="205"/>
      <c r="D36" s="193"/>
      <c r="E36" s="205"/>
      <c r="F36" s="193"/>
      <c r="G36" s="205"/>
      <c r="H36" s="193"/>
    </row>
    <row r="37" spans="1:8" x14ac:dyDescent="0.45">
      <c r="A37" s="193"/>
      <c r="B37" s="195"/>
      <c r="C37" s="205"/>
      <c r="D37" s="193"/>
      <c r="E37" s="205"/>
      <c r="F37" s="193"/>
      <c r="G37" s="205"/>
      <c r="H37" s="193"/>
    </row>
    <row r="38" spans="1:8" ht="30.4" customHeight="1" x14ac:dyDescent="0.45">
      <c r="A38" s="193"/>
      <c r="B38" s="195"/>
      <c r="C38" s="205"/>
      <c r="D38" s="193"/>
      <c r="E38" s="205"/>
      <c r="F38" s="193"/>
      <c r="G38" s="205"/>
      <c r="H38" s="193"/>
    </row>
    <row r="39" spans="1:8" ht="217.15" customHeight="1" thickBot="1" x14ac:dyDescent="0.5">
      <c r="A39" s="193"/>
      <c r="B39" s="196"/>
      <c r="C39" s="206"/>
      <c r="D39" s="207"/>
      <c r="E39" s="206"/>
      <c r="F39" s="207"/>
      <c r="G39" s="206"/>
      <c r="H39" s="207"/>
    </row>
    <row r="40" spans="1:8" ht="14.65" thickTop="1" x14ac:dyDescent="0.45">
      <c r="A40" s="192" t="s">
        <v>113</v>
      </c>
      <c r="B40" s="194" t="s">
        <v>102</v>
      </c>
      <c r="C40" s="203" t="s">
        <v>471</v>
      </c>
      <c r="D40" s="204"/>
      <c r="E40" s="203" t="s">
        <v>472</v>
      </c>
      <c r="F40" s="204"/>
      <c r="G40" s="203" t="s">
        <v>469</v>
      </c>
      <c r="H40" s="204"/>
    </row>
    <row r="41" spans="1:8" x14ac:dyDescent="0.45">
      <c r="A41" s="193"/>
      <c r="B41" s="195"/>
      <c r="C41" s="205"/>
      <c r="D41" s="193"/>
      <c r="E41" s="205"/>
      <c r="F41" s="193"/>
      <c r="G41" s="205"/>
      <c r="H41" s="193"/>
    </row>
    <row r="42" spans="1:8" x14ac:dyDescent="0.45">
      <c r="A42" s="193"/>
      <c r="B42" s="195"/>
      <c r="C42" s="205"/>
      <c r="D42" s="193"/>
      <c r="E42" s="205"/>
      <c r="F42" s="193"/>
      <c r="G42" s="205"/>
      <c r="H42" s="193"/>
    </row>
    <row r="43" spans="1:8" x14ac:dyDescent="0.45">
      <c r="A43" s="193"/>
      <c r="B43" s="195"/>
      <c r="C43" s="205"/>
      <c r="D43" s="193"/>
      <c r="E43" s="205"/>
      <c r="F43" s="193"/>
      <c r="G43" s="205"/>
      <c r="H43" s="193"/>
    </row>
    <row r="44" spans="1:8" x14ac:dyDescent="0.45">
      <c r="A44" s="193"/>
      <c r="B44" s="195"/>
      <c r="C44" s="205"/>
      <c r="D44" s="193"/>
      <c r="E44" s="205"/>
      <c r="F44" s="193"/>
      <c r="G44" s="205"/>
      <c r="H44" s="193"/>
    </row>
    <row r="45" spans="1:8" x14ac:dyDescent="0.45">
      <c r="A45" s="193"/>
      <c r="B45" s="195"/>
      <c r="C45" s="205"/>
      <c r="D45" s="193"/>
      <c r="E45" s="205"/>
      <c r="F45" s="193"/>
      <c r="G45" s="205"/>
      <c r="H45" s="193"/>
    </row>
    <row r="46" spans="1:8" ht="186.4" customHeight="1" x14ac:dyDescent="0.45">
      <c r="A46" s="193"/>
      <c r="B46" s="195"/>
      <c r="C46" s="205"/>
      <c r="D46" s="193"/>
      <c r="E46" s="205"/>
      <c r="F46" s="193"/>
      <c r="G46" s="205"/>
      <c r="H46" s="193"/>
    </row>
    <row r="47" spans="1:8" ht="48" customHeight="1" thickBot="1" x14ac:dyDescent="0.5">
      <c r="A47" s="193"/>
      <c r="B47" s="196"/>
      <c r="C47" s="206"/>
      <c r="D47" s="207"/>
      <c r="E47" s="206"/>
      <c r="F47" s="207"/>
      <c r="G47" s="206"/>
      <c r="H47" s="207"/>
    </row>
    <row r="48" spans="1:8" ht="39.4" customHeight="1" thickTop="1" x14ac:dyDescent="0.45">
      <c r="A48" s="192" t="s">
        <v>113</v>
      </c>
      <c r="B48" s="194" t="s">
        <v>107</v>
      </c>
      <c r="C48" s="203" t="s">
        <v>120</v>
      </c>
      <c r="D48" s="204"/>
      <c r="E48" s="203" t="s">
        <v>121</v>
      </c>
      <c r="F48" s="204"/>
      <c r="G48" s="203" t="s">
        <v>121</v>
      </c>
      <c r="H48" s="204"/>
    </row>
    <row r="49" spans="1:8" x14ac:dyDescent="0.45">
      <c r="A49" s="193"/>
      <c r="B49" s="195"/>
      <c r="C49" s="205"/>
      <c r="D49" s="193"/>
      <c r="E49" s="205"/>
      <c r="F49" s="193"/>
      <c r="G49" s="205"/>
      <c r="H49" s="193"/>
    </row>
    <row r="50" spans="1:8" x14ac:dyDescent="0.45">
      <c r="A50" s="193"/>
      <c r="B50" s="195"/>
      <c r="C50" s="205"/>
      <c r="D50" s="193"/>
      <c r="E50" s="205"/>
      <c r="F50" s="193"/>
      <c r="G50" s="205"/>
      <c r="H50" s="193"/>
    </row>
    <row r="51" spans="1:8" x14ac:dyDescent="0.45">
      <c r="A51" s="193"/>
      <c r="B51" s="195"/>
      <c r="C51" s="205"/>
      <c r="D51" s="193"/>
      <c r="E51" s="205"/>
      <c r="F51" s="193"/>
      <c r="G51" s="205"/>
      <c r="H51" s="193"/>
    </row>
    <row r="52" spans="1:8" x14ac:dyDescent="0.45">
      <c r="A52" s="193"/>
      <c r="B52" s="195"/>
      <c r="C52" s="205"/>
      <c r="D52" s="193"/>
      <c r="E52" s="205"/>
      <c r="F52" s="193"/>
      <c r="G52" s="205"/>
      <c r="H52" s="193"/>
    </row>
    <row r="53" spans="1:8" x14ac:dyDescent="0.45">
      <c r="A53" s="193"/>
      <c r="B53" s="195"/>
      <c r="C53" s="205"/>
      <c r="D53" s="193"/>
      <c r="E53" s="205"/>
      <c r="F53" s="193"/>
      <c r="G53" s="205"/>
      <c r="H53" s="193"/>
    </row>
    <row r="54" spans="1:8" ht="1.1499999999999999" customHeight="1" thickBot="1" x14ac:dyDescent="0.5">
      <c r="A54" s="193"/>
      <c r="B54" s="195"/>
      <c r="C54" s="205"/>
      <c r="D54" s="193"/>
      <c r="E54" s="205"/>
      <c r="F54" s="193"/>
      <c r="G54" s="205"/>
      <c r="H54" s="193"/>
    </row>
    <row r="55" spans="1:8" ht="14.65" hidden="1" thickBot="1" x14ac:dyDescent="0.5">
      <c r="A55" s="193"/>
      <c r="B55" s="196"/>
      <c r="C55" s="206"/>
      <c r="D55" s="207"/>
      <c r="E55" s="206"/>
      <c r="F55" s="207"/>
      <c r="G55" s="206"/>
      <c r="H55" s="207"/>
    </row>
    <row r="56" spans="1:8" ht="29.25" customHeight="1" thickBot="1" x14ac:dyDescent="0.5">
      <c r="A56" s="170" t="s">
        <v>122</v>
      </c>
      <c r="B56" s="171"/>
      <c r="C56" s="172" t="s">
        <v>123</v>
      </c>
      <c r="D56" s="173"/>
      <c r="E56" s="173"/>
      <c r="F56" s="173"/>
      <c r="G56" s="173"/>
      <c r="H56" s="173"/>
    </row>
    <row r="57" spans="1:8" ht="31.9" customHeight="1" thickBot="1" x14ac:dyDescent="0.5">
      <c r="A57" s="174" t="s">
        <v>90</v>
      </c>
      <c r="B57" s="175"/>
      <c r="C57" s="176" t="s">
        <v>124</v>
      </c>
      <c r="D57" s="173"/>
      <c r="E57" s="173"/>
      <c r="F57" s="173"/>
      <c r="G57" s="173"/>
      <c r="H57" s="173"/>
    </row>
    <row r="58" spans="1:8" ht="48" thickTop="1" thickBot="1" x14ac:dyDescent="0.5">
      <c r="A58" s="61" t="s">
        <v>92</v>
      </c>
      <c r="B58" s="62" t="s">
        <v>93</v>
      </c>
      <c r="C58" s="189" t="s">
        <v>94</v>
      </c>
      <c r="D58" s="171"/>
      <c r="E58" s="189" t="s">
        <v>95</v>
      </c>
      <c r="F58" s="171"/>
      <c r="G58" s="189" t="s">
        <v>96</v>
      </c>
      <c r="H58" s="171"/>
    </row>
    <row r="59" spans="1:8" ht="14.65" thickTop="1" x14ac:dyDescent="0.45">
      <c r="A59" s="192" t="s">
        <v>125</v>
      </c>
      <c r="B59" s="194" t="s">
        <v>98</v>
      </c>
      <c r="C59" s="203" t="s">
        <v>468</v>
      </c>
      <c r="D59" s="204"/>
      <c r="E59" s="203" t="s">
        <v>466</v>
      </c>
      <c r="F59" s="204"/>
      <c r="G59" s="203" t="s">
        <v>467</v>
      </c>
      <c r="H59" s="204"/>
    </row>
    <row r="60" spans="1:8" x14ac:dyDescent="0.45">
      <c r="A60" s="193"/>
      <c r="B60" s="195"/>
      <c r="C60" s="205"/>
      <c r="D60" s="193"/>
      <c r="E60" s="205"/>
      <c r="F60" s="193"/>
      <c r="G60" s="205"/>
      <c r="H60" s="193"/>
    </row>
    <row r="61" spans="1:8" x14ac:dyDescent="0.45">
      <c r="A61" s="193"/>
      <c r="B61" s="195"/>
      <c r="C61" s="205"/>
      <c r="D61" s="193"/>
      <c r="E61" s="205"/>
      <c r="F61" s="193"/>
      <c r="G61" s="205"/>
      <c r="H61" s="193"/>
    </row>
    <row r="62" spans="1:8" x14ac:dyDescent="0.45">
      <c r="A62" s="193"/>
      <c r="B62" s="195"/>
      <c r="C62" s="205"/>
      <c r="D62" s="193"/>
      <c r="E62" s="205"/>
      <c r="F62" s="193"/>
      <c r="G62" s="205"/>
      <c r="H62" s="193"/>
    </row>
    <row r="63" spans="1:8" x14ac:dyDescent="0.45">
      <c r="A63" s="193"/>
      <c r="B63" s="195"/>
      <c r="C63" s="205"/>
      <c r="D63" s="193"/>
      <c r="E63" s="205"/>
      <c r="F63" s="193"/>
      <c r="G63" s="205"/>
      <c r="H63" s="193"/>
    </row>
    <row r="64" spans="1:8" x14ac:dyDescent="0.45">
      <c r="A64" s="193"/>
      <c r="B64" s="195"/>
      <c r="C64" s="205"/>
      <c r="D64" s="193"/>
      <c r="E64" s="205"/>
      <c r="F64" s="193"/>
      <c r="G64" s="205"/>
      <c r="H64" s="193"/>
    </row>
    <row r="65" spans="1:8" x14ac:dyDescent="0.45">
      <c r="A65" s="193"/>
      <c r="B65" s="195"/>
      <c r="C65" s="205"/>
      <c r="D65" s="193"/>
      <c r="E65" s="205"/>
      <c r="F65" s="193"/>
      <c r="G65" s="205"/>
      <c r="H65" s="193"/>
    </row>
    <row r="66" spans="1:8" ht="103.15" customHeight="1" thickBot="1" x14ac:dyDescent="0.5">
      <c r="A66" s="193"/>
      <c r="B66" s="196"/>
      <c r="C66" s="206"/>
      <c r="D66" s="207"/>
      <c r="E66" s="206"/>
      <c r="F66" s="207"/>
      <c r="G66" s="206"/>
      <c r="H66" s="207"/>
    </row>
    <row r="67" spans="1:8" ht="14.65" thickTop="1" x14ac:dyDescent="0.45">
      <c r="A67" s="192" t="s">
        <v>125</v>
      </c>
      <c r="B67" s="194" t="s">
        <v>102</v>
      </c>
      <c r="C67" s="203" t="s">
        <v>477</v>
      </c>
      <c r="D67" s="204"/>
      <c r="E67" s="203" t="s">
        <v>463</v>
      </c>
      <c r="F67" s="204"/>
      <c r="G67" s="203" t="s">
        <v>131</v>
      </c>
      <c r="H67" s="204"/>
    </row>
    <row r="68" spans="1:8" x14ac:dyDescent="0.45">
      <c r="A68" s="193"/>
      <c r="B68" s="195"/>
      <c r="C68" s="205"/>
      <c r="D68" s="193"/>
      <c r="E68" s="205"/>
      <c r="F68" s="193"/>
      <c r="G68" s="205"/>
      <c r="H68" s="193"/>
    </row>
    <row r="69" spans="1:8" ht="19.899999999999999" customHeight="1" x14ac:dyDescent="0.45">
      <c r="A69" s="193"/>
      <c r="B69" s="195"/>
      <c r="C69" s="205"/>
      <c r="D69" s="193"/>
      <c r="E69" s="205"/>
      <c r="F69" s="193"/>
      <c r="G69" s="205"/>
      <c r="H69" s="193"/>
    </row>
    <row r="70" spans="1:8" x14ac:dyDescent="0.45">
      <c r="A70" s="193"/>
      <c r="B70" s="195"/>
      <c r="C70" s="205"/>
      <c r="D70" s="193"/>
      <c r="E70" s="205"/>
      <c r="F70" s="193"/>
      <c r="G70" s="205"/>
      <c r="H70" s="193"/>
    </row>
    <row r="71" spans="1:8" x14ac:dyDescent="0.45">
      <c r="A71" s="193"/>
      <c r="B71" s="195"/>
      <c r="C71" s="205"/>
      <c r="D71" s="193"/>
      <c r="E71" s="205"/>
      <c r="F71" s="193"/>
      <c r="G71" s="205"/>
      <c r="H71" s="193"/>
    </row>
    <row r="72" spans="1:8" x14ac:dyDescent="0.45">
      <c r="A72" s="193"/>
      <c r="B72" s="195"/>
      <c r="C72" s="205"/>
      <c r="D72" s="193"/>
      <c r="E72" s="205"/>
      <c r="F72" s="193"/>
      <c r="G72" s="205"/>
      <c r="H72" s="193"/>
    </row>
    <row r="73" spans="1:8" x14ac:dyDescent="0.45">
      <c r="A73" s="193"/>
      <c r="B73" s="195"/>
      <c r="C73" s="205"/>
      <c r="D73" s="193"/>
      <c r="E73" s="205"/>
      <c r="F73" s="193"/>
      <c r="G73" s="205"/>
      <c r="H73" s="193"/>
    </row>
    <row r="74" spans="1:8" ht="171.4" customHeight="1" thickBot="1" x14ac:dyDescent="0.5">
      <c r="A74" s="193"/>
      <c r="B74" s="196"/>
      <c r="C74" s="206"/>
      <c r="D74" s="207"/>
      <c r="E74" s="206"/>
      <c r="F74" s="207"/>
      <c r="G74" s="206"/>
      <c r="H74" s="207"/>
    </row>
    <row r="75" spans="1:8" ht="14.65" thickTop="1" x14ac:dyDescent="0.45">
      <c r="A75" s="192" t="s">
        <v>125</v>
      </c>
      <c r="B75" s="194" t="s">
        <v>107</v>
      </c>
      <c r="C75" s="203" t="s">
        <v>132</v>
      </c>
      <c r="D75" s="204"/>
      <c r="E75" s="203" t="s">
        <v>133</v>
      </c>
      <c r="F75" s="204"/>
      <c r="G75" s="203" t="s">
        <v>134</v>
      </c>
      <c r="H75" s="204"/>
    </row>
    <row r="76" spans="1:8" x14ac:dyDescent="0.45">
      <c r="A76" s="193"/>
      <c r="B76" s="195"/>
      <c r="C76" s="205"/>
      <c r="D76" s="193"/>
      <c r="E76" s="205"/>
      <c r="F76" s="193"/>
      <c r="G76" s="205"/>
      <c r="H76" s="193"/>
    </row>
    <row r="77" spans="1:8" x14ac:dyDescent="0.45">
      <c r="A77" s="193"/>
      <c r="B77" s="195"/>
      <c r="C77" s="205"/>
      <c r="D77" s="193"/>
      <c r="E77" s="205"/>
      <c r="F77" s="193"/>
      <c r="G77" s="205"/>
      <c r="H77" s="193"/>
    </row>
    <row r="78" spans="1:8" x14ac:dyDescent="0.45">
      <c r="A78" s="193"/>
      <c r="B78" s="195"/>
      <c r="C78" s="205"/>
      <c r="D78" s="193"/>
      <c r="E78" s="205"/>
      <c r="F78" s="193"/>
      <c r="G78" s="205"/>
      <c r="H78" s="193"/>
    </row>
    <row r="79" spans="1:8" x14ac:dyDescent="0.45">
      <c r="A79" s="193"/>
      <c r="B79" s="195"/>
      <c r="C79" s="205"/>
      <c r="D79" s="193"/>
      <c r="E79" s="205"/>
      <c r="F79" s="193"/>
      <c r="G79" s="205"/>
      <c r="H79" s="193"/>
    </row>
    <row r="80" spans="1:8" x14ac:dyDescent="0.45">
      <c r="A80" s="193"/>
      <c r="B80" s="195"/>
      <c r="C80" s="205"/>
      <c r="D80" s="193"/>
      <c r="E80" s="205"/>
      <c r="F80" s="193"/>
      <c r="G80" s="205"/>
      <c r="H80" s="193"/>
    </row>
    <row r="81" spans="1:8" ht="6.4" customHeight="1" thickBot="1" x14ac:dyDescent="0.5">
      <c r="A81" s="193"/>
      <c r="B81" s="195"/>
      <c r="C81" s="205"/>
      <c r="D81" s="193"/>
      <c r="E81" s="205"/>
      <c r="F81" s="193"/>
      <c r="G81" s="205"/>
      <c r="H81" s="193"/>
    </row>
    <row r="82" spans="1:8" ht="14.65" hidden="1" thickBot="1" x14ac:dyDescent="0.5">
      <c r="A82" s="193"/>
      <c r="B82" s="196"/>
      <c r="C82" s="206"/>
      <c r="D82" s="207"/>
      <c r="E82" s="206"/>
      <c r="F82" s="207"/>
      <c r="G82" s="206"/>
      <c r="H82" s="207"/>
    </row>
    <row r="83" spans="1:8" ht="39" customHeight="1" thickBot="1" x14ac:dyDescent="0.5">
      <c r="A83" s="170" t="s">
        <v>135</v>
      </c>
      <c r="B83" s="171"/>
      <c r="C83" s="172" t="s">
        <v>136</v>
      </c>
      <c r="D83" s="173"/>
      <c r="E83" s="173"/>
      <c r="F83" s="173"/>
      <c r="G83" s="173"/>
      <c r="H83" s="173"/>
    </row>
    <row r="84" spans="1:8" ht="28.15" customHeight="1" thickBot="1" x14ac:dyDescent="0.5">
      <c r="A84" s="174" t="s">
        <v>90</v>
      </c>
      <c r="B84" s="175"/>
      <c r="C84" s="176" t="s">
        <v>137</v>
      </c>
      <c r="D84" s="173"/>
      <c r="E84" s="173"/>
      <c r="F84" s="173"/>
      <c r="G84" s="173"/>
      <c r="H84" s="173"/>
    </row>
    <row r="85" spans="1:8" ht="48" thickTop="1" thickBot="1" x14ac:dyDescent="0.5">
      <c r="A85" s="61" t="s">
        <v>92</v>
      </c>
      <c r="B85" s="62" t="s">
        <v>93</v>
      </c>
      <c r="C85" s="189" t="s">
        <v>94</v>
      </c>
      <c r="D85" s="171"/>
      <c r="E85" s="189" t="s">
        <v>95</v>
      </c>
      <c r="F85" s="171"/>
      <c r="G85" s="189" t="s">
        <v>96</v>
      </c>
      <c r="H85" s="171"/>
    </row>
    <row r="86" spans="1:8" ht="14.65" thickTop="1" x14ac:dyDescent="0.45">
      <c r="A86" s="192" t="s">
        <v>138</v>
      </c>
      <c r="B86" s="194" t="s">
        <v>98</v>
      </c>
      <c r="C86" s="203" t="s">
        <v>478</v>
      </c>
      <c r="D86" s="204"/>
      <c r="E86" s="203" t="s">
        <v>140</v>
      </c>
      <c r="F86" s="204"/>
      <c r="G86" s="203" t="s">
        <v>141</v>
      </c>
      <c r="H86" s="204"/>
    </row>
    <row r="87" spans="1:8" x14ac:dyDescent="0.45">
      <c r="A87" s="193"/>
      <c r="B87" s="195"/>
      <c r="C87" s="205"/>
      <c r="D87" s="193"/>
      <c r="E87" s="205"/>
      <c r="F87" s="193"/>
      <c r="G87" s="205"/>
      <c r="H87" s="193"/>
    </row>
    <row r="88" spans="1:8" x14ac:dyDescent="0.45">
      <c r="A88" s="193"/>
      <c r="B88" s="195"/>
      <c r="C88" s="205"/>
      <c r="D88" s="193"/>
      <c r="E88" s="205"/>
      <c r="F88" s="193"/>
      <c r="G88" s="205"/>
      <c r="H88" s="193"/>
    </row>
    <row r="89" spans="1:8" ht="28.15" customHeight="1" x14ac:dyDescent="0.45">
      <c r="A89" s="193"/>
      <c r="B89" s="195"/>
      <c r="C89" s="205"/>
      <c r="D89" s="193"/>
      <c r="E89" s="205"/>
      <c r="F89" s="193"/>
      <c r="G89" s="205"/>
      <c r="H89" s="193"/>
    </row>
    <row r="90" spans="1:8" ht="7.9" customHeight="1" x14ac:dyDescent="0.45">
      <c r="A90" s="193"/>
      <c r="B90" s="195"/>
      <c r="C90" s="205"/>
      <c r="D90" s="193"/>
      <c r="E90" s="205"/>
      <c r="F90" s="193"/>
      <c r="G90" s="205"/>
      <c r="H90" s="193"/>
    </row>
    <row r="91" spans="1:8" x14ac:dyDescent="0.45">
      <c r="A91" s="193"/>
      <c r="B91" s="195"/>
      <c r="C91" s="205"/>
      <c r="D91" s="193"/>
      <c r="E91" s="205"/>
      <c r="F91" s="193"/>
      <c r="G91" s="205"/>
      <c r="H91" s="193"/>
    </row>
    <row r="92" spans="1:8" x14ac:dyDescent="0.45">
      <c r="A92" s="193"/>
      <c r="B92" s="195"/>
      <c r="C92" s="205"/>
      <c r="D92" s="193"/>
      <c r="E92" s="205"/>
      <c r="F92" s="193"/>
      <c r="G92" s="205"/>
      <c r="H92" s="193"/>
    </row>
    <row r="93" spans="1:8" ht="233.65" customHeight="1" thickBot="1" x14ac:dyDescent="0.5">
      <c r="A93" s="193"/>
      <c r="B93" s="196"/>
      <c r="C93" s="206"/>
      <c r="D93" s="207"/>
      <c r="E93" s="206"/>
      <c r="F93" s="207"/>
      <c r="G93" s="206"/>
      <c r="H93" s="207"/>
    </row>
    <row r="94" spans="1:8" ht="14.65" thickTop="1" x14ac:dyDescent="0.45">
      <c r="A94" s="192" t="s">
        <v>138</v>
      </c>
      <c r="B94" s="194" t="s">
        <v>102</v>
      </c>
      <c r="C94" s="203" t="s">
        <v>142</v>
      </c>
      <c r="D94" s="204"/>
      <c r="E94" s="203" t="s">
        <v>464</v>
      </c>
      <c r="F94" s="204"/>
      <c r="G94" s="203" t="s">
        <v>465</v>
      </c>
      <c r="H94" s="204"/>
    </row>
    <row r="95" spans="1:8" x14ac:dyDescent="0.45">
      <c r="A95" s="193"/>
      <c r="B95" s="195"/>
      <c r="C95" s="205"/>
      <c r="D95" s="193"/>
      <c r="E95" s="205"/>
      <c r="F95" s="193"/>
      <c r="G95" s="205"/>
      <c r="H95" s="193"/>
    </row>
    <row r="96" spans="1:8" x14ac:dyDescent="0.45">
      <c r="A96" s="193"/>
      <c r="B96" s="195"/>
      <c r="C96" s="205"/>
      <c r="D96" s="193"/>
      <c r="E96" s="205"/>
      <c r="F96" s="193"/>
      <c r="G96" s="205"/>
      <c r="H96" s="193"/>
    </row>
    <row r="97" spans="1:8" x14ac:dyDescent="0.45">
      <c r="A97" s="193"/>
      <c r="B97" s="195"/>
      <c r="C97" s="205"/>
      <c r="D97" s="193"/>
      <c r="E97" s="205"/>
      <c r="F97" s="193"/>
      <c r="G97" s="205"/>
      <c r="H97" s="193"/>
    </row>
    <row r="98" spans="1:8" x14ac:dyDescent="0.45">
      <c r="A98" s="193"/>
      <c r="B98" s="195"/>
      <c r="C98" s="205"/>
      <c r="D98" s="193"/>
      <c r="E98" s="205"/>
      <c r="F98" s="193"/>
      <c r="G98" s="205"/>
      <c r="H98" s="193"/>
    </row>
    <row r="99" spans="1:8" x14ac:dyDescent="0.45">
      <c r="A99" s="193"/>
      <c r="B99" s="195"/>
      <c r="C99" s="205"/>
      <c r="D99" s="193"/>
      <c r="E99" s="205"/>
      <c r="F99" s="193"/>
      <c r="G99" s="205"/>
      <c r="H99" s="193"/>
    </row>
    <row r="100" spans="1:8" x14ac:dyDescent="0.45">
      <c r="A100" s="193"/>
      <c r="B100" s="195"/>
      <c r="C100" s="205"/>
      <c r="D100" s="193"/>
      <c r="E100" s="205"/>
      <c r="F100" s="193"/>
      <c r="G100" s="205"/>
      <c r="H100" s="193"/>
    </row>
    <row r="101" spans="1:8" ht="131.65" customHeight="1" thickBot="1" x14ac:dyDescent="0.5">
      <c r="A101" s="193"/>
      <c r="B101" s="196"/>
      <c r="C101" s="206"/>
      <c r="D101" s="207"/>
      <c r="E101" s="206"/>
      <c r="F101" s="207"/>
      <c r="G101" s="206"/>
      <c r="H101" s="207"/>
    </row>
    <row r="102" spans="1:8" ht="29.65" customHeight="1" thickTop="1" x14ac:dyDescent="0.45">
      <c r="A102" s="192" t="s">
        <v>138</v>
      </c>
      <c r="B102" s="194" t="s">
        <v>107</v>
      </c>
      <c r="C102" s="203" t="s">
        <v>145</v>
      </c>
      <c r="D102" s="204"/>
      <c r="E102" s="203" t="s">
        <v>146</v>
      </c>
      <c r="F102" s="204"/>
      <c r="G102" s="203" t="s">
        <v>146</v>
      </c>
      <c r="H102" s="204"/>
    </row>
    <row r="103" spans="1:8" x14ac:dyDescent="0.45">
      <c r="A103" s="193"/>
      <c r="B103" s="195"/>
      <c r="C103" s="205"/>
      <c r="D103" s="193"/>
      <c r="E103" s="205"/>
      <c r="F103" s="193"/>
      <c r="G103" s="205"/>
      <c r="H103" s="193"/>
    </row>
    <row r="104" spans="1:8" x14ac:dyDescent="0.45">
      <c r="A104" s="193"/>
      <c r="B104" s="195"/>
      <c r="C104" s="205"/>
      <c r="D104" s="193"/>
      <c r="E104" s="205"/>
      <c r="F104" s="193"/>
      <c r="G104" s="205"/>
      <c r="H104" s="193"/>
    </row>
    <row r="105" spans="1:8" x14ac:dyDescent="0.45">
      <c r="A105" s="193"/>
      <c r="B105" s="195"/>
      <c r="C105" s="205"/>
      <c r="D105" s="193"/>
      <c r="E105" s="205"/>
      <c r="F105" s="193"/>
      <c r="G105" s="205"/>
      <c r="H105" s="193"/>
    </row>
    <row r="106" spans="1:8" x14ac:dyDescent="0.45">
      <c r="A106" s="193"/>
      <c r="B106" s="195"/>
      <c r="C106" s="205"/>
      <c r="D106" s="193"/>
      <c r="E106" s="205"/>
      <c r="F106" s="193"/>
      <c r="G106" s="205"/>
      <c r="H106" s="193"/>
    </row>
    <row r="107" spans="1:8" x14ac:dyDescent="0.45">
      <c r="A107" s="193"/>
      <c r="B107" s="195"/>
      <c r="C107" s="205"/>
      <c r="D107" s="193"/>
      <c r="E107" s="205"/>
      <c r="F107" s="193"/>
      <c r="G107" s="205"/>
      <c r="H107" s="193"/>
    </row>
    <row r="108" spans="1:8" x14ac:dyDescent="0.45">
      <c r="A108" s="193"/>
      <c r="B108" s="195"/>
      <c r="C108" s="205"/>
      <c r="D108" s="193"/>
      <c r="E108" s="205"/>
      <c r="F108" s="193"/>
      <c r="G108" s="205"/>
      <c r="H108" s="193"/>
    </row>
    <row r="109" spans="1:8" ht="14.65" thickBot="1" x14ac:dyDescent="0.5">
      <c r="A109" s="193"/>
      <c r="B109" s="196"/>
      <c r="C109" s="206"/>
      <c r="D109" s="207"/>
      <c r="E109" s="206"/>
      <c r="F109" s="207"/>
      <c r="G109" s="206"/>
      <c r="H109" s="207"/>
    </row>
    <row r="110" spans="1:8" ht="14.65" thickTop="1" x14ac:dyDescent="0.45"/>
  </sheetData>
  <mergeCells count="89">
    <mergeCell ref="A102:A109"/>
    <mergeCell ref="B102:B109"/>
    <mergeCell ref="C102:D109"/>
    <mergeCell ref="E102:F109"/>
    <mergeCell ref="G102:H109"/>
    <mergeCell ref="A94:A101"/>
    <mergeCell ref="B94:B101"/>
    <mergeCell ref="C94:D101"/>
    <mergeCell ref="E94:F101"/>
    <mergeCell ref="G94:H101"/>
    <mergeCell ref="A86:A93"/>
    <mergeCell ref="B86:B93"/>
    <mergeCell ref="C86:D93"/>
    <mergeCell ref="E86:F93"/>
    <mergeCell ref="G86:H93"/>
    <mergeCell ref="A83:B83"/>
    <mergeCell ref="C83:H83"/>
    <mergeCell ref="A84:B84"/>
    <mergeCell ref="C84:H84"/>
    <mergeCell ref="C85:D85"/>
    <mergeCell ref="E85:F85"/>
    <mergeCell ref="G85:H85"/>
    <mergeCell ref="A75:A82"/>
    <mergeCell ref="B75:B82"/>
    <mergeCell ref="C75:D82"/>
    <mergeCell ref="E75:F82"/>
    <mergeCell ref="G75:H82"/>
    <mergeCell ref="A67:A74"/>
    <mergeCell ref="B67:B74"/>
    <mergeCell ref="C67:D74"/>
    <mergeCell ref="E67:F74"/>
    <mergeCell ref="G67:H74"/>
    <mergeCell ref="A59:A66"/>
    <mergeCell ref="B59:B66"/>
    <mergeCell ref="C59:D66"/>
    <mergeCell ref="E59:F66"/>
    <mergeCell ref="G59:H66"/>
    <mergeCell ref="A56:B56"/>
    <mergeCell ref="C56:H56"/>
    <mergeCell ref="A57:B57"/>
    <mergeCell ref="C57:H57"/>
    <mergeCell ref="C58:D58"/>
    <mergeCell ref="E58:F58"/>
    <mergeCell ref="G58:H58"/>
    <mergeCell ref="A48:A55"/>
    <mergeCell ref="B48:B55"/>
    <mergeCell ref="C48:D55"/>
    <mergeCell ref="E48:F55"/>
    <mergeCell ref="G48:H55"/>
    <mergeCell ref="A40:A47"/>
    <mergeCell ref="B40:B47"/>
    <mergeCell ref="C40:D47"/>
    <mergeCell ref="E40:F47"/>
    <mergeCell ref="G40:H47"/>
    <mergeCell ref="A32:A39"/>
    <mergeCell ref="B32:B39"/>
    <mergeCell ref="C32:D39"/>
    <mergeCell ref="E32:F39"/>
    <mergeCell ref="G32:H39"/>
    <mergeCell ref="A29:B29"/>
    <mergeCell ref="C29:H29"/>
    <mergeCell ref="A30:B30"/>
    <mergeCell ref="C30:H30"/>
    <mergeCell ref="C31:D31"/>
    <mergeCell ref="E31:F31"/>
    <mergeCell ref="G31:H31"/>
    <mergeCell ref="A21:A28"/>
    <mergeCell ref="B21:B28"/>
    <mergeCell ref="C21:D28"/>
    <mergeCell ref="E21:F28"/>
    <mergeCell ref="G21:H28"/>
    <mergeCell ref="A13:A20"/>
    <mergeCell ref="B13:B20"/>
    <mergeCell ref="C13:D20"/>
    <mergeCell ref="E13:F20"/>
    <mergeCell ref="G13:H20"/>
    <mergeCell ref="A5:A12"/>
    <mergeCell ref="B5:B12"/>
    <mergeCell ref="C5:D12"/>
    <mergeCell ref="E5:F12"/>
    <mergeCell ref="G5:H12"/>
    <mergeCell ref="A1:H1"/>
    <mergeCell ref="A2:B2"/>
    <mergeCell ref="C2:H2"/>
    <mergeCell ref="A3:B3"/>
    <mergeCell ref="C3:H3"/>
    <mergeCell ref="C4:D4"/>
    <mergeCell ref="E4:F4"/>
    <mergeCell ref="G4:H4"/>
  </mergeCells>
  <pageMargins left="0.25" right="0.25" top="0.75" bottom="0.35843750000000002" header="0.3" footer="0.3"/>
  <pageSetup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J26"/>
  <sheetViews>
    <sheetView zoomScaleNormal="100" workbookViewId="0">
      <selection sqref="A1:J1"/>
    </sheetView>
  </sheetViews>
  <sheetFormatPr defaultColWidth="11.265625" defaultRowHeight="14.25" x14ac:dyDescent="0.45"/>
  <cols>
    <col min="1" max="10" width="15.73046875" customWidth="1"/>
  </cols>
  <sheetData>
    <row r="1" spans="1:10" ht="18.75" customHeight="1" x14ac:dyDescent="0.55000000000000004">
      <c r="A1" s="279" t="s">
        <v>21</v>
      </c>
      <c r="B1" s="280"/>
      <c r="C1" s="280"/>
      <c r="D1" s="280"/>
      <c r="E1" s="280"/>
      <c r="F1" s="280"/>
      <c r="G1" s="280"/>
      <c r="H1" s="280"/>
      <c r="I1" s="280"/>
      <c r="J1" s="281"/>
    </row>
    <row r="2" spans="1:10" ht="24.75" customHeight="1" x14ac:dyDescent="0.45">
      <c r="A2" s="282" t="s">
        <v>160</v>
      </c>
      <c r="B2" s="283"/>
      <c r="C2" s="283"/>
      <c r="D2" s="283"/>
      <c r="E2" s="283"/>
      <c r="F2" s="283"/>
      <c r="G2" s="283"/>
      <c r="H2" s="283"/>
      <c r="I2" s="283"/>
      <c r="J2" s="284"/>
    </row>
    <row r="3" spans="1:10" ht="39.75" customHeight="1" x14ac:dyDescent="0.45">
      <c r="A3" s="276" t="s">
        <v>161</v>
      </c>
      <c r="B3" s="277"/>
      <c r="C3" s="278"/>
      <c r="D3" s="276" t="s">
        <v>162</v>
      </c>
      <c r="E3" s="277"/>
      <c r="F3" s="277"/>
      <c r="G3" s="277"/>
      <c r="H3" s="277"/>
      <c r="I3" s="277"/>
      <c r="J3" s="278"/>
    </row>
    <row r="4" spans="1:10" ht="99" customHeight="1" x14ac:dyDescent="0.45">
      <c r="A4" s="285" t="s">
        <v>163</v>
      </c>
      <c r="B4" s="286"/>
      <c r="C4" s="287"/>
      <c r="D4" s="288" t="s">
        <v>164</v>
      </c>
      <c r="E4" s="289"/>
      <c r="F4" s="289"/>
      <c r="G4" s="289"/>
      <c r="H4" s="289"/>
      <c r="I4" s="289"/>
      <c r="J4" s="290"/>
    </row>
    <row r="5" spans="1:10" ht="36.75" customHeight="1" x14ac:dyDescent="0.45">
      <c r="A5" s="276" t="s">
        <v>165</v>
      </c>
      <c r="B5" s="277"/>
      <c r="C5" s="277"/>
      <c r="D5" s="277"/>
      <c r="E5" s="277"/>
      <c r="F5" s="277"/>
      <c r="G5" s="277"/>
      <c r="H5" s="277"/>
      <c r="I5" s="277"/>
      <c r="J5" s="278"/>
    </row>
    <row r="6" spans="1:10" ht="246.75" customHeight="1" x14ac:dyDescent="0.45">
      <c r="A6" s="295" t="s">
        <v>166</v>
      </c>
      <c r="B6" s="296"/>
      <c r="C6" s="296"/>
      <c r="D6" s="296"/>
      <c r="E6" s="296"/>
      <c r="F6" s="296"/>
      <c r="G6" s="296"/>
      <c r="H6" s="296"/>
      <c r="I6" s="296"/>
      <c r="J6" s="297"/>
    </row>
    <row r="7" spans="1:10" ht="21.95" customHeight="1" x14ac:dyDescent="0.45">
      <c r="A7" s="316" t="s">
        <v>167</v>
      </c>
      <c r="B7" s="317"/>
      <c r="C7" s="317"/>
      <c r="D7" s="317"/>
      <c r="E7" s="317"/>
      <c r="F7" s="317"/>
      <c r="G7" s="317"/>
      <c r="H7" s="317"/>
      <c r="I7" s="317"/>
      <c r="J7" s="318"/>
    </row>
    <row r="8" spans="1:10" ht="39" customHeight="1" x14ac:dyDescent="0.45">
      <c r="A8" s="298" t="s">
        <v>168</v>
      </c>
      <c r="B8" s="298"/>
      <c r="C8" s="299" t="s">
        <v>169</v>
      </c>
      <c r="D8" s="300"/>
      <c r="E8" s="300"/>
      <c r="F8" s="300"/>
      <c r="G8" s="300"/>
      <c r="H8" s="300"/>
      <c r="I8" s="300"/>
      <c r="J8" s="301"/>
    </row>
    <row r="9" spans="1:10" ht="219.75" customHeight="1" x14ac:dyDescent="0.45">
      <c r="A9" s="302" t="s">
        <v>170</v>
      </c>
      <c r="B9" s="303"/>
      <c r="C9" s="303"/>
      <c r="D9" s="303"/>
      <c r="E9" s="303"/>
      <c r="F9" s="303"/>
      <c r="G9" s="303"/>
      <c r="H9" s="303"/>
      <c r="I9" s="303"/>
      <c r="J9" s="304"/>
    </row>
    <row r="10" spans="1:10" ht="48" customHeight="1" x14ac:dyDescent="0.45">
      <c r="A10" s="305" t="s">
        <v>171</v>
      </c>
      <c r="B10" s="306"/>
      <c r="C10" s="307"/>
      <c r="D10" s="305" t="s">
        <v>172</v>
      </c>
      <c r="E10" s="306"/>
      <c r="F10" s="306"/>
      <c r="G10" s="306"/>
      <c r="H10" s="306"/>
      <c r="I10" s="306"/>
      <c r="J10" s="307"/>
    </row>
    <row r="11" spans="1:10" ht="39" customHeight="1" x14ac:dyDescent="0.45">
      <c r="A11" s="308" t="s">
        <v>165</v>
      </c>
      <c r="B11" s="309"/>
      <c r="C11" s="310" t="s">
        <v>173</v>
      </c>
      <c r="D11" s="311"/>
      <c r="E11" s="311"/>
      <c r="F11" s="311"/>
      <c r="G11" s="311"/>
      <c r="H11" s="311"/>
      <c r="I11" s="311"/>
      <c r="J11" s="312"/>
    </row>
    <row r="12" spans="1:10" ht="168" customHeight="1" x14ac:dyDescent="0.45">
      <c r="A12" s="313" t="s">
        <v>174</v>
      </c>
      <c r="B12" s="314"/>
      <c r="C12" s="314"/>
      <c r="D12" s="314"/>
      <c r="E12" s="314"/>
      <c r="F12" s="314"/>
      <c r="G12" s="314"/>
      <c r="H12" s="314"/>
      <c r="I12" s="314"/>
      <c r="J12" s="315"/>
    </row>
    <row r="13" spans="1:10" ht="42" customHeight="1" x14ac:dyDescent="0.45">
      <c r="A13" s="291" t="s">
        <v>168</v>
      </c>
      <c r="B13" s="291"/>
      <c r="C13" s="292" t="s">
        <v>169</v>
      </c>
      <c r="D13" s="293"/>
      <c r="E13" s="293"/>
      <c r="F13" s="293"/>
      <c r="G13" s="293"/>
      <c r="H13" s="293"/>
      <c r="I13" s="293"/>
      <c r="J13" s="294"/>
    </row>
    <row r="14" spans="1:10" ht="165" customHeight="1" x14ac:dyDescent="0.45">
      <c r="A14" s="302" t="s">
        <v>174</v>
      </c>
      <c r="B14" s="303"/>
      <c r="C14" s="303"/>
      <c r="D14" s="303"/>
      <c r="E14" s="303"/>
      <c r="F14" s="303"/>
      <c r="G14" s="303"/>
      <c r="H14" s="303"/>
      <c r="I14" s="303"/>
      <c r="J14" s="304"/>
    </row>
    <row r="15" spans="1:10" ht="78" customHeight="1" x14ac:dyDescent="0.45">
      <c r="A15" s="344" t="s">
        <v>175</v>
      </c>
      <c r="B15" s="345"/>
      <c r="C15" s="346"/>
      <c r="D15" s="346"/>
      <c r="E15" s="346"/>
      <c r="F15" s="346"/>
      <c r="G15" s="345"/>
      <c r="H15" s="345"/>
      <c r="I15" s="345"/>
      <c r="J15" s="347"/>
    </row>
    <row r="16" spans="1:10" ht="50.1" customHeight="1" x14ac:dyDescent="0.45">
      <c r="A16" s="308" t="s">
        <v>176</v>
      </c>
      <c r="B16" s="322"/>
      <c r="C16" s="323" t="s">
        <v>177</v>
      </c>
      <c r="D16" s="324"/>
      <c r="E16" s="324"/>
      <c r="F16" s="325"/>
      <c r="G16" s="326" t="s">
        <v>178</v>
      </c>
      <c r="H16" s="326"/>
      <c r="I16" s="326"/>
      <c r="J16" s="309"/>
    </row>
    <row r="17" spans="1:10" ht="69.95" customHeight="1" x14ac:dyDescent="0.45">
      <c r="A17" s="327" t="s">
        <v>179</v>
      </c>
      <c r="B17" s="328"/>
      <c r="C17" s="329" t="s">
        <v>180</v>
      </c>
      <c r="D17" s="330"/>
      <c r="E17" s="330"/>
      <c r="F17" s="331"/>
      <c r="G17" s="335" t="s">
        <v>181</v>
      </c>
      <c r="H17" s="336"/>
      <c r="I17" s="336"/>
      <c r="J17" s="337"/>
    </row>
    <row r="18" spans="1:10" ht="189.95" customHeight="1" x14ac:dyDescent="0.45">
      <c r="A18" s="348" t="s">
        <v>182</v>
      </c>
      <c r="B18" s="349"/>
      <c r="C18" s="332"/>
      <c r="D18" s="333"/>
      <c r="E18" s="333"/>
      <c r="F18" s="334"/>
      <c r="G18" s="332"/>
      <c r="H18" s="333"/>
      <c r="I18" s="333"/>
      <c r="J18" s="338"/>
    </row>
    <row r="19" spans="1:10" ht="69.95" customHeight="1" x14ac:dyDescent="0.45">
      <c r="A19" s="327" t="s">
        <v>183</v>
      </c>
      <c r="B19" s="328"/>
      <c r="C19" s="335" t="s">
        <v>184</v>
      </c>
      <c r="D19" s="336"/>
      <c r="E19" s="336"/>
      <c r="F19" s="339"/>
      <c r="G19" s="335" t="s">
        <v>185</v>
      </c>
      <c r="H19" s="336"/>
      <c r="I19" s="336"/>
      <c r="J19" s="337"/>
    </row>
    <row r="20" spans="1:10" ht="189.95" customHeight="1" x14ac:dyDescent="0.45">
      <c r="A20" s="348" t="s">
        <v>186</v>
      </c>
      <c r="B20" s="349"/>
      <c r="C20" s="332"/>
      <c r="D20" s="333"/>
      <c r="E20" s="333"/>
      <c r="F20" s="334"/>
      <c r="G20" s="332"/>
      <c r="H20" s="333"/>
      <c r="I20" s="333"/>
      <c r="J20" s="338"/>
    </row>
    <row r="21" spans="1:10" ht="69.95" customHeight="1" x14ac:dyDescent="0.45">
      <c r="A21" s="327" t="s">
        <v>187</v>
      </c>
      <c r="B21" s="328"/>
      <c r="C21" s="335" t="s">
        <v>188</v>
      </c>
      <c r="D21" s="336"/>
      <c r="E21" s="336"/>
      <c r="F21" s="339"/>
      <c r="G21" s="335" t="s">
        <v>189</v>
      </c>
      <c r="H21" s="336"/>
      <c r="I21" s="336"/>
      <c r="J21" s="337"/>
    </row>
    <row r="22" spans="1:10" ht="189.95" customHeight="1" x14ac:dyDescent="0.45">
      <c r="A22" s="342" t="s">
        <v>190</v>
      </c>
      <c r="B22" s="343"/>
      <c r="C22" s="332"/>
      <c r="D22" s="333"/>
      <c r="E22" s="333"/>
      <c r="F22" s="334"/>
      <c r="G22" s="332"/>
      <c r="H22" s="333"/>
      <c r="I22" s="333"/>
      <c r="J22" s="338"/>
    </row>
    <row r="23" spans="1:10" ht="39.75" customHeight="1" x14ac:dyDescent="0.55000000000000004">
      <c r="A23" s="319" t="s">
        <v>191</v>
      </c>
      <c r="B23" s="319"/>
      <c r="C23" s="319"/>
      <c r="D23" s="319"/>
      <c r="E23" s="319"/>
      <c r="F23" s="319"/>
      <c r="G23" s="319"/>
      <c r="H23" s="319"/>
      <c r="I23" s="319"/>
      <c r="J23" s="319"/>
    </row>
    <row r="24" spans="1:10" ht="23.25" customHeight="1" x14ac:dyDescent="0.55000000000000004">
      <c r="A24" s="320" t="s">
        <v>192</v>
      </c>
      <c r="B24" s="321"/>
      <c r="C24" s="320" t="s">
        <v>193</v>
      </c>
      <c r="D24" s="321"/>
      <c r="E24" s="320" t="s">
        <v>194</v>
      </c>
      <c r="F24" s="321"/>
      <c r="G24" s="320" t="s">
        <v>195</v>
      </c>
      <c r="H24" s="321"/>
      <c r="I24" s="320" t="s">
        <v>45</v>
      </c>
      <c r="J24" s="321"/>
    </row>
    <row r="25" spans="1:10" ht="123.75" customHeight="1" x14ac:dyDescent="0.45">
      <c r="A25" s="340" t="s">
        <v>196</v>
      </c>
      <c r="B25" s="341"/>
      <c r="C25" s="340" t="s">
        <v>197</v>
      </c>
      <c r="D25" s="341"/>
      <c r="E25" s="340" t="s">
        <v>198</v>
      </c>
      <c r="F25" s="341"/>
      <c r="G25" s="340" t="s">
        <v>199</v>
      </c>
      <c r="H25" s="341"/>
      <c r="I25" s="340" t="s">
        <v>200</v>
      </c>
      <c r="J25" s="341"/>
    </row>
    <row r="26" spans="1:10" ht="15.75" customHeight="1" x14ac:dyDescent="0.45"/>
  </sheetData>
  <mergeCells count="47">
    <mergeCell ref="A22:B22"/>
    <mergeCell ref="A15:J15"/>
    <mergeCell ref="A18:B18"/>
    <mergeCell ref="A19:B19"/>
    <mergeCell ref="C19:F20"/>
    <mergeCell ref="G19:J20"/>
    <mergeCell ref="A20:B20"/>
    <mergeCell ref="A25:B25"/>
    <mergeCell ref="C25:D25"/>
    <mergeCell ref="E25:F25"/>
    <mergeCell ref="G25:H25"/>
    <mergeCell ref="I25:J25"/>
    <mergeCell ref="A14:J14"/>
    <mergeCell ref="A23:J23"/>
    <mergeCell ref="A24:B24"/>
    <mergeCell ref="C24:D24"/>
    <mergeCell ref="E24:F24"/>
    <mergeCell ref="G24:H24"/>
    <mergeCell ref="I24:J24"/>
    <mergeCell ref="A16:B16"/>
    <mergeCell ref="C16:F16"/>
    <mergeCell ref="G16:J16"/>
    <mergeCell ref="A17:B17"/>
    <mergeCell ref="C17:F18"/>
    <mergeCell ref="G17:J18"/>
    <mergeCell ref="A21:B21"/>
    <mergeCell ref="C21:F22"/>
    <mergeCell ref="G21:J22"/>
    <mergeCell ref="A13:B13"/>
    <mergeCell ref="C13:J13"/>
    <mergeCell ref="A6:J6"/>
    <mergeCell ref="A8:B8"/>
    <mergeCell ref="C8:J8"/>
    <mergeCell ref="A9:J9"/>
    <mergeCell ref="A10:C10"/>
    <mergeCell ref="D10:J10"/>
    <mergeCell ref="A11:B11"/>
    <mergeCell ref="C11:J11"/>
    <mergeCell ref="A12:J12"/>
    <mergeCell ref="A7:J7"/>
    <mergeCell ref="A5:J5"/>
    <mergeCell ref="A1:J1"/>
    <mergeCell ref="A2:J2"/>
    <mergeCell ref="A3:C3"/>
    <mergeCell ref="D3:J3"/>
    <mergeCell ref="A4:C4"/>
    <mergeCell ref="D4:J4"/>
  </mergeCells>
  <hyperlinks>
    <hyperlink ref="A7:J7" r:id="rId1" display="Additional literacy resources can be found here" xr:uid="{00000000-0004-0000-0400-000000000000}"/>
  </hyperlinks>
  <pageMargins left="0.25" right="0.25" top="0.75" bottom="0.75" header="0.3" footer="0.3"/>
  <pageSetup scale="85" fitToHeight="0" orientation="landscape" horizontalDpi="429496729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'ela strategies'!$A$1:$A$6</xm:f>
          </x14:formula1>
          <xm:sqref>D4:J4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pageSetUpPr fitToPage="1"/>
  </sheetPr>
  <dimension ref="A1:J26"/>
  <sheetViews>
    <sheetView zoomScaleNormal="100" workbookViewId="0">
      <selection activeCell="A2" sqref="A2:J2"/>
    </sheetView>
  </sheetViews>
  <sheetFormatPr defaultColWidth="11.265625" defaultRowHeight="14.25" x14ac:dyDescent="0.45"/>
  <cols>
    <col min="1" max="10" width="15.73046875" customWidth="1"/>
  </cols>
  <sheetData>
    <row r="1" spans="1:10" ht="18.75" customHeight="1" x14ac:dyDescent="0.55000000000000004">
      <c r="A1" s="279" t="s">
        <v>21</v>
      </c>
      <c r="B1" s="280"/>
      <c r="C1" s="280"/>
      <c r="D1" s="280"/>
      <c r="E1" s="280"/>
      <c r="F1" s="280"/>
      <c r="G1" s="280"/>
      <c r="H1" s="280"/>
      <c r="I1" s="280"/>
      <c r="J1" s="281"/>
    </row>
    <row r="2" spans="1:10" ht="24.75" customHeight="1" x14ac:dyDescent="0.45">
      <c r="A2" s="282" t="s">
        <v>201</v>
      </c>
      <c r="B2" s="283"/>
      <c r="C2" s="350"/>
      <c r="D2" s="283"/>
      <c r="E2" s="283"/>
      <c r="F2" s="283"/>
      <c r="G2" s="283"/>
      <c r="H2" s="283"/>
      <c r="I2" s="283"/>
      <c r="J2" s="284"/>
    </row>
    <row r="3" spans="1:10" ht="42.75" customHeight="1" x14ac:dyDescent="0.45">
      <c r="A3" s="276" t="s">
        <v>202</v>
      </c>
      <c r="B3" s="277"/>
      <c r="C3" s="278"/>
      <c r="D3" s="276" t="s">
        <v>203</v>
      </c>
      <c r="E3" s="277"/>
      <c r="F3" s="277"/>
      <c r="G3" s="277"/>
      <c r="H3" s="277"/>
      <c r="I3" s="277"/>
      <c r="J3" s="278"/>
    </row>
    <row r="4" spans="1:10" ht="35.25" customHeight="1" x14ac:dyDescent="0.45">
      <c r="A4" s="285" t="s">
        <v>163</v>
      </c>
      <c r="B4" s="286"/>
      <c r="C4" s="287"/>
      <c r="D4" s="288" t="s">
        <v>204</v>
      </c>
      <c r="E4" s="289"/>
      <c r="F4" s="289"/>
      <c r="G4" s="289"/>
      <c r="H4" s="289"/>
      <c r="I4" s="289"/>
      <c r="J4" s="290"/>
    </row>
    <row r="5" spans="1:10" ht="37.5" customHeight="1" x14ac:dyDescent="0.45">
      <c r="A5" s="276" t="s">
        <v>165</v>
      </c>
      <c r="B5" s="277"/>
      <c r="C5" s="277"/>
      <c r="D5" s="277"/>
      <c r="E5" s="277"/>
      <c r="F5" s="277"/>
      <c r="G5" s="277"/>
      <c r="H5" s="277"/>
      <c r="I5" s="277"/>
      <c r="J5" s="278"/>
    </row>
    <row r="6" spans="1:10" ht="162.75" customHeight="1" x14ac:dyDescent="0.45">
      <c r="A6" s="351" t="s">
        <v>205</v>
      </c>
      <c r="B6" s="352"/>
      <c r="C6" s="352"/>
      <c r="D6" s="352"/>
      <c r="E6" s="352"/>
      <c r="F6" s="352"/>
      <c r="G6" s="352"/>
      <c r="H6" s="352"/>
      <c r="I6" s="352"/>
      <c r="J6" s="353"/>
    </row>
    <row r="7" spans="1:10" ht="39" customHeight="1" x14ac:dyDescent="0.45">
      <c r="A7" s="298" t="s">
        <v>168</v>
      </c>
      <c r="B7" s="298"/>
      <c r="C7" s="299" t="s">
        <v>169</v>
      </c>
      <c r="D7" s="300"/>
      <c r="E7" s="300"/>
      <c r="F7" s="300"/>
      <c r="G7" s="300"/>
      <c r="H7" s="300"/>
      <c r="I7" s="300"/>
      <c r="J7" s="301"/>
    </row>
    <row r="8" spans="1:10" ht="219.75" customHeight="1" x14ac:dyDescent="0.45">
      <c r="A8" s="302" t="s">
        <v>206</v>
      </c>
      <c r="B8" s="303"/>
      <c r="C8" s="303"/>
      <c r="D8" s="303"/>
      <c r="E8" s="303"/>
      <c r="F8" s="303"/>
      <c r="G8" s="303"/>
      <c r="H8" s="303"/>
      <c r="I8" s="303"/>
      <c r="J8" s="304"/>
    </row>
    <row r="9" spans="1:10" ht="126" customHeight="1" x14ac:dyDescent="0.45">
      <c r="A9" s="344" t="s">
        <v>175</v>
      </c>
      <c r="B9" s="345"/>
      <c r="C9" s="346"/>
      <c r="D9" s="346"/>
      <c r="E9" s="346"/>
      <c r="F9" s="346"/>
      <c r="G9" s="345"/>
      <c r="H9" s="345"/>
      <c r="I9" s="345"/>
      <c r="J9" s="347"/>
    </row>
    <row r="10" spans="1:10" ht="50.1" customHeight="1" x14ac:dyDescent="0.45">
      <c r="A10" s="308" t="s">
        <v>176</v>
      </c>
      <c r="B10" s="322"/>
      <c r="C10" s="323" t="s">
        <v>177</v>
      </c>
      <c r="D10" s="324"/>
      <c r="E10" s="324"/>
      <c r="F10" s="325"/>
      <c r="G10" s="326" t="s">
        <v>178</v>
      </c>
      <c r="H10" s="326"/>
      <c r="I10" s="326"/>
      <c r="J10" s="309"/>
    </row>
    <row r="11" spans="1:10" ht="69.95" customHeight="1" x14ac:dyDescent="0.45">
      <c r="A11" s="327" t="s">
        <v>179</v>
      </c>
      <c r="B11" s="328"/>
      <c r="C11" s="329" t="s">
        <v>180</v>
      </c>
      <c r="D11" s="330"/>
      <c r="E11" s="330"/>
      <c r="F11" s="331"/>
      <c r="G11" s="335" t="s">
        <v>181</v>
      </c>
      <c r="H11" s="336"/>
      <c r="I11" s="336"/>
      <c r="J11" s="337"/>
    </row>
    <row r="12" spans="1:10" ht="189.95" customHeight="1" x14ac:dyDescent="0.45">
      <c r="A12" s="348" t="s">
        <v>207</v>
      </c>
      <c r="B12" s="349"/>
      <c r="C12" s="332"/>
      <c r="D12" s="333"/>
      <c r="E12" s="333"/>
      <c r="F12" s="334"/>
      <c r="G12" s="332"/>
      <c r="H12" s="333"/>
      <c r="I12" s="333"/>
      <c r="J12" s="338"/>
    </row>
    <row r="13" spans="1:10" ht="69.95" customHeight="1" x14ac:dyDescent="0.45">
      <c r="A13" s="327" t="s">
        <v>183</v>
      </c>
      <c r="B13" s="328"/>
      <c r="C13" s="335" t="s">
        <v>208</v>
      </c>
      <c r="D13" s="336"/>
      <c r="E13" s="336"/>
      <c r="F13" s="339"/>
      <c r="G13" s="335" t="s">
        <v>209</v>
      </c>
      <c r="H13" s="336"/>
      <c r="I13" s="336"/>
      <c r="J13" s="337"/>
    </row>
    <row r="14" spans="1:10" ht="189.95" customHeight="1" x14ac:dyDescent="0.45">
      <c r="A14" s="348" t="s">
        <v>210</v>
      </c>
      <c r="B14" s="349"/>
      <c r="C14" s="332"/>
      <c r="D14" s="333"/>
      <c r="E14" s="333"/>
      <c r="F14" s="334"/>
      <c r="G14" s="332"/>
      <c r="H14" s="333"/>
      <c r="I14" s="333"/>
      <c r="J14" s="338"/>
    </row>
    <row r="15" spans="1:10" ht="69.95" customHeight="1" x14ac:dyDescent="0.45">
      <c r="A15" s="327" t="s">
        <v>187</v>
      </c>
      <c r="B15" s="328"/>
      <c r="C15" s="335" t="s">
        <v>211</v>
      </c>
      <c r="D15" s="336"/>
      <c r="E15" s="336"/>
      <c r="F15" s="339"/>
      <c r="G15" s="335" t="s">
        <v>212</v>
      </c>
      <c r="H15" s="336"/>
      <c r="I15" s="336"/>
      <c r="J15" s="337"/>
    </row>
    <row r="16" spans="1:10" ht="189.95" customHeight="1" x14ac:dyDescent="0.45">
      <c r="A16" s="348" t="s">
        <v>213</v>
      </c>
      <c r="B16" s="349"/>
      <c r="C16" s="332"/>
      <c r="D16" s="333"/>
      <c r="E16" s="333"/>
      <c r="F16" s="334"/>
      <c r="G16" s="332"/>
      <c r="H16" s="333"/>
      <c r="I16" s="333"/>
      <c r="J16" s="338"/>
    </row>
    <row r="17" spans="1:10" ht="38.25" customHeight="1" x14ac:dyDescent="0.45">
      <c r="A17" s="305" t="s">
        <v>171</v>
      </c>
      <c r="B17" s="306"/>
      <c r="C17" s="307"/>
      <c r="D17" s="354" t="s">
        <v>172</v>
      </c>
      <c r="E17" s="355"/>
      <c r="F17" s="355"/>
      <c r="G17" s="355"/>
      <c r="H17" s="355"/>
      <c r="I17" s="355"/>
      <c r="J17" s="356"/>
    </row>
    <row r="18" spans="1:10" ht="69" customHeight="1" x14ac:dyDescent="0.45">
      <c r="A18" s="308" t="s">
        <v>165</v>
      </c>
      <c r="B18" s="309"/>
      <c r="C18" s="292" t="s">
        <v>214</v>
      </c>
      <c r="D18" s="293"/>
      <c r="E18" s="293"/>
      <c r="F18" s="293"/>
      <c r="G18" s="293"/>
      <c r="H18" s="293"/>
      <c r="I18" s="293"/>
      <c r="J18" s="294"/>
    </row>
    <row r="19" spans="1:10" ht="162.75" customHeight="1" x14ac:dyDescent="0.45">
      <c r="A19" s="313" t="s">
        <v>174</v>
      </c>
      <c r="B19" s="314"/>
      <c r="C19" s="314"/>
      <c r="D19" s="314"/>
      <c r="E19" s="314"/>
      <c r="F19" s="314"/>
      <c r="G19" s="314"/>
      <c r="H19" s="314"/>
      <c r="I19" s="314"/>
      <c r="J19" s="315"/>
    </row>
    <row r="20" spans="1:10" ht="39" customHeight="1" x14ac:dyDescent="0.45">
      <c r="A20" s="291" t="s">
        <v>168</v>
      </c>
      <c r="B20" s="291"/>
      <c r="C20" s="292" t="s">
        <v>169</v>
      </c>
      <c r="D20" s="293"/>
      <c r="E20" s="293"/>
      <c r="F20" s="293"/>
      <c r="G20" s="293"/>
      <c r="H20" s="293"/>
      <c r="I20" s="293"/>
      <c r="J20" s="294"/>
    </row>
    <row r="21" spans="1:10" ht="219.75" customHeight="1" x14ac:dyDescent="0.45">
      <c r="A21" s="302" t="s">
        <v>174</v>
      </c>
      <c r="B21" s="303"/>
      <c r="C21" s="303"/>
      <c r="D21" s="303"/>
      <c r="E21" s="303"/>
      <c r="F21" s="303"/>
      <c r="G21" s="303"/>
      <c r="H21" s="303"/>
      <c r="I21" s="303"/>
      <c r="J21" s="304"/>
    </row>
    <row r="22" spans="1:10" ht="126" customHeight="1" x14ac:dyDescent="0.45">
      <c r="A22" s="344" t="s">
        <v>215</v>
      </c>
      <c r="B22" s="345"/>
      <c r="C22" s="345"/>
      <c r="D22" s="345"/>
      <c r="E22" s="345"/>
      <c r="F22" s="345"/>
      <c r="G22" s="345"/>
      <c r="H22" s="345"/>
      <c r="I22" s="345"/>
      <c r="J22" s="347"/>
    </row>
    <row r="23" spans="1:10" ht="168" customHeight="1" x14ac:dyDescent="0.45">
      <c r="A23" s="348" t="s">
        <v>174</v>
      </c>
      <c r="B23" s="357"/>
      <c r="C23" s="357"/>
      <c r="D23" s="357"/>
      <c r="E23" s="357"/>
      <c r="F23" s="357"/>
      <c r="G23" s="357"/>
      <c r="H23" s="357"/>
      <c r="I23" s="357"/>
      <c r="J23" s="358"/>
    </row>
    <row r="24" spans="1:10" ht="35.25" customHeight="1" x14ac:dyDescent="0.55000000000000004">
      <c r="A24" s="319" t="s">
        <v>191</v>
      </c>
      <c r="B24" s="319"/>
      <c r="C24" s="319"/>
      <c r="D24" s="319"/>
      <c r="E24" s="319"/>
      <c r="F24" s="319"/>
      <c r="G24" s="319"/>
      <c r="H24" s="319"/>
      <c r="I24" s="319"/>
      <c r="J24" s="319"/>
    </row>
    <row r="25" spans="1:10" ht="18.75" customHeight="1" x14ac:dyDescent="0.55000000000000004">
      <c r="A25" s="320" t="s">
        <v>192</v>
      </c>
      <c r="B25" s="321"/>
      <c r="C25" s="320" t="s">
        <v>193</v>
      </c>
      <c r="D25" s="321"/>
      <c r="E25" s="320" t="s">
        <v>194</v>
      </c>
      <c r="F25" s="321"/>
      <c r="G25" s="320" t="s">
        <v>195</v>
      </c>
      <c r="H25" s="321"/>
      <c r="I25" s="320" t="s">
        <v>45</v>
      </c>
      <c r="J25" s="321"/>
    </row>
    <row r="26" spans="1:10" ht="151.5" customHeight="1" x14ac:dyDescent="0.45">
      <c r="A26" s="340" t="s">
        <v>216</v>
      </c>
      <c r="B26" s="341"/>
      <c r="C26" s="340" t="s">
        <v>217</v>
      </c>
      <c r="D26" s="341"/>
      <c r="E26" s="340" t="s">
        <v>218</v>
      </c>
      <c r="F26" s="341"/>
      <c r="G26" s="340" t="s">
        <v>219</v>
      </c>
      <c r="H26" s="341"/>
      <c r="I26" s="340" t="s">
        <v>220</v>
      </c>
      <c r="J26" s="341"/>
    </row>
  </sheetData>
  <mergeCells count="48">
    <mergeCell ref="A23:J23"/>
    <mergeCell ref="G11:J12"/>
    <mergeCell ref="C11:F12"/>
    <mergeCell ref="A26:B26"/>
    <mergeCell ref="C26:D26"/>
    <mergeCell ref="E26:F26"/>
    <mergeCell ref="G26:H26"/>
    <mergeCell ref="I26:J26"/>
    <mergeCell ref="C13:F14"/>
    <mergeCell ref="G13:J14"/>
    <mergeCell ref="G15:J16"/>
    <mergeCell ref="A19:J19"/>
    <mergeCell ref="A20:B20"/>
    <mergeCell ref="C20:J20"/>
    <mergeCell ref="A21:J21"/>
    <mergeCell ref="A22:J22"/>
    <mergeCell ref="A24:J24"/>
    <mergeCell ref="A25:B25"/>
    <mergeCell ref="C25:D25"/>
    <mergeCell ref="E25:F25"/>
    <mergeCell ref="G25:H25"/>
    <mergeCell ref="I25:J25"/>
    <mergeCell ref="A9:J9"/>
    <mergeCell ref="A17:C17"/>
    <mergeCell ref="D17:J17"/>
    <mergeCell ref="A18:B18"/>
    <mergeCell ref="C18:J18"/>
    <mergeCell ref="C10:F10"/>
    <mergeCell ref="G10:J10"/>
    <mergeCell ref="A10:B10"/>
    <mergeCell ref="A11:B11"/>
    <mergeCell ref="A13:B13"/>
    <mergeCell ref="A15:B15"/>
    <mergeCell ref="C15:F16"/>
    <mergeCell ref="A16:B16"/>
    <mergeCell ref="A14:B14"/>
    <mergeCell ref="A12:B12"/>
    <mergeCell ref="A8:J8"/>
    <mergeCell ref="A1:J1"/>
    <mergeCell ref="A2:J2"/>
    <mergeCell ref="D4:J4"/>
    <mergeCell ref="A6:J6"/>
    <mergeCell ref="A7:B7"/>
    <mergeCell ref="C7:J7"/>
    <mergeCell ref="A4:C4"/>
    <mergeCell ref="A5:J5"/>
    <mergeCell ref="A3:C3"/>
    <mergeCell ref="D3:J3"/>
  </mergeCells>
  <pageMargins left="0.25" right="0.25" top="0.75" bottom="0.75" header="0.3" footer="0.3"/>
  <pageSetup scale="85" fitToHeight="0" orientation="landscape" horizontalDpi="4294967294" verticalDpi="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'Math Strategies 2022 Draft'!$C$2:$C$5</xm:f>
          </x14:formula1>
          <xm:sqref>D4:J4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6E0B4"/>
    <pageSetUpPr fitToPage="1"/>
  </sheetPr>
  <dimension ref="A1:J13"/>
  <sheetViews>
    <sheetView zoomScaleNormal="100" workbookViewId="0">
      <selection activeCell="C4" sqref="C4:J4"/>
    </sheetView>
  </sheetViews>
  <sheetFormatPr defaultColWidth="11.265625" defaultRowHeight="14.25" x14ac:dyDescent="0.45"/>
  <cols>
    <col min="1" max="10" width="15.73046875" customWidth="1"/>
  </cols>
  <sheetData>
    <row r="1" spans="1:10" ht="20.25" customHeight="1" x14ac:dyDescent="0.55000000000000004">
      <c r="A1" s="279" t="s">
        <v>21</v>
      </c>
      <c r="B1" s="280"/>
      <c r="C1" s="280"/>
      <c r="D1" s="280"/>
      <c r="E1" s="280"/>
      <c r="F1" s="280"/>
      <c r="G1" s="280"/>
      <c r="H1" s="280"/>
      <c r="I1" s="280"/>
      <c r="J1" s="281"/>
    </row>
    <row r="2" spans="1:10" ht="24.75" customHeight="1" x14ac:dyDescent="0.45">
      <c r="A2" s="282" t="s">
        <v>221</v>
      </c>
      <c r="B2" s="283"/>
      <c r="C2" s="283"/>
      <c r="D2" s="283"/>
      <c r="E2" s="283"/>
      <c r="F2" s="283"/>
      <c r="G2" s="283"/>
      <c r="H2" s="283"/>
      <c r="I2" s="283"/>
      <c r="J2" s="284"/>
    </row>
    <row r="3" spans="1:10" ht="51" customHeight="1" x14ac:dyDescent="0.45">
      <c r="A3" s="276" t="s">
        <v>222</v>
      </c>
      <c r="B3" s="277"/>
      <c r="C3" s="278"/>
      <c r="D3" s="359" t="s">
        <v>223</v>
      </c>
      <c r="E3" s="360"/>
      <c r="F3" s="360"/>
      <c r="G3" s="360"/>
      <c r="H3" s="360"/>
      <c r="I3" s="360"/>
      <c r="J3" s="361"/>
    </row>
    <row r="4" spans="1:10" ht="68.25" customHeight="1" x14ac:dyDescent="0.45">
      <c r="A4" s="276" t="s">
        <v>224</v>
      </c>
      <c r="B4" s="278"/>
      <c r="C4" s="362" t="s">
        <v>225</v>
      </c>
      <c r="D4" s="363"/>
      <c r="E4" s="363"/>
      <c r="F4" s="363"/>
      <c r="G4" s="363"/>
      <c r="H4" s="363"/>
      <c r="I4" s="363"/>
      <c r="J4" s="364"/>
    </row>
    <row r="5" spans="1:10" ht="84" customHeight="1" x14ac:dyDescent="0.45">
      <c r="A5" s="285" t="s">
        <v>226</v>
      </c>
      <c r="B5" s="287"/>
      <c r="C5" s="310" t="s">
        <v>227</v>
      </c>
      <c r="D5" s="311"/>
      <c r="E5" s="311"/>
      <c r="F5" s="311"/>
      <c r="G5" s="311"/>
      <c r="H5" s="311"/>
      <c r="I5" s="311"/>
      <c r="J5" s="312"/>
    </row>
    <row r="6" spans="1:10" ht="174.75" customHeight="1" x14ac:dyDescent="0.45">
      <c r="A6" s="313" t="s">
        <v>228</v>
      </c>
      <c r="B6" s="314"/>
      <c r="C6" s="314"/>
      <c r="D6" s="314"/>
      <c r="E6" s="314"/>
      <c r="F6" s="314"/>
      <c r="G6" s="314"/>
      <c r="H6" s="314"/>
      <c r="I6" s="314"/>
      <c r="J6" s="315"/>
    </row>
    <row r="7" spans="1:10" ht="39" customHeight="1" x14ac:dyDescent="0.45">
      <c r="A7" s="291" t="s">
        <v>168</v>
      </c>
      <c r="B7" s="291"/>
      <c r="C7" s="292" t="s">
        <v>169</v>
      </c>
      <c r="D7" s="293"/>
      <c r="E7" s="293"/>
      <c r="F7" s="293"/>
      <c r="G7" s="293"/>
      <c r="H7" s="293"/>
      <c r="I7" s="293"/>
      <c r="J7" s="294"/>
    </row>
    <row r="8" spans="1:10" ht="219.75" customHeight="1" x14ac:dyDescent="0.45">
      <c r="A8" s="302" t="s">
        <v>229</v>
      </c>
      <c r="B8" s="303"/>
      <c r="C8" s="303"/>
      <c r="D8" s="303"/>
      <c r="E8" s="303"/>
      <c r="F8" s="303"/>
      <c r="G8" s="303"/>
      <c r="H8" s="303"/>
      <c r="I8" s="303"/>
      <c r="J8" s="304"/>
    </row>
    <row r="9" spans="1:10" ht="126" customHeight="1" x14ac:dyDescent="0.45">
      <c r="A9" s="344" t="s">
        <v>215</v>
      </c>
      <c r="B9" s="345"/>
      <c r="C9" s="345"/>
      <c r="D9" s="345"/>
      <c r="E9" s="345"/>
      <c r="F9" s="345"/>
      <c r="G9" s="345"/>
      <c r="H9" s="345"/>
      <c r="I9" s="345"/>
      <c r="J9" s="347"/>
    </row>
    <row r="10" spans="1:10" ht="168" customHeight="1" x14ac:dyDescent="0.45">
      <c r="A10" s="348" t="s">
        <v>230</v>
      </c>
      <c r="B10" s="357"/>
      <c r="C10" s="357"/>
      <c r="D10" s="357"/>
      <c r="E10" s="357"/>
      <c r="F10" s="357"/>
      <c r="G10" s="357"/>
      <c r="H10" s="357"/>
      <c r="I10" s="357"/>
      <c r="J10" s="358"/>
    </row>
    <row r="11" spans="1:10" ht="35.25" customHeight="1" x14ac:dyDescent="0.55000000000000004">
      <c r="A11" s="319" t="s">
        <v>191</v>
      </c>
      <c r="B11" s="319"/>
      <c r="C11" s="319"/>
      <c r="D11" s="319"/>
      <c r="E11" s="319"/>
      <c r="F11" s="319"/>
      <c r="G11" s="319"/>
      <c r="H11" s="319"/>
      <c r="I11" s="319"/>
      <c r="J11" s="319"/>
    </row>
    <row r="12" spans="1:10" ht="18.75" customHeight="1" x14ac:dyDescent="0.55000000000000004">
      <c r="A12" s="320" t="s">
        <v>192</v>
      </c>
      <c r="B12" s="321"/>
      <c r="C12" s="320" t="s">
        <v>193</v>
      </c>
      <c r="D12" s="321"/>
      <c r="E12" s="320" t="s">
        <v>194</v>
      </c>
      <c r="F12" s="321"/>
      <c r="G12" s="320" t="s">
        <v>195</v>
      </c>
      <c r="H12" s="321"/>
      <c r="I12" s="320" t="s">
        <v>45</v>
      </c>
      <c r="J12" s="321"/>
    </row>
    <row r="13" spans="1:10" ht="151.5" customHeight="1" x14ac:dyDescent="0.45">
      <c r="A13" s="340"/>
      <c r="B13" s="341"/>
      <c r="C13" s="340" t="s">
        <v>231</v>
      </c>
      <c r="D13" s="341"/>
      <c r="E13" s="340" t="s">
        <v>232</v>
      </c>
      <c r="F13" s="341"/>
      <c r="G13" s="340" t="s">
        <v>233</v>
      </c>
      <c r="H13" s="341"/>
      <c r="I13" s="340" t="s">
        <v>234</v>
      </c>
      <c r="J13" s="341"/>
    </row>
  </sheetData>
  <mergeCells count="25">
    <mergeCell ref="A10:J10"/>
    <mergeCell ref="A1:J1"/>
    <mergeCell ref="A2:J2"/>
    <mergeCell ref="A3:C3"/>
    <mergeCell ref="D3:J3"/>
    <mergeCell ref="A5:B5"/>
    <mergeCell ref="C5:J5"/>
    <mergeCell ref="A6:J6"/>
    <mergeCell ref="A7:B7"/>
    <mergeCell ref="C7:J7"/>
    <mergeCell ref="A8:J8"/>
    <mergeCell ref="A9:J9"/>
    <mergeCell ref="A4:B4"/>
    <mergeCell ref="C4:J4"/>
    <mergeCell ref="A11:J11"/>
    <mergeCell ref="A12:B12"/>
    <mergeCell ref="C12:D12"/>
    <mergeCell ref="E12:F12"/>
    <mergeCell ref="G12:H12"/>
    <mergeCell ref="I12:J12"/>
    <mergeCell ref="A13:B13"/>
    <mergeCell ref="C13:D13"/>
    <mergeCell ref="E13:F13"/>
    <mergeCell ref="G13:H13"/>
    <mergeCell ref="I13:J13"/>
  </mergeCells>
  <pageMargins left="0.25" right="0.25" top="0.75" bottom="0.75" header="0.3" footer="0.3"/>
  <pageSetup scale="85" fitToHeight="0" orientation="landscape" horizontalDpi="4294967294"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4B084"/>
    <pageSetUpPr fitToPage="1"/>
  </sheetPr>
  <dimension ref="A1:J13"/>
  <sheetViews>
    <sheetView zoomScaleNormal="100" workbookViewId="0">
      <selection activeCell="C4" sqref="C4:J4"/>
    </sheetView>
  </sheetViews>
  <sheetFormatPr defaultColWidth="11.265625" defaultRowHeight="14.25" x14ac:dyDescent="0.45"/>
  <cols>
    <col min="1" max="10" width="15.73046875" customWidth="1"/>
  </cols>
  <sheetData>
    <row r="1" spans="1:10" ht="20.25" customHeight="1" x14ac:dyDescent="0.55000000000000004">
      <c r="A1" s="279" t="s">
        <v>21</v>
      </c>
      <c r="B1" s="280"/>
      <c r="C1" s="280"/>
      <c r="D1" s="280"/>
      <c r="E1" s="280"/>
      <c r="F1" s="280"/>
      <c r="G1" s="280"/>
      <c r="H1" s="280"/>
      <c r="I1" s="280"/>
      <c r="J1" s="281"/>
    </row>
    <row r="2" spans="1:10" ht="24.75" customHeight="1" x14ac:dyDescent="0.45">
      <c r="A2" s="282" t="s">
        <v>64</v>
      </c>
      <c r="B2" s="283"/>
      <c r="C2" s="283"/>
      <c r="D2" s="283"/>
      <c r="E2" s="283"/>
      <c r="F2" s="283"/>
      <c r="G2" s="283"/>
      <c r="H2" s="283"/>
      <c r="I2" s="283"/>
      <c r="J2" s="284"/>
    </row>
    <row r="3" spans="1:10" ht="74.25" customHeight="1" x14ac:dyDescent="0.45">
      <c r="A3" s="276" t="s">
        <v>235</v>
      </c>
      <c r="B3" s="277"/>
      <c r="C3" s="278"/>
      <c r="D3" s="359" t="s">
        <v>236</v>
      </c>
      <c r="E3" s="360"/>
      <c r="F3" s="360"/>
      <c r="G3" s="360"/>
      <c r="H3" s="360"/>
      <c r="I3" s="360"/>
      <c r="J3" s="361"/>
    </row>
    <row r="4" spans="1:10" ht="68.25" customHeight="1" x14ac:dyDescent="0.45">
      <c r="A4" s="276" t="s">
        <v>224</v>
      </c>
      <c r="B4" s="278"/>
      <c r="C4" s="362" t="s">
        <v>237</v>
      </c>
      <c r="D4" s="363"/>
      <c r="E4" s="363"/>
      <c r="F4" s="363"/>
      <c r="G4" s="363"/>
      <c r="H4" s="363"/>
      <c r="I4" s="363"/>
      <c r="J4" s="364"/>
    </row>
    <row r="5" spans="1:10" ht="78.75" customHeight="1" x14ac:dyDescent="0.45">
      <c r="A5" s="285" t="s">
        <v>238</v>
      </c>
      <c r="B5" s="287"/>
      <c r="C5" s="310" t="s">
        <v>239</v>
      </c>
      <c r="D5" s="311"/>
      <c r="E5" s="311"/>
      <c r="F5" s="311"/>
      <c r="G5" s="311"/>
      <c r="H5" s="311"/>
      <c r="I5" s="311"/>
      <c r="J5" s="312"/>
    </row>
    <row r="6" spans="1:10" ht="162.75" customHeight="1" x14ac:dyDescent="0.45">
      <c r="A6" s="313" t="s">
        <v>240</v>
      </c>
      <c r="B6" s="314"/>
      <c r="C6" s="314"/>
      <c r="D6" s="314"/>
      <c r="E6" s="314"/>
      <c r="F6" s="314"/>
      <c r="G6" s="314"/>
      <c r="H6" s="314"/>
      <c r="I6" s="314"/>
      <c r="J6" s="315"/>
    </row>
    <row r="7" spans="1:10" ht="39" customHeight="1" x14ac:dyDescent="0.45">
      <c r="A7" s="291" t="s">
        <v>168</v>
      </c>
      <c r="B7" s="291"/>
      <c r="C7" s="292" t="s">
        <v>169</v>
      </c>
      <c r="D7" s="293"/>
      <c r="E7" s="293"/>
      <c r="F7" s="293"/>
      <c r="G7" s="293"/>
      <c r="H7" s="293"/>
      <c r="I7" s="293"/>
      <c r="J7" s="294"/>
    </row>
    <row r="8" spans="1:10" ht="219.75" customHeight="1" x14ac:dyDescent="0.45">
      <c r="A8" s="302" t="s">
        <v>241</v>
      </c>
      <c r="B8" s="303"/>
      <c r="C8" s="303"/>
      <c r="D8" s="303"/>
      <c r="E8" s="303"/>
      <c r="F8" s="303"/>
      <c r="G8" s="303"/>
      <c r="H8" s="303"/>
      <c r="I8" s="303"/>
      <c r="J8" s="304"/>
    </row>
    <row r="9" spans="1:10" ht="126" customHeight="1" x14ac:dyDescent="0.45">
      <c r="A9" s="344" t="s">
        <v>215</v>
      </c>
      <c r="B9" s="345"/>
      <c r="C9" s="345"/>
      <c r="D9" s="345"/>
      <c r="E9" s="345"/>
      <c r="F9" s="345"/>
      <c r="G9" s="345"/>
      <c r="H9" s="345"/>
      <c r="I9" s="345"/>
      <c r="J9" s="347"/>
    </row>
    <row r="10" spans="1:10" ht="168" customHeight="1" x14ac:dyDescent="0.45">
      <c r="A10" s="348" t="s">
        <v>242</v>
      </c>
      <c r="B10" s="357"/>
      <c r="C10" s="357"/>
      <c r="D10" s="357"/>
      <c r="E10" s="357"/>
      <c r="F10" s="357"/>
      <c r="G10" s="357"/>
      <c r="H10" s="357"/>
      <c r="I10" s="357"/>
      <c r="J10" s="358"/>
    </row>
    <row r="11" spans="1:10" ht="35.25" customHeight="1" x14ac:dyDescent="0.55000000000000004">
      <c r="A11" s="319" t="s">
        <v>191</v>
      </c>
      <c r="B11" s="319"/>
      <c r="C11" s="319"/>
      <c r="D11" s="319"/>
      <c r="E11" s="319"/>
      <c r="F11" s="319"/>
      <c r="G11" s="319"/>
      <c r="H11" s="319"/>
      <c r="I11" s="319"/>
      <c r="J11" s="319"/>
    </row>
    <row r="12" spans="1:10" ht="19.5" customHeight="1" x14ac:dyDescent="0.55000000000000004">
      <c r="A12" s="320" t="s">
        <v>192</v>
      </c>
      <c r="B12" s="321"/>
      <c r="C12" s="320" t="s">
        <v>193</v>
      </c>
      <c r="D12" s="321"/>
      <c r="E12" s="320" t="s">
        <v>194</v>
      </c>
      <c r="F12" s="321"/>
      <c r="G12" s="320" t="s">
        <v>195</v>
      </c>
      <c r="H12" s="321"/>
      <c r="I12" s="320" t="s">
        <v>45</v>
      </c>
      <c r="J12" s="321"/>
    </row>
    <row r="13" spans="1:10" ht="151.5" customHeight="1" x14ac:dyDescent="0.45">
      <c r="A13" s="340"/>
      <c r="B13" s="341"/>
      <c r="C13" s="340"/>
      <c r="D13" s="341"/>
      <c r="E13" s="340" t="s">
        <v>243</v>
      </c>
      <c r="F13" s="341"/>
      <c r="G13" s="340" t="s">
        <v>244</v>
      </c>
      <c r="H13" s="341"/>
      <c r="I13" s="340"/>
      <c r="J13" s="341"/>
    </row>
  </sheetData>
  <mergeCells count="25">
    <mergeCell ref="A10:J10"/>
    <mergeCell ref="A1:J1"/>
    <mergeCell ref="A2:J2"/>
    <mergeCell ref="A3:C3"/>
    <mergeCell ref="D3:J3"/>
    <mergeCell ref="A5:B5"/>
    <mergeCell ref="C5:J5"/>
    <mergeCell ref="A6:J6"/>
    <mergeCell ref="A7:B7"/>
    <mergeCell ref="C7:J7"/>
    <mergeCell ref="A8:J8"/>
    <mergeCell ref="A9:J9"/>
    <mergeCell ref="A4:B4"/>
    <mergeCell ref="C4:J4"/>
    <mergeCell ref="A11:J11"/>
    <mergeCell ref="A12:B12"/>
    <mergeCell ref="C12:D12"/>
    <mergeCell ref="E12:F12"/>
    <mergeCell ref="G12:H12"/>
    <mergeCell ref="I12:J12"/>
    <mergeCell ref="A13:B13"/>
    <mergeCell ref="C13:D13"/>
    <mergeCell ref="E13:F13"/>
    <mergeCell ref="G13:H13"/>
    <mergeCell ref="I13:J13"/>
  </mergeCells>
  <pageMargins left="0.25" right="0.25" top="0.75" bottom="0.75" header="0.3" footer="0.3"/>
  <pageSetup scale="85" fitToHeight="0" orientation="landscape" horizontalDpi="429496729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Intro</vt:lpstr>
      <vt:lpstr>Signature Page</vt:lpstr>
      <vt:lpstr>Revision Summary</vt:lpstr>
      <vt:lpstr>Redesign Model</vt:lpstr>
      <vt:lpstr>Sheet1</vt:lpstr>
      <vt:lpstr>Literacy_Reading</vt:lpstr>
      <vt:lpstr>Math</vt:lpstr>
      <vt:lpstr>PBIS</vt:lpstr>
      <vt:lpstr>Special Education</vt:lpstr>
      <vt:lpstr>Engagement</vt:lpstr>
      <vt:lpstr>Data and Goals</vt:lpstr>
      <vt:lpstr>Waivers, VPD, Title I</vt:lpstr>
      <vt:lpstr>equityandme dropdown</vt:lpstr>
      <vt:lpstr>Engage strat</vt:lpstr>
      <vt:lpstr>board policy</vt:lpstr>
      <vt:lpstr>Math Strategies 2022 Draft</vt:lpstr>
      <vt:lpstr>ELA Strategies 2022 Draft</vt:lpstr>
      <vt:lpstr>ela strategies</vt:lpstr>
      <vt:lpstr>vision drop 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2023-10-09T18:05:19Z</dcterms:modified>
  <cp:category/>
  <cp:contentStatus/>
</cp:coreProperties>
</file>