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Business Share\MILEAGE FORMS\2025\"/>
    </mc:Choice>
  </mc:AlternateContent>
  <xr:revisionPtr revIDLastSave="0" documentId="13_ncr:1_{083F529B-84C8-4D03-8BDC-951B6C9E0FC6}" xr6:coauthVersionLast="47" xr6:coauthVersionMax="47" xr10:uidLastSave="{00000000-0000-0000-0000-000000000000}"/>
  <workbookProtection workbookAlgorithmName="SHA-512" workbookHashValue="WZPYuoPDfALe0o9MuFiJ4r0Jkpq56xxX6U5xJjGRyFcUYCQj17F7zkMXNkrUAErX8Ie1rdGf5ESTttviD2h4tw==" workbookSaltValue="eHkLy7FPaJM1Tp9Jc13XWg==" workbookSpinCount="100000" lockStructure="1"/>
  <bookViews>
    <workbookView xWindow="3510" yWindow="345" windowWidth="23880" windowHeight="15135" xr2:uid="{00000000-000D-0000-FFFF-FFFF00000000}"/>
  </bookViews>
  <sheets>
    <sheet name="Mileage Report " sheetId="3" r:id="rId1"/>
    <sheet name="Mileage Char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3" i="3" s="1"/>
</calcChain>
</file>

<file path=xl/sharedStrings.xml><?xml version="1.0" encoding="utf-8"?>
<sst xmlns="http://schemas.openxmlformats.org/spreadsheetml/2006/main" count="86" uniqueCount="47">
  <si>
    <t>Date</t>
  </si>
  <si>
    <t>Total Miles</t>
  </si>
  <si>
    <t>Total Miles:</t>
  </si>
  <si>
    <t>Total Reimbursement Due:</t>
  </si>
  <si>
    <t>Destination</t>
  </si>
  <si>
    <t>Name of Employee:</t>
  </si>
  <si>
    <t>Month:</t>
  </si>
  <si>
    <t>Employee Signature</t>
  </si>
  <si>
    <t>Acct #:</t>
  </si>
  <si>
    <t>Rate per Mile*:</t>
  </si>
  <si>
    <t>Approved By</t>
  </si>
  <si>
    <t>Purpose</t>
  </si>
  <si>
    <t>For Business Department Use</t>
  </si>
  <si>
    <t xml:space="preserve">Date              </t>
  </si>
  <si>
    <r>
      <t xml:space="preserve">This form </t>
    </r>
    <r>
      <rPr>
        <b/>
        <u/>
        <sz val="10"/>
        <color indexed="10"/>
        <rFont val="Arial"/>
        <family val="2"/>
      </rPr>
      <t xml:space="preserve">must be received at the District Office  </t>
    </r>
    <r>
      <rPr>
        <b/>
        <i/>
        <u/>
        <sz val="10"/>
        <color indexed="10"/>
        <rFont val="Arial"/>
        <family val="2"/>
      </rPr>
      <t>NO LATER</t>
    </r>
    <r>
      <rPr>
        <b/>
        <u/>
        <sz val="10"/>
        <color indexed="10"/>
        <rFont val="Arial"/>
        <family val="2"/>
      </rPr>
      <t xml:space="preserve"> than the 15th of the following month</t>
    </r>
    <r>
      <rPr>
        <b/>
        <sz val="10"/>
        <color indexed="10"/>
        <rFont val="Arial"/>
        <family val="2"/>
      </rPr>
      <t xml:space="preserve">  in which mileage was accrued.</t>
    </r>
  </si>
  <si>
    <t>Approved Driver Application on File   YES         NO</t>
  </si>
  <si>
    <r>
      <t xml:space="preserve">Forms received </t>
    </r>
    <r>
      <rPr>
        <b/>
        <u/>
        <sz val="10"/>
        <color indexed="10"/>
        <rFont val="Arial"/>
        <family val="2"/>
      </rPr>
      <t xml:space="preserve">after this deadline </t>
    </r>
    <r>
      <rPr>
        <b/>
        <i/>
        <u/>
        <sz val="10"/>
        <color indexed="10"/>
        <rFont val="Arial"/>
        <family val="2"/>
      </rPr>
      <t xml:space="preserve">WILL NOT </t>
    </r>
    <r>
      <rPr>
        <b/>
        <u/>
        <sz val="10"/>
        <color indexed="10"/>
        <rFont val="Arial"/>
        <family val="2"/>
      </rPr>
      <t>be processed.</t>
    </r>
  </si>
  <si>
    <t>PRIVATE VEHICLE EXPENSE REPORT (fillable form)</t>
  </si>
  <si>
    <t>ALTA MESA</t>
  </si>
  <si>
    <t>BSA</t>
  </si>
  <si>
    <t>CVHS</t>
  </si>
  <si>
    <t>DO</t>
  </si>
  <si>
    <t xml:space="preserve">EESD </t>
  </si>
  <si>
    <t>GOES</t>
  </si>
  <si>
    <t>JUNIPER</t>
  </si>
  <si>
    <t>MLHS</t>
  </si>
  <si>
    <t>RPCS</t>
  </si>
  <si>
    <t>RSD</t>
  </si>
  <si>
    <t>SCOE</t>
  </si>
  <si>
    <t>SCOE PD CTR</t>
  </si>
  <si>
    <t>SEQUOIA</t>
  </si>
  <si>
    <t>SLS</t>
  </si>
  <si>
    <t>xxx</t>
  </si>
  <si>
    <t>EESD</t>
  </si>
  <si>
    <t>SYCAMORE</t>
  </si>
  <si>
    <t>GATEWAY UNIFIED SCHOOL DISTRICT MILEAGE CHART</t>
  </si>
  <si>
    <t>ONE-WAY</t>
  </si>
  <si>
    <t>BONNY VIEW</t>
  </si>
  <si>
    <t>GRANT</t>
  </si>
  <si>
    <t>MAN-ZANITA</t>
  </si>
  <si>
    <t>SPEC-TRUM</t>
  </si>
  <si>
    <t>SYCA- MORE</t>
  </si>
  <si>
    <t>TURTLE BAY</t>
  </si>
  <si>
    <t>MANZANITA</t>
  </si>
  <si>
    <t>SPECTRUM</t>
  </si>
  <si>
    <t>Revised 1/1/2025</t>
  </si>
  <si>
    <t>*Effective Jan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</si>
</sst>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0.0"/>
  </numFmts>
  <fonts count="3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name val="Garamond"/>
      <family val="1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Garamond"/>
      <family val="1"/>
    </font>
    <font>
      <b/>
      <i/>
      <u/>
      <sz val="11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i/>
      <sz val="11"/>
      <name val="Arial"/>
      <family val="2"/>
    </font>
    <font>
      <b/>
      <i/>
      <sz val="14"/>
      <name val="Garamond"/>
      <family val="1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rgb="FFFF0000"/>
      <name val="Arial"/>
      <family val="2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u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0" fontId="1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4" fillId="0" borderId="3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164" fontId="8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quotePrefix="1" applyFont="1"/>
    <xf numFmtId="0" fontId="6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15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5" fillId="0" borderId="0" xfId="0" applyFont="1" applyFill="1" applyBorder="1"/>
    <xf numFmtId="0" fontId="9" fillId="0" borderId="0" xfId="0" applyFont="1" applyFill="1" applyBorder="1"/>
    <xf numFmtId="0" fontId="15" fillId="0" borderId="6" xfId="0" applyFont="1" applyBorder="1" applyAlignment="1"/>
    <xf numFmtId="0" fontId="0" fillId="0" borderId="6" xfId="0" applyBorder="1"/>
    <xf numFmtId="0" fontId="4" fillId="0" borderId="5" xfId="0" applyFont="1" applyBorder="1"/>
    <xf numFmtId="0" fontId="17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18" fillId="0" borderId="3" xfId="0" applyFont="1" applyBorder="1"/>
    <xf numFmtId="43" fontId="15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/>
    <xf numFmtId="0" fontId="19" fillId="0" borderId="0" xfId="0" applyFont="1" applyBorder="1" applyAlignment="1">
      <alignment horizontal="right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6" xfId="0" applyBorder="1" applyAlignment="1">
      <alignment horizontal="left"/>
    </xf>
    <xf numFmtId="0" fontId="20" fillId="0" borderId="3" xfId="0" applyFont="1" applyFill="1" applyBorder="1" applyAlignment="1" applyProtection="1">
      <alignment horizontal="centerContinuous"/>
      <protection locked="0"/>
    </xf>
    <xf numFmtId="0" fontId="11" fillId="0" borderId="9" xfId="0" applyFont="1" applyBorder="1" applyAlignment="1"/>
    <xf numFmtId="0" fontId="17" fillId="0" borderId="0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top"/>
    </xf>
    <xf numFmtId="0" fontId="17" fillId="0" borderId="11" xfId="0" applyFont="1" applyBorder="1" applyAlignment="1">
      <alignment horizontal="right" vertical="top"/>
    </xf>
    <xf numFmtId="0" fontId="0" fillId="0" borderId="20" xfId="0" applyBorder="1" applyAlignment="1">
      <alignment horizontal="left"/>
    </xf>
    <xf numFmtId="0" fontId="0" fillId="0" borderId="21" xfId="0" applyBorder="1"/>
    <xf numFmtId="0" fontId="17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6" fillId="0" borderId="0" xfId="0" quotePrefix="1" applyFont="1"/>
    <xf numFmtId="0" fontId="27" fillId="0" borderId="0" xfId="0" applyFont="1"/>
    <xf numFmtId="0" fontId="25" fillId="2" borderId="0" xfId="0" quotePrefix="1" applyFont="1" applyFill="1" applyAlignment="1">
      <alignment horizontal="right"/>
    </xf>
    <xf numFmtId="0" fontId="3" fillId="0" borderId="1" xfId="0" applyFont="1" applyBorder="1" applyProtection="1"/>
    <xf numFmtId="0" fontId="3" fillId="0" borderId="0" xfId="0" applyFont="1"/>
    <xf numFmtId="0" fontId="3" fillId="0" borderId="1" xfId="0" applyFont="1" applyBorder="1" applyProtection="1">
      <protection locked="0"/>
    </xf>
    <xf numFmtId="0" fontId="0" fillId="0" borderId="1" xfId="0" applyNumberFormat="1" applyBorder="1" applyProtection="1">
      <protection locked="0" hidden="1"/>
    </xf>
    <xf numFmtId="44" fontId="0" fillId="0" borderId="4" xfId="1" applyNumberFormat="1" applyFont="1" applyBorder="1" applyProtection="1">
      <protection locked="0" hidden="1"/>
    </xf>
    <xf numFmtId="2" fontId="0" fillId="0" borderId="3" xfId="2" applyNumberFormat="1" applyFont="1" applyBorder="1"/>
    <xf numFmtId="165" fontId="1" fillId="0" borderId="0" xfId="4" applyNumberFormat="1"/>
    <xf numFmtId="165" fontId="31" fillId="4" borderId="1" xfId="4" applyNumberFormat="1" applyFont="1" applyFill="1" applyBorder="1" applyAlignment="1">
      <alignment horizontal="center"/>
    </xf>
    <xf numFmtId="165" fontId="31" fillId="4" borderId="1" xfId="4" applyNumberFormat="1" applyFont="1" applyFill="1" applyBorder="1" applyAlignment="1">
      <alignment horizontal="center" wrapText="1"/>
    </xf>
    <xf numFmtId="165" fontId="31" fillId="0" borderId="0" xfId="4" applyNumberFormat="1" applyFont="1" applyAlignment="1">
      <alignment horizontal="center"/>
    </xf>
    <xf numFmtId="165" fontId="31" fillId="4" borderId="1" xfId="4" applyNumberFormat="1" applyFont="1" applyFill="1" applyBorder="1"/>
    <xf numFmtId="165" fontId="9" fillId="3" borderId="1" xfId="4" applyNumberFormat="1" applyFont="1" applyFill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/>
    </xf>
    <xf numFmtId="165" fontId="1" fillId="0" borderId="1" xfId="4" applyNumberFormat="1" applyBorder="1" applyAlignment="1">
      <alignment horizontal="center" vertical="center"/>
    </xf>
    <xf numFmtId="165" fontId="30" fillId="0" borderId="0" xfId="4" applyNumberFormat="1" applyFont="1" applyAlignment="1">
      <alignment horizontal="center"/>
    </xf>
    <xf numFmtId="165" fontId="31" fillId="0" borderId="0" xfId="4" applyNumberFormat="1" applyFont="1"/>
    <xf numFmtId="0" fontId="3" fillId="0" borderId="3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vertical="top"/>
    </xf>
    <xf numFmtId="0" fontId="0" fillId="0" borderId="7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4" fillId="0" borderId="0" xfId="0" applyFont="1" applyAlignment="1">
      <alignment horizontal="center"/>
    </xf>
    <xf numFmtId="0" fontId="20" fillId="0" borderId="3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5" fontId="32" fillId="0" borderId="0" xfId="4" applyNumberFormat="1" applyFont="1" applyAlignment="1">
      <alignment horizontal="center" vertical="center"/>
    </xf>
    <xf numFmtId="165" fontId="33" fillId="0" borderId="3" xfId="4" applyNumberFormat="1" applyFont="1" applyBorder="1" applyAlignment="1">
      <alignment horizontal="center" vertical="center"/>
    </xf>
    <xf numFmtId="14" fontId="1" fillId="0" borderId="0" xfId="4" applyNumberFormat="1" applyAlignment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DB068686-D825-414B-A447-0469531F46EF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2419350</xdr:colOff>
      <xdr:row>34</xdr:row>
      <xdr:rowOff>19050</xdr:rowOff>
    </xdr:from>
    <xdr:to>
      <xdr:col>7</xdr:col>
      <xdr:colOff>152400</xdr:colOff>
      <xdr:row>34</xdr:row>
      <xdr:rowOff>247650</xdr:rowOff>
    </xdr:to>
    <xdr:cxnSp macro="">
      <xdr:nvCxnSpPr>
        <xdr:cNvPr id="2080" name="Straight Connector 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CxnSpPr>
          <a:cxnSpLocks noChangeShapeType="1"/>
        </xdr:cNvCxnSpPr>
      </xdr:nvCxnSpPr>
      <xdr:spPr bwMode="auto">
        <a:xfrm flipH="1">
          <a:off x="6600825" y="8210550"/>
          <a:ext cx="152400" cy="228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36</xdr:row>
      <xdr:rowOff>123825</xdr:rowOff>
    </xdr:from>
    <xdr:to>
      <xdr:col>7</xdr:col>
      <xdr:colOff>161925</xdr:colOff>
      <xdr:row>37</xdr:row>
      <xdr:rowOff>0</xdr:rowOff>
    </xdr:to>
    <xdr:cxnSp macro="">
      <xdr:nvCxnSpPr>
        <xdr:cNvPr id="2081" name="Straight Connector 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CxnSpPr>
          <a:cxnSpLocks noChangeShapeType="1"/>
        </xdr:cNvCxnSpPr>
      </xdr:nvCxnSpPr>
      <xdr:spPr bwMode="auto">
        <a:xfrm flipH="1">
          <a:off x="6610350" y="8801100"/>
          <a:ext cx="152400" cy="228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542925</xdr:colOff>
      <xdr:row>41</xdr:row>
      <xdr:rowOff>190500</xdr:rowOff>
    </xdr:from>
    <xdr:to>
      <xdr:col>3</xdr:col>
      <xdr:colOff>666750</xdr:colOff>
      <xdr:row>41</xdr:row>
      <xdr:rowOff>390525</xdr:rowOff>
    </xdr:to>
    <xdr:cxnSp macro="">
      <xdr:nvCxnSpPr>
        <xdr:cNvPr id="2082" name="Straight Connector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9810750"/>
          <a:ext cx="123825" cy="2000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762000</xdr:colOff>
      <xdr:row>40</xdr:row>
      <xdr:rowOff>28575</xdr:rowOff>
    </xdr:from>
    <xdr:to>
      <xdr:col>3</xdr:col>
      <xdr:colOff>904875</xdr:colOff>
      <xdr:row>40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286000" y="9401175"/>
          <a:ext cx="142875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1152525</xdr:colOff>
      <xdr:row>40</xdr:row>
      <xdr:rowOff>28575</xdr:rowOff>
    </xdr:from>
    <xdr:to>
      <xdr:col>3</xdr:col>
      <xdr:colOff>1295400</xdr:colOff>
      <xdr:row>40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676525" y="9401175"/>
          <a:ext cx="142875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48"/>
  <sheetViews>
    <sheetView showGridLines="0" tabSelected="1" workbookViewId="0">
      <selection activeCell="E10" sqref="E10:G10"/>
    </sheetView>
  </sheetViews>
  <sheetFormatPr defaultRowHeight="12.75"/>
  <cols>
    <col min="1" max="1" width="4" customWidth="1"/>
    <col min="2" max="2" width="8.28515625" customWidth="1"/>
    <col min="3" max="3" width="10.5703125" customWidth="1"/>
    <col min="4" max="4" width="20.85546875" customWidth="1"/>
    <col min="5" max="5" width="8.140625" customWidth="1"/>
    <col min="6" max="6" width="9.28515625" customWidth="1"/>
    <col min="7" max="7" width="35.42578125" customWidth="1"/>
    <col min="8" max="8" width="16.42578125" customWidth="1"/>
    <col min="9" max="9" width="0.85546875" customWidth="1"/>
  </cols>
  <sheetData>
    <row r="1" spans="1:81" ht="4.5" customHeight="1" thickBot="1">
      <c r="A1" s="3"/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s="10" customFormat="1" ht="26.25" customHeight="1" thickBot="1">
      <c r="A2" s="100" t="s">
        <v>17</v>
      </c>
      <c r="B2" s="101"/>
      <c r="C2" s="101"/>
      <c r="D2" s="101"/>
      <c r="E2" s="101"/>
      <c r="F2" s="101"/>
      <c r="G2" s="101"/>
      <c r="H2" s="102"/>
      <c r="I2" s="8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1:81" s="10" customFormat="1" ht="15" customHeight="1">
      <c r="A3" s="14"/>
      <c r="B3" s="14"/>
      <c r="C3" s="14"/>
      <c r="D3" s="14"/>
      <c r="E3" s="14"/>
      <c r="F3" s="14"/>
      <c r="G3" s="14"/>
      <c r="H3" s="15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</row>
    <row r="4" spans="1:81" s="10" customFormat="1" ht="18.75" customHeight="1">
      <c r="A4" s="20" t="s">
        <v>5</v>
      </c>
      <c r="B4" s="20"/>
      <c r="C4" s="19"/>
      <c r="D4" s="92"/>
      <c r="E4" s="92"/>
      <c r="F4" s="92"/>
      <c r="G4" s="21" t="s">
        <v>6</v>
      </c>
      <c r="H4" s="44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</row>
    <row r="5" spans="1:81" s="10" customFormat="1" ht="15" customHeight="1">
      <c r="A5" s="14"/>
      <c r="B5" s="14"/>
      <c r="C5" s="14"/>
      <c r="D5" s="14"/>
      <c r="E5" s="14"/>
      <c r="F5" s="14"/>
      <c r="G5" s="14"/>
      <c r="H5" s="15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</row>
    <row r="6" spans="1:81" ht="17.25" customHeight="1">
      <c r="A6" s="97" t="s">
        <v>0</v>
      </c>
      <c r="B6" s="98"/>
      <c r="C6" s="97" t="s">
        <v>11</v>
      </c>
      <c r="D6" s="98"/>
      <c r="E6" s="97" t="s">
        <v>4</v>
      </c>
      <c r="F6" s="99"/>
      <c r="G6" s="98"/>
      <c r="H6" s="16" t="s">
        <v>1</v>
      </c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ht="18.95" customHeight="1">
      <c r="A7" s="95"/>
      <c r="B7" s="96"/>
      <c r="C7" s="78"/>
      <c r="D7" s="80"/>
      <c r="E7" s="78"/>
      <c r="F7" s="79"/>
      <c r="G7" s="80"/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ht="18.95" customHeight="1">
      <c r="A8" s="95"/>
      <c r="B8" s="96"/>
      <c r="C8" s="78"/>
      <c r="D8" s="80"/>
      <c r="E8" s="78"/>
      <c r="F8" s="79"/>
      <c r="G8" s="80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1" ht="18.95" customHeight="1">
      <c r="A9" s="95"/>
      <c r="B9" s="96"/>
      <c r="C9" s="78"/>
      <c r="D9" s="80"/>
      <c r="E9" s="78"/>
      <c r="F9" s="79"/>
      <c r="G9" s="80"/>
      <c r="H9" s="42"/>
    </row>
    <row r="10" spans="1:81" ht="18.95" customHeight="1">
      <c r="A10" s="95"/>
      <c r="B10" s="96"/>
      <c r="C10" s="78"/>
      <c r="D10" s="80"/>
      <c r="E10" s="78"/>
      <c r="F10" s="79"/>
      <c r="G10" s="80"/>
      <c r="H10" s="42"/>
    </row>
    <row r="11" spans="1:81" ht="18.95" customHeight="1">
      <c r="A11" s="95"/>
      <c r="B11" s="96"/>
      <c r="C11" s="78"/>
      <c r="D11" s="80"/>
      <c r="E11" s="78"/>
      <c r="F11" s="79"/>
      <c r="G11" s="80"/>
      <c r="H11" s="42"/>
    </row>
    <row r="12" spans="1:81" ht="18.95" customHeight="1">
      <c r="A12" s="95"/>
      <c r="B12" s="96"/>
      <c r="C12" s="78"/>
      <c r="D12" s="80"/>
      <c r="E12" s="78"/>
      <c r="F12" s="79"/>
      <c r="G12" s="80"/>
      <c r="H12" s="42"/>
    </row>
    <row r="13" spans="1:81" ht="18.95" customHeight="1">
      <c r="A13" s="95"/>
      <c r="B13" s="96"/>
      <c r="C13" s="78"/>
      <c r="D13" s="80"/>
      <c r="E13" s="78"/>
      <c r="F13" s="79"/>
      <c r="G13" s="80"/>
      <c r="H13" s="42"/>
    </row>
    <row r="14" spans="1:81" ht="18.95" customHeight="1">
      <c r="A14" s="95"/>
      <c r="B14" s="96"/>
      <c r="C14" s="40"/>
      <c r="D14" s="41"/>
      <c r="E14" s="78"/>
      <c r="F14" s="79"/>
      <c r="G14" s="80"/>
      <c r="H14" s="42"/>
    </row>
    <row r="15" spans="1:81" ht="18.95" customHeight="1">
      <c r="A15" s="95"/>
      <c r="B15" s="96"/>
      <c r="C15" s="40"/>
      <c r="D15" s="41"/>
      <c r="E15" s="78"/>
      <c r="F15" s="79"/>
      <c r="G15" s="80"/>
      <c r="H15" s="42"/>
    </row>
    <row r="16" spans="1:81" ht="18.95" customHeight="1">
      <c r="A16" s="95"/>
      <c r="B16" s="96"/>
      <c r="C16" s="40"/>
      <c r="D16" s="41"/>
      <c r="E16" s="78"/>
      <c r="F16" s="79"/>
      <c r="G16" s="80"/>
      <c r="H16" s="42"/>
    </row>
    <row r="17" spans="1:8" ht="18.95" customHeight="1">
      <c r="A17" s="95"/>
      <c r="B17" s="96"/>
      <c r="C17" s="40"/>
      <c r="D17" s="41"/>
      <c r="E17" s="78"/>
      <c r="F17" s="79"/>
      <c r="G17" s="80"/>
      <c r="H17" s="42"/>
    </row>
    <row r="18" spans="1:8" ht="18.95" customHeight="1">
      <c r="A18" s="95"/>
      <c r="B18" s="96"/>
      <c r="C18" s="40"/>
      <c r="D18" s="41"/>
      <c r="E18" s="78"/>
      <c r="F18" s="79"/>
      <c r="G18" s="80"/>
      <c r="H18" s="42"/>
    </row>
    <row r="19" spans="1:8" ht="18.95" customHeight="1">
      <c r="A19" s="95"/>
      <c r="B19" s="96"/>
      <c r="C19" s="78"/>
      <c r="D19" s="80"/>
      <c r="E19" s="78"/>
      <c r="F19" s="79"/>
      <c r="G19" s="80"/>
      <c r="H19" s="42"/>
    </row>
    <row r="20" spans="1:8" ht="18.95" customHeight="1">
      <c r="A20" s="95"/>
      <c r="B20" s="96"/>
      <c r="C20" s="78"/>
      <c r="D20" s="80"/>
      <c r="E20" s="78"/>
      <c r="F20" s="79"/>
      <c r="G20" s="80"/>
      <c r="H20" s="42"/>
    </row>
    <row r="21" spans="1:8" ht="18.95" customHeight="1">
      <c r="A21" s="95"/>
      <c r="B21" s="96"/>
      <c r="C21" s="78"/>
      <c r="D21" s="80"/>
      <c r="E21" s="78"/>
      <c r="F21" s="79"/>
      <c r="G21" s="80"/>
      <c r="H21" s="42"/>
    </row>
    <row r="22" spans="1:8" ht="18.95" customHeight="1">
      <c r="A22" s="95"/>
      <c r="B22" s="96"/>
      <c r="C22" s="78"/>
      <c r="D22" s="80"/>
      <c r="E22" s="78"/>
      <c r="F22" s="79"/>
      <c r="G22" s="80"/>
      <c r="H22" s="42"/>
    </row>
    <row r="23" spans="1:8" ht="18.95" customHeight="1">
      <c r="A23" s="95"/>
      <c r="B23" s="96"/>
      <c r="C23" s="78"/>
      <c r="D23" s="80"/>
      <c r="E23" s="78"/>
      <c r="F23" s="79"/>
      <c r="G23" s="80"/>
      <c r="H23" s="42"/>
    </row>
    <row r="24" spans="1:8" ht="18.95" customHeight="1">
      <c r="A24" s="95"/>
      <c r="B24" s="96"/>
      <c r="C24" s="78"/>
      <c r="D24" s="80"/>
      <c r="E24" s="78"/>
      <c r="F24" s="79"/>
      <c r="G24" s="80"/>
      <c r="H24" s="42"/>
    </row>
    <row r="25" spans="1:8" ht="18.95" customHeight="1">
      <c r="A25" s="95"/>
      <c r="B25" s="96"/>
      <c r="C25" s="78"/>
      <c r="D25" s="80"/>
      <c r="E25" s="78"/>
      <c r="F25" s="79"/>
      <c r="G25" s="80"/>
      <c r="H25" s="42"/>
    </row>
    <row r="26" spans="1:8" ht="18.95" customHeight="1">
      <c r="A26" s="95"/>
      <c r="B26" s="96"/>
      <c r="C26" s="78"/>
      <c r="D26" s="80"/>
      <c r="E26" s="78"/>
      <c r="F26" s="79"/>
      <c r="G26" s="80"/>
      <c r="H26" s="42"/>
    </row>
    <row r="27" spans="1:8" ht="18.95" customHeight="1">
      <c r="A27" s="95"/>
      <c r="B27" s="96"/>
      <c r="C27" s="75"/>
      <c r="D27" s="80"/>
      <c r="E27" s="78"/>
      <c r="F27" s="79"/>
      <c r="G27" s="80"/>
      <c r="H27" s="59"/>
    </row>
    <row r="28" spans="1:8" ht="18.95" customHeight="1">
      <c r="A28" s="95"/>
      <c r="B28" s="96"/>
      <c r="C28" s="78"/>
      <c r="D28" s="80"/>
      <c r="E28" s="78"/>
      <c r="F28" s="79"/>
      <c r="G28" s="80"/>
      <c r="H28" s="59"/>
    </row>
    <row r="29" spans="1:8" ht="18.95" customHeight="1">
      <c r="A29" s="95"/>
      <c r="B29" s="96"/>
      <c r="C29" s="78"/>
      <c r="D29" s="80"/>
      <c r="E29" s="78"/>
      <c r="F29" s="79"/>
      <c r="G29" s="80"/>
      <c r="H29" s="59"/>
    </row>
    <row r="30" spans="1:8" s="58" customFormat="1" ht="18.95" customHeight="1">
      <c r="A30" s="93"/>
      <c r="B30" s="94"/>
      <c r="C30" s="75"/>
      <c r="D30" s="76"/>
      <c r="E30" s="75"/>
      <c r="F30" s="76"/>
      <c r="G30" s="81"/>
      <c r="H30" s="57"/>
    </row>
    <row r="31" spans="1:8" ht="21" customHeight="1">
      <c r="B31" s="86"/>
      <c r="C31" s="86"/>
      <c r="D31" s="86"/>
      <c r="E31" s="34"/>
      <c r="F31" s="34"/>
      <c r="G31" s="5" t="s">
        <v>2</v>
      </c>
      <c r="H31" s="60">
        <f>SUM(H7:H30)</f>
        <v>0</v>
      </c>
    </row>
    <row r="32" spans="1:8" ht="19.5" customHeight="1" thickBot="1">
      <c r="A32" s="25"/>
      <c r="E32" s="33"/>
      <c r="F32" s="33"/>
      <c r="G32" s="22" t="s">
        <v>9</v>
      </c>
      <c r="H32" s="62">
        <v>0.7</v>
      </c>
    </row>
    <row r="33" spans="1:8" ht="19.5" customHeight="1" thickBot="1">
      <c r="A33" s="25"/>
      <c r="B33" s="83" t="s">
        <v>12</v>
      </c>
      <c r="C33" s="84"/>
      <c r="D33" s="85"/>
      <c r="E33" s="1"/>
      <c r="F33" s="1"/>
      <c r="G33" s="5" t="s">
        <v>3</v>
      </c>
      <c r="H33" s="61">
        <f>H32*H31</f>
        <v>0</v>
      </c>
    </row>
    <row r="34" spans="1:8" ht="19.5" customHeight="1" thickTop="1">
      <c r="A34" s="25"/>
      <c r="B34" s="30"/>
      <c r="C34" s="26"/>
      <c r="D34" s="23"/>
      <c r="E34" s="1"/>
      <c r="F34" s="1"/>
      <c r="G34" s="5"/>
      <c r="H34" s="1"/>
    </row>
    <row r="35" spans="1:8" ht="20.25" customHeight="1">
      <c r="A35" s="6"/>
      <c r="B35" s="24"/>
      <c r="C35" s="25"/>
      <c r="D35" s="23"/>
      <c r="E35" s="1"/>
      <c r="F35" s="4"/>
      <c r="G35" s="35"/>
      <c r="H35" s="36"/>
    </row>
    <row r="36" spans="1:8" ht="18" customHeight="1">
      <c r="A36" s="5"/>
      <c r="B36" s="24"/>
      <c r="C36" s="1"/>
      <c r="D36" s="23"/>
      <c r="E36" s="1"/>
      <c r="F36" s="77" t="s">
        <v>7</v>
      </c>
      <c r="G36" s="77"/>
      <c r="H36" s="37" t="s">
        <v>0</v>
      </c>
    </row>
    <row r="37" spans="1:8" ht="27.75" customHeight="1">
      <c r="A37" s="5"/>
      <c r="B37" s="24"/>
      <c r="C37" s="1"/>
      <c r="D37" s="23"/>
      <c r="E37" s="18"/>
      <c r="F37" s="7"/>
      <c r="G37" s="35"/>
      <c r="H37" s="36"/>
    </row>
    <row r="38" spans="1:8" ht="20.25" customHeight="1">
      <c r="A38" s="1"/>
      <c r="B38" s="31"/>
      <c r="C38" s="17"/>
      <c r="D38" s="32"/>
      <c r="E38" s="6"/>
      <c r="F38" s="77" t="s">
        <v>10</v>
      </c>
      <c r="G38" s="77"/>
      <c r="H38" s="37" t="s">
        <v>0</v>
      </c>
    </row>
    <row r="39" spans="1:8" ht="12.75" customHeight="1">
      <c r="A39" s="27"/>
      <c r="B39" s="43"/>
      <c r="C39" s="1"/>
      <c r="D39" s="23"/>
      <c r="E39" s="1"/>
      <c r="F39" s="39"/>
      <c r="G39" s="87"/>
      <c r="H39" s="88"/>
    </row>
    <row r="40" spans="1:8" ht="12.75" customHeight="1">
      <c r="A40" s="27"/>
      <c r="B40" s="49"/>
      <c r="C40" s="4"/>
      <c r="D40" s="50"/>
      <c r="E40" s="1"/>
      <c r="F40" s="39"/>
      <c r="G40" s="89"/>
      <c r="H40" s="88"/>
    </row>
    <row r="41" spans="1:8" ht="13.5" customHeight="1">
      <c r="A41" s="1"/>
      <c r="B41" s="51" t="s">
        <v>15</v>
      </c>
      <c r="C41" s="52"/>
      <c r="D41" s="53"/>
      <c r="E41" s="1"/>
      <c r="F41" s="39" t="s">
        <v>8</v>
      </c>
      <c r="G41" s="90"/>
      <c r="H41" s="90"/>
    </row>
    <row r="42" spans="1:8" ht="32.25" customHeight="1" thickBot="1">
      <c r="A42" s="38"/>
      <c r="B42" s="47" t="s">
        <v>10</v>
      </c>
      <c r="C42" s="45"/>
      <c r="D42" s="48" t="s">
        <v>13</v>
      </c>
      <c r="E42" s="38"/>
      <c r="F42" s="39" t="s">
        <v>8</v>
      </c>
      <c r="G42" s="74"/>
      <c r="H42" s="74"/>
    </row>
    <row r="43" spans="1:8" ht="8.25" customHeight="1">
      <c r="A43" s="28"/>
      <c r="B43" s="28"/>
      <c r="C43" s="29"/>
      <c r="D43" s="29"/>
      <c r="E43" s="29"/>
      <c r="F43" s="29"/>
      <c r="G43" s="29"/>
      <c r="H43" s="46"/>
    </row>
    <row r="44" spans="1:8" s="58" customFormat="1" ht="12.75" customHeight="1">
      <c r="A44" s="91" t="s">
        <v>14</v>
      </c>
      <c r="B44" s="91"/>
      <c r="C44" s="91"/>
      <c r="D44" s="91"/>
      <c r="E44" s="91"/>
      <c r="F44" s="91"/>
      <c r="G44" s="91"/>
      <c r="H44" s="91"/>
    </row>
    <row r="45" spans="1:8" s="58" customFormat="1" ht="12.75" customHeight="1">
      <c r="A45" s="82" t="s">
        <v>16</v>
      </c>
      <c r="B45" s="82"/>
      <c r="C45" s="82"/>
      <c r="D45" s="82"/>
      <c r="E45" s="82"/>
      <c r="F45" s="82"/>
      <c r="G45" s="82"/>
      <c r="H45" s="82"/>
    </row>
    <row r="46" spans="1:8" ht="12.75" customHeight="1">
      <c r="A46" s="54" t="s">
        <v>46</v>
      </c>
      <c r="B46" s="54"/>
      <c r="C46" s="55"/>
      <c r="D46" s="55"/>
      <c r="E46" s="12"/>
      <c r="F46" s="12"/>
      <c r="G46" s="13"/>
      <c r="H46" s="56" t="s">
        <v>45</v>
      </c>
    </row>
    <row r="47" spans="1:8" ht="10.5" customHeight="1">
      <c r="H47" s="11"/>
    </row>
    <row r="48" spans="1:8">
      <c r="D48" s="5"/>
      <c r="E48" s="5"/>
      <c r="F48" s="5"/>
    </row>
  </sheetData>
  <sheetProtection algorithmName="SHA-512" hashValue="glcAFjzMFXkk/WwcbnjhMfXXakUnSS3JhDx53bt71uacZUarp6800EKaqQtF0euBNsS+hjN/2dmrEwBoUkCcCw==" saltValue="AcSI4DOURNcpVg9TDl4n4w==" spinCount="100000" sheet="1" selectLockedCells="1"/>
  <mergeCells count="79">
    <mergeCell ref="A17:B17"/>
    <mergeCell ref="C21:D21"/>
    <mergeCell ref="C20:D20"/>
    <mergeCell ref="A22:B22"/>
    <mergeCell ref="E18:G18"/>
    <mergeCell ref="E19:G19"/>
    <mergeCell ref="A23:B23"/>
    <mergeCell ref="E22:G22"/>
    <mergeCell ref="C22:D22"/>
    <mergeCell ref="E24:G24"/>
    <mergeCell ref="C24:D24"/>
    <mergeCell ref="A24:B24"/>
    <mergeCell ref="E23:G23"/>
    <mergeCell ref="C23:D23"/>
    <mergeCell ref="C6:D6"/>
    <mergeCell ref="C7:D7"/>
    <mergeCell ref="C8:D8"/>
    <mergeCell ref="C9:D9"/>
    <mergeCell ref="C10:D10"/>
    <mergeCell ref="E15:G15"/>
    <mergeCell ref="E16:G16"/>
    <mergeCell ref="E17:G17"/>
    <mergeCell ref="C19:D19"/>
    <mergeCell ref="A2:H2"/>
    <mergeCell ref="E13:G13"/>
    <mergeCell ref="E14:G14"/>
    <mergeCell ref="E11:G11"/>
    <mergeCell ref="A11:B11"/>
    <mergeCell ref="A12:B12"/>
    <mergeCell ref="A13:B13"/>
    <mergeCell ref="C13:D13"/>
    <mergeCell ref="C11:D11"/>
    <mergeCell ref="C12:D12"/>
    <mergeCell ref="E12:G12"/>
    <mergeCell ref="A8:B8"/>
    <mergeCell ref="A9:B9"/>
    <mergeCell ref="A10:B10"/>
    <mergeCell ref="A14:B14"/>
    <mergeCell ref="A15:B15"/>
    <mergeCell ref="A16:B16"/>
    <mergeCell ref="E6:G6"/>
    <mergeCell ref="E7:G7"/>
    <mergeCell ref="E8:G8"/>
    <mergeCell ref="E9:G9"/>
    <mergeCell ref="E10:G10"/>
    <mergeCell ref="E25:G25"/>
    <mergeCell ref="E26:G26"/>
    <mergeCell ref="C25:D25"/>
    <mergeCell ref="C26:D26"/>
    <mergeCell ref="E29:G29"/>
    <mergeCell ref="C27:D27"/>
    <mergeCell ref="D4:F4"/>
    <mergeCell ref="A30:B30"/>
    <mergeCell ref="A18:B18"/>
    <mergeCell ref="A19:B19"/>
    <mergeCell ref="A20:B20"/>
    <mergeCell ref="A21:B21"/>
    <mergeCell ref="A25:B25"/>
    <mergeCell ref="A26:B26"/>
    <mergeCell ref="A27:B27"/>
    <mergeCell ref="A28:B28"/>
    <mergeCell ref="A29:B29"/>
    <mergeCell ref="A6:B6"/>
    <mergeCell ref="A7:B7"/>
    <mergeCell ref="E20:G20"/>
    <mergeCell ref="E21:G21"/>
    <mergeCell ref="E28:G28"/>
    <mergeCell ref="C30:D30"/>
    <mergeCell ref="F36:G36"/>
    <mergeCell ref="E27:G27"/>
    <mergeCell ref="E30:G30"/>
    <mergeCell ref="A45:H45"/>
    <mergeCell ref="B33:D33"/>
    <mergeCell ref="B31:D31"/>
    <mergeCell ref="F38:G38"/>
    <mergeCell ref="G39:H41"/>
    <mergeCell ref="A44:H44"/>
    <mergeCell ref="C28:D28"/>
    <mergeCell ref="C29:D29"/>
  </mergeCells>
  <phoneticPr fontId="0" type="noConversion"/>
  <printOptions horizontalCentered="1" verticalCentered="1"/>
  <pageMargins left="0.5" right="0.5" top="0.25" bottom="0.25" header="0.25" footer="0.5"/>
  <pageSetup scale="85" orientation="portrait" r:id="rId1"/>
  <headerFooter alignWithMargins="0">
    <oddHeader>&amp;C&amp;"Arial,Bold"&amp;16GATEWAY UNIFIED SCHOOL DISTRICT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E5FF-062B-45DF-9AD4-C656AEE1D3CC}">
  <dimension ref="A1:U25"/>
  <sheetViews>
    <sheetView workbookViewId="0">
      <pane ySplit="3" topLeftCell="A7" activePane="bottomLeft" state="frozen"/>
      <selection pane="bottomLeft" sqref="A1:U1"/>
    </sheetView>
  </sheetViews>
  <sheetFormatPr defaultColWidth="8.85546875" defaultRowHeight="22.9" customHeight="1"/>
  <cols>
    <col min="1" max="1" width="10.7109375" style="73" bestFit="1" customWidth="1"/>
    <col min="2" max="21" width="6.7109375" style="63" customWidth="1"/>
    <col min="22" max="16384" width="8.85546875" style="63"/>
  </cols>
  <sheetData>
    <row r="1" spans="1:21" ht="22.9" customHeight="1">
      <c r="A1" s="103" t="s">
        <v>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22.9" customHeight="1">
      <c r="A2" s="104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s="66" customFormat="1" ht="25.9" customHeight="1">
      <c r="A3" s="64"/>
      <c r="B3" s="65" t="s">
        <v>18</v>
      </c>
      <c r="C3" s="65" t="s">
        <v>37</v>
      </c>
      <c r="D3" s="64" t="s">
        <v>19</v>
      </c>
      <c r="E3" s="64" t="s">
        <v>20</v>
      </c>
      <c r="F3" s="64" t="s">
        <v>21</v>
      </c>
      <c r="G3" s="64" t="s">
        <v>22</v>
      </c>
      <c r="H3" s="64" t="s">
        <v>38</v>
      </c>
      <c r="I3" s="64" t="s">
        <v>23</v>
      </c>
      <c r="J3" s="64" t="s">
        <v>24</v>
      </c>
      <c r="K3" s="65" t="s">
        <v>39</v>
      </c>
      <c r="L3" s="64" t="s">
        <v>25</v>
      </c>
      <c r="M3" s="64" t="s">
        <v>26</v>
      </c>
      <c r="N3" s="64" t="s">
        <v>27</v>
      </c>
      <c r="O3" s="64" t="s">
        <v>28</v>
      </c>
      <c r="P3" s="65" t="s">
        <v>29</v>
      </c>
      <c r="Q3" s="64" t="s">
        <v>30</v>
      </c>
      <c r="R3" s="64" t="s">
        <v>31</v>
      </c>
      <c r="S3" s="65" t="s">
        <v>40</v>
      </c>
      <c r="T3" s="65" t="s">
        <v>41</v>
      </c>
      <c r="U3" s="65" t="s">
        <v>42</v>
      </c>
    </row>
    <row r="4" spans="1:21" s="72" customFormat="1" ht="23.1" customHeight="1">
      <c r="A4" s="67" t="s">
        <v>18</v>
      </c>
      <c r="B4" s="68" t="s">
        <v>32</v>
      </c>
      <c r="C4" s="69">
        <v>5.2</v>
      </c>
      <c r="D4" s="70">
        <v>8.8000000000000007</v>
      </c>
      <c r="E4" s="70">
        <v>12.2</v>
      </c>
      <c r="F4" s="70">
        <v>9.6999999999999993</v>
      </c>
      <c r="G4" s="70">
        <v>2.8</v>
      </c>
      <c r="H4" s="70">
        <v>11.4</v>
      </c>
      <c r="I4" s="70">
        <v>11</v>
      </c>
      <c r="J4" s="70">
        <v>4.4000000000000004</v>
      </c>
      <c r="K4" s="70">
        <v>6.1</v>
      </c>
      <c r="L4" s="70">
        <v>13.6</v>
      </c>
      <c r="M4" s="70">
        <v>8</v>
      </c>
      <c r="N4" s="70">
        <v>5.3</v>
      </c>
      <c r="O4" s="70">
        <v>6.4</v>
      </c>
      <c r="P4" s="69">
        <v>3</v>
      </c>
      <c r="Q4" s="70">
        <v>10.9</v>
      </c>
      <c r="R4" s="70">
        <v>11.7</v>
      </c>
      <c r="S4" s="70">
        <v>6.1</v>
      </c>
      <c r="T4" s="69">
        <v>5.6</v>
      </c>
      <c r="U4" s="71">
        <v>6.2</v>
      </c>
    </row>
    <row r="5" spans="1:21" s="72" customFormat="1" ht="23.1" customHeight="1">
      <c r="A5" s="67" t="s">
        <v>37</v>
      </c>
      <c r="B5" s="69">
        <v>5.2</v>
      </c>
      <c r="C5" s="68" t="s">
        <v>32</v>
      </c>
      <c r="D5" s="70">
        <v>8.1999999999999993</v>
      </c>
      <c r="E5" s="70">
        <v>12.6</v>
      </c>
      <c r="F5" s="70">
        <v>8.3000000000000007</v>
      </c>
      <c r="G5" s="70">
        <v>5.3</v>
      </c>
      <c r="H5" s="70">
        <v>8.1</v>
      </c>
      <c r="I5" s="70">
        <v>11.4</v>
      </c>
      <c r="J5" s="70">
        <v>2.6</v>
      </c>
      <c r="K5" s="70">
        <v>4.5999999999999996</v>
      </c>
      <c r="L5" s="70">
        <v>12.6</v>
      </c>
      <c r="M5" s="70">
        <v>7.5</v>
      </c>
      <c r="N5" s="70">
        <v>1.2</v>
      </c>
      <c r="O5" s="70">
        <v>4</v>
      </c>
      <c r="P5" s="69">
        <v>7.5</v>
      </c>
      <c r="Q5" s="70">
        <v>4</v>
      </c>
      <c r="R5" s="70">
        <v>12.7</v>
      </c>
      <c r="S5" s="70">
        <v>4.0999999999999996</v>
      </c>
      <c r="T5" s="69">
        <v>2.4</v>
      </c>
      <c r="U5" s="71">
        <v>5.0999999999999996</v>
      </c>
    </row>
    <row r="6" spans="1:21" ht="23.1" customHeight="1">
      <c r="A6" s="67" t="s">
        <v>19</v>
      </c>
      <c r="B6" s="70">
        <v>8.8000000000000007</v>
      </c>
      <c r="C6" s="70">
        <v>8.1999999999999993</v>
      </c>
      <c r="D6" s="68" t="s">
        <v>32</v>
      </c>
      <c r="E6" s="70">
        <v>4.2</v>
      </c>
      <c r="F6" s="70">
        <v>1.8</v>
      </c>
      <c r="G6" s="70">
        <v>7.1</v>
      </c>
      <c r="H6" s="70">
        <v>10.5</v>
      </c>
      <c r="I6" s="70">
        <v>5.8</v>
      </c>
      <c r="J6" s="70">
        <v>6.7</v>
      </c>
      <c r="K6" s="70">
        <v>5.5</v>
      </c>
      <c r="L6" s="70">
        <v>4.5999999999999996</v>
      </c>
      <c r="M6" s="70">
        <v>1</v>
      </c>
      <c r="N6" s="70">
        <v>9.5</v>
      </c>
      <c r="O6" s="70">
        <v>5.4</v>
      </c>
      <c r="P6" s="70">
        <v>9.1999999999999993</v>
      </c>
      <c r="Q6" s="70">
        <v>9.4</v>
      </c>
      <c r="R6" s="70">
        <v>5.0999999999999996</v>
      </c>
      <c r="S6" s="70">
        <v>5.4</v>
      </c>
      <c r="T6" s="70">
        <v>9.1999999999999993</v>
      </c>
      <c r="U6" s="71">
        <v>3.7</v>
      </c>
    </row>
    <row r="7" spans="1:21" ht="23.1" customHeight="1">
      <c r="A7" s="67" t="s">
        <v>20</v>
      </c>
      <c r="B7" s="70">
        <v>12.2</v>
      </c>
      <c r="C7" s="70">
        <v>12.6</v>
      </c>
      <c r="D7" s="70">
        <v>4.2</v>
      </c>
      <c r="E7" s="68" t="s">
        <v>32</v>
      </c>
      <c r="F7" s="70">
        <v>5.5</v>
      </c>
      <c r="G7" s="70">
        <v>10.5</v>
      </c>
      <c r="H7" s="70">
        <v>14.8</v>
      </c>
      <c r="I7" s="70">
        <v>1.6</v>
      </c>
      <c r="J7" s="70">
        <v>11</v>
      </c>
      <c r="K7" s="70">
        <v>9.5</v>
      </c>
      <c r="L7" s="70">
        <v>2.1</v>
      </c>
      <c r="M7" s="70">
        <v>5</v>
      </c>
      <c r="N7" s="70">
        <v>13</v>
      </c>
      <c r="O7" s="70">
        <v>11.5</v>
      </c>
      <c r="P7" s="70">
        <v>12.3</v>
      </c>
      <c r="Q7" s="70">
        <v>13.7</v>
      </c>
      <c r="R7" s="70">
        <v>1</v>
      </c>
      <c r="S7" s="70">
        <v>9.6999999999999993</v>
      </c>
      <c r="T7" s="70">
        <v>14.2</v>
      </c>
      <c r="U7" s="71">
        <v>8.1</v>
      </c>
    </row>
    <row r="8" spans="1:21" ht="23.1" customHeight="1">
      <c r="A8" s="67" t="s">
        <v>21</v>
      </c>
      <c r="B8" s="70">
        <v>9.6999999999999993</v>
      </c>
      <c r="C8" s="70">
        <v>8.3000000000000007</v>
      </c>
      <c r="D8" s="70">
        <v>1.8</v>
      </c>
      <c r="E8" s="70">
        <v>5.5</v>
      </c>
      <c r="F8" s="68" t="s">
        <v>32</v>
      </c>
      <c r="G8" s="70">
        <v>8</v>
      </c>
      <c r="H8" s="70">
        <v>10.5</v>
      </c>
      <c r="I8" s="70">
        <v>5.9</v>
      </c>
      <c r="J8" s="70">
        <v>6.3</v>
      </c>
      <c r="K8" s="70">
        <v>5.6</v>
      </c>
      <c r="L8" s="70">
        <v>6</v>
      </c>
      <c r="M8" s="70">
        <v>2.1</v>
      </c>
      <c r="N8" s="70">
        <v>10.4</v>
      </c>
      <c r="O8" s="70">
        <v>5.7</v>
      </c>
      <c r="P8" s="70">
        <v>9.1</v>
      </c>
      <c r="Q8" s="70">
        <v>9.5</v>
      </c>
      <c r="R8" s="70">
        <v>5</v>
      </c>
      <c r="S8" s="70">
        <v>5.4</v>
      </c>
      <c r="T8" s="70">
        <v>11.7</v>
      </c>
      <c r="U8" s="71">
        <v>3.7</v>
      </c>
    </row>
    <row r="9" spans="1:21" ht="23.1" customHeight="1">
      <c r="A9" s="67" t="s">
        <v>33</v>
      </c>
      <c r="B9" s="70">
        <v>2.8</v>
      </c>
      <c r="C9" s="70">
        <v>5.3</v>
      </c>
      <c r="D9" s="70">
        <v>7.1</v>
      </c>
      <c r="E9" s="70">
        <v>10.5</v>
      </c>
      <c r="F9" s="70">
        <v>8</v>
      </c>
      <c r="G9" s="68" t="s">
        <v>32</v>
      </c>
      <c r="H9" s="70">
        <v>8.6</v>
      </c>
      <c r="I9" s="70">
        <v>9.3000000000000007</v>
      </c>
      <c r="J9" s="70">
        <v>2.8</v>
      </c>
      <c r="K9" s="70">
        <v>4.3</v>
      </c>
      <c r="L9" s="70">
        <v>13.3</v>
      </c>
      <c r="M9" s="70">
        <v>6.4</v>
      </c>
      <c r="N9" s="70">
        <v>5.6</v>
      </c>
      <c r="O9" s="70">
        <v>4.8</v>
      </c>
      <c r="P9" s="70">
        <v>4.0999999999999996</v>
      </c>
      <c r="Q9" s="70">
        <v>9</v>
      </c>
      <c r="R9" s="70">
        <v>10</v>
      </c>
      <c r="S9" s="70">
        <v>3.5</v>
      </c>
      <c r="T9" s="70">
        <v>6.1</v>
      </c>
      <c r="U9" s="71">
        <v>4.4000000000000004</v>
      </c>
    </row>
    <row r="10" spans="1:21" ht="23.1" customHeight="1">
      <c r="A10" s="67" t="s">
        <v>38</v>
      </c>
      <c r="B10" s="70">
        <v>11.4</v>
      </c>
      <c r="C10" s="70">
        <v>8.1</v>
      </c>
      <c r="D10" s="70">
        <v>10.5</v>
      </c>
      <c r="E10" s="70">
        <v>14.8</v>
      </c>
      <c r="F10" s="70">
        <v>10.5</v>
      </c>
      <c r="G10" s="70">
        <v>8.6</v>
      </c>
      <c r="H10" s="68" t="s">
        <v>32</v>
      </c>
      <c r="I10" s="70">
        <v>13.7</v>
      </c>
      <c r="J10" s="70">
        <v>7.5</v>
      </c>
      <c r="K10" s="70">
        <v>5.0999999999999996</v>
      </c>
      <c r="L10" s="70">
        <v>14.8</v>
      </c>
      <c r="M10" s="70">
        <v>9.6999999999999993</v>
      </c>
      <c r="N10" s="70">
        <v>9</v>
      </c>
      <c r="O10" s="70">
        <v>5.4</v>
      </c>
      <c r="P10" s="70">
        <v>12.1</v>
      </c>
      <c r="Q10" s="70">
        <v>6.4</v>
      </c>
      <c r="R10" s="70">
        <v>13.6</v>
      </c>
      <c r="S10" s="70">
        <v>5.3</v>
      </c>
      <c r="T10" s="70">
        <v>9.1999999999999993</v>
      </c>
      <c r="U10" s="71">
        <v>7.3</v>
      </c>
    </row>
    <row r="11" spans="1:21" ht="23.1" customHeight="1">
      <c r="A11" s="67" t="s">
        <v>23</v>
      </c>
      <c r="B11" s="70">
        <v>11</v>
      </c>
      <c r="C11" s="70">
        <v>11.4</v>
      </c>
      <c r="D11" s="70">
        <v>5.8</v>
      </c>
      <c r="E11" s="70">
        <v>1.6</v>
      </c>
      <c r="F11" s="70">
        <v>5.9</v>
      </c>
      <c r="G11" s="70">
        <v>9.3000000000000007</v>
      </c>
      <c r="H11" s="70">
        <v>13.7</v>
      </c>
      <c r="I11" s="68" t="s">
        <v>32</v>
      </c>
      <c r="J11" s="70">
        <v>9.8000000000000007</v>
      </c>
      <c r="K11" s="70">
        <v>8.6999999999999993</v>
      </c>
      <c r="L11" s="70">
        <v>3</v>
      </c>
      <c r="M11" s="70">
        <v>7.2</v>
      </c>
      <c r="N11" s="70">
        <v>11.8</v>
      </c>
      <c r="O11" s="70">
        <v>10.3</v>
      </c>
      <c r="P11" s="70">
        <v>11.2</v>
      </c>
      <c r="Q11" s="70">
        <v>12.5</v>
      </c>
      <c r="R11" s="70">
        <v>1.1000000000000001</v>
      </c>
      <c r="S11" s="70">
        <v>8.6</v>
      </c>
      <c r="T11" s="70">
        <v>13</v>
      </c>
      <c r="U11" s="71">
        <v>6.9</v>
      </c>
    </row>
    <row r="12" spans="1:21" ht="23.1" customHeight="1">
      <c r="A12" s="67" t="s">
        <v>24</v>
      </c>
      <c r="B12" s="70">
        <v>4.4000000000000004</v>
      </c>
      <c r="C12" s="70">
        <v>2.6</v>
      </c>
      <c r="D12" s="70">
        <v>6.7</v>
      </c>
      <c r="E12" s="70">
        <v>11</v>
      </c>
      <c r="F12" s="70">
        <v>6.3</v>
      </c>
      <c r="G12" s="70">
        <v>2.8</v>
      </c>
      <c r="H12" s="70">
        <v>7.5</v>
      </c>
      <c r="I12" s="70">
        <v>9.8000000000000007</v>
      </c>
      <c r="J12" s="68" t="s">
        <v>32</v>
      </c>
      <c r="K12" s="70">
        <v>2.9</v>
      </c>
      <c r="L12" s="70">
        <v>12.4</v>
      </c>
      <c r="M12" s="70">
        <v>5.5</v>
      </c>
      <c r="N12" s="70">
        <v>2.1</v>
      </c>
      <c r="O12" s="70">
        <v>2.2000000000000002</v>
      </c>
      <c r="P12" s="70">
        <v>7</v>
      </c>
      <c r="Q12" s="70">
        <v>7.5</v>
      </c>
      <c r="R12" s="70">
        <v>10.5</v>
      </c>
      <c r="S12" s="70">
        <v>2.4</v>
      </c>
      <c r="T12" s="70">
        <v>3.6</v>
      </c>
      <c r="U12" s="71">
        <v>3.1</v>
      </c>
    </row>
    <row r="13" spans="1:21" ht="23.1" customHeight="1">
      <c r="A13" s="67" t="s">
        <v>43</v>
      </c>
      <c r="B13" s="70">
        <v>6.1</v>
      </c>
      <c r="C13" s="70">
        <v>4.5999999999999996</v>
      </c>
      <c r="D13" s="70">
        <v>5.5</v>
      </c>
      <c r="E13" s="70">
        <v>9.5</v>
      </c>
      <c r="F13" s="70">
        <v>5.6</v>
      </c>
      <c r="G13" s="70">
        <v>4.3</v>
      </c>
      <c r="H13" s="70">
        <v>5.0999999999999996</v>
      </c>
      <c r="I13" s="70">
        <v>8.6999999999999993</v>
      </c>
      <c r="J13" s="70">
        <v>2.9</v>
      </c>
      <c r="K13" s="68" t="s">
        <v>32</v>
      </c>
      <c r="L13" s="70">
        <v>9.9</v>
      </c>
      <c r="M13" s="70">
        <v>4.8</v>
      </c>
      <c r="N13" s="70">
        <v>5.5</v>
      </c>
      <c r="O13" s="70">
        <v>0.9</v>
      </c>
      <c r="P13" s="70">
        <v>7.5</v>
      </c>
      <c r="Q13" s="70">
        <v>2</v>
      </c>
      <c r="R13" s="70">
        <v>8.6</v>
      </c>
      <c r="S13" s="70">
        <v>0.8</v>
      </c>
      <c r="T13" s="70">
        <v>5.7</v>
      </c>
      <c r="U13" s="71">
        <v>2.4</v>
      </c>
    </row>
    <row r="14" spans="1:21" ht="23.1" customHeight="1">
      <c r="A14" s="67" t="s">
        <v>25</v>
      </c>
      <c r="B14" s="70">
        <v>13.6</v>
      </c>
      <c r="C14" s="70">
        <v>12.6</v>
      </c>
      <c r="D14" s="70">
        <v>4.5999999999999996</v>
      </c>
      <c r="E14" s="70">
        <v>2.1</v>
      </c>
      <c r="F14" s="70">
        <v>6</v>
      </c>
      <c r="G14" s="70">
        <v>13.3</v>
      </c>
      <c r="H14" s="70">
        <v>14.8</v>
      </c>
      <c r="I14" s="70">
        <v>3</v>
      </c>
      <c r="J14" s="70">
        <v>12.4</v>
      </c>
      <c r="K14" s="70">
        <v>9.9</v>
      </c>
      <c r="L14" s="68" t="s">
        <v>32</v>
      </c>
      <c r="M14" s="70">
        <v>5.7</v>
      </c>
      <c r="N14" s="70">
        <v>14.1</v>
      </c>
      <c r="O14" s="70">
        <v>9.5</v>
      </c>
      <c r="P14" s="70">
        <v>13.4</v>
      </c>
      <c r="Q14" s="70">
        <v>15.1</v>
      </c>
      <c r="R14" s="70">
        <v>2.7</v>
      </c>
      <c r="S14" s="70">
        <v>9.6999999999999993</v>
      </c>
      <c r="T14" s="70">
        <v>17</v>
      </c>
      <c r="U14" s="71">
        <v>2.2999999999999998</v>
      </c>
    </row>
    <row r="15" spans="1:21" ht="23.1" customHeight="1">
      <c r="A15" s="67" t="s">
        <v>26</v>
      </c>
      <c r="B15" s="70">
        <v>8</v>
      </c>
      <c r="C15" s="70">
        <v>7.5</v>
      </c>
      <c r="D15" s="70">
        <v>1</v>
      </c>
      <c r="E15" s="70">
        <v>5</v>
      </c>
      <c r="F15" s="70">
        <v>2.1</v>
      </c>
      <c r="G15" s="70">
        <v>6.4</v>
      </c>
      <c r="H15" s="70">
        <v>9.6999999999999993</v>
      </c>
      <c r="I15" s="70">
        <v>7.2</v>
      </c>
      <c r="J15" s="70">
        <v>5.5</v>
      </c>
      <c r="K15" s="70">
        <v>4.8</v>
      </c>
      <c r="L15" s="70">
        <v>5.7</v>
      </c>
      <c r="M15" s="68" t="s">
        <v>32</v>
      </c>
      <c r="N15" s="70">
        <v>8.8000000000000007</v>
      </c>
      <c r="O15" s="70">
        <v>4.7</v>
      </c>
      <c r="P15" s="70">
        <v>8.3000000000000007</v>
      </c>
      <c r="Q15" s="70">
        <v>8.6999999999999993</v>
      </c>
      <c r="R15" s="70">
        <v>6</v>
      </c>
      <c r="S15" s="70">
        <v>4.5999999999999996</v>
      </c>
      <c r="T15" s="70">
        <v>8.5</v>
      </c>
      <c r="U15" s="71">
        <v>8</v>
      </c>
    </row>
    <row r="16" spans="1:21" ht="23.1" customHeight="1">
      <c r="A16" s="67" t="s">
        <v>27</v>
      </c>
      <c r="B16" s="70">
        <v>5.3</v>
      </c>
      <c r="C16" s="70">
        <v>1.2</v>
      </c>
      <c r="D16" s="70">
        <v>9.5</v>
      </c>
      <c r="E16" s="70">
        <v>13</v>
      </c>
      <c r="F16" s="70">
        <v>10.4</v>
      </c>
      <c r="G16" s="70">
        <v>5.6</v>
      </c>
      <c r="H16" s="70">
        <v>9</v>
      </c>
      <c r="I16" s="70">
        <v>11.8</v>
      </c>
      <c r="J16" s="70">
        <v>2.1</v>
      </c>
      <c r="K16" s="70">
        <v>5.5</v>
      </c>
      <c r="L16" s="70">
        <v>14.1</v>
      </c>
      <c r="M16" s="70">
        <v>8.8000000000000007</v>
      </c>
      <c r="N16" s="68" t="s">
        <v>32</v>
      </c>
      <c r="O16" s="70">
        <v>5</v>
      </c>
      <c r="P16" s="70">
        <v>6.5</v>
      </c>
      <c r="Q16" s="70">
        <v>7.8</v>
      </c>
      <c r="R16" s="70">
        <v>12.4</v>
      </c>
      <c r="S16" s="70">
        <v>5.0999999999999996</v>
      </c>
      <c r="T16" s="70">
        <v>1.4</v>
      </c>
      <c r="U16" s="71">
        <v>6</v>
      </c>
    </row>
    <row r="17" spans="1:21" ht="23.1" customHeight="1">
      <c r="A17" s="67" t="s">
        <v>28</v>
      </c>
      <c r="B17" s="70">
        <v>6.4</v>
      </c>
      <c r="C17" s="70">
        <v>4</v>
      </c>
      <c r="D17" s="70">
        <v>5.4</v>
      </c>
      <c r="E17" s="70">
        <v>11.5</v>
      </c>
      <c r="F17" s="70">
        <v>5.7</v>
      </c>
      <c r="G17" s="70">
        <v>4.8</v>
      </c>
      <c r="H17" s="70">
        <v>5.4</v>
      </c>
      <c r="I17" s="70">
        <v>10.3</v>
      </c>
      <c r="J17" s="70">
        <v>2.2000000000000002</v>
      </c>
      <c r="K17" s="70">
        <v>0.9</v>
      </c>
      <c r="L17" s="70">
        <v>9.5</v>
      </c>
      <c r="M17" s="70">
        <v>4.7</v>
      </c>
      <c r="N17" s="70">
        <v>5</v>
      </c>
      <c r="O17" s="68" t="s">
        <v>32</v>
      </c>
      <c r="P17" s="70">
        <v>6.7</v>
      </c>
      <c r="Q17" s="70">
        <v>5.0999999999999996</v>
      </c>
      <c r="R17" s="70">
        <v>10.199999999999999</v>
      </c>
      <c r="S17" s="70">
        <v>0.2</v>
      </c>
      <c r="T17" s="70">
        <v>5.2</v>
      </c>
      <c r="U17" s="71">
        <v>1.9</v>
      </c>
    </row>
    <row r="18" spans="1:21" ht="23.1" customHeight="1">
      <c r="A18" s="67" t="s">
        <v>29</v>
      </c>
      <c r="B18" s="70">
        <v>3</v>
      </c>
      <c r="C18" s="70">
        <v>7.5</v>
      </c>
      <c r="D18" s="70">
        <v>9.1999999999999993</v>
      </c>
      <c r="E18" s="70">
        <v>12.3</v>
      </c>
      <c r="F18" s="70">
        <v>9.1</v>
      </c>
      <c r="G18" s="70">
        <v>4.0999999999999996</v>
      </c>
      <c r="H18" s="70">
        <v>12.1</v>
      </c>
      <c r="I18" s="70">
        <v>11.2</v>
      </c>
      <c r="J18" s="70">
        <v>7</v>
      </c>
      <c r="K18" s="70">
        <v>7.5</v>
      </c>
      <c r="L18" s="70">
        <v>13.4</v>
      </c>
      <c r="M18" s="70">
        <v>8.3000000000000007</v>
      </c>
      <c r="N18" s="70">
        <v>6.5</v>
      </c>
      <c r="O18" s="70">
        <v>6.7</v>
      </c>
      <c r="P18" s="68" t="s">
        <v>32</v>
      </c>
      <c r="Q18" s="70">
        <v>5.6</v>
      </c>
      <c r="R18" s="70">
        <v>10.3</v>
      </c>
      <c r="S18" s="70">
        <v>7</v>
      </c>
      <c r="T18" s="70">
        <v>7.8</v>
      </c>
      <c r="U18" s="71">
        <v>7.1</v>
      </c>
    </row>
    <row r="19" spans="1:21" ht="23.1" customHeight="1">
      <c r="A19" s="67" t="s">
        <v>30</v>
      </c>
      <c r="B19" s="70">
        <v>10.9</v>
      </c>
      <c r="C19" s="70">
        <v>4</v>
      </c>
      <c r="D19" s="70">
        <v>9.4</v>
      </c>
      <c r="E19" s="70">
        <v>13.7</v>
      </c>
      <c r="F19" s="70">
        <v>9.5</v>
      </c>
      <c r="G19" s="70">
        <v>9</v>
      </c>
      <c r="H19" s="70">
        <v>6.4</v>
      </c>
      <c r="I19" s="70">
        <v>12.5</v>
      </c>
      <c r="J19" s="70">
        <v>7.5</v>
      </c>
      <c r="K19" s="70">
        <v>2</v>
      </c>
      <c r="L19" s="70">
        <v>15.1</v>
      </c>
      <c r="M19" s="70">
        <v>8.6999999999999993</v>
      </c>
      <c r="N19" s="70">
        <v>7.8</v>
      </c>
      <c r="O19" s="70">
        <v>5.0999999999999996</v>
      </c>
      <c r="P19" s="70">
        <v>5.6</v>
      </c>
      <c r="Q19" s="68" t="s">
        <v>32</v>
      </c>
      <c r="R19" s="70">
        <v>13.2</v>
      </c>
      <c r="S19" s="70">
        <v>1.7</v>
      </c>
      <c r="T19" s="70">
        <v>9.1</v>
      </c>
      <c r="U19" s="71">
        <v>1.8</v>
      </c>
    </row>
    <row r="20" spans="1:21" ht="23.1" customHeight="1">
      <c r="A20" s="67" t="s">
        <v>31</v>
      </c>
      <c r="B20" s="70">
        <v>11.7</v>
      </c>
      <c r="C20" s="70">
        <v>12.7</v>
      </c>
      <c r="D20" s="70">
        <v>5.0999999999999996</v>
      </c>
      <c r="E20" s="70">
        <v>1</v>
      </c>
      <c r="F20" s="70">
        <v>5</v>
      </c>
      <c r="G20" s="70">
        <v>10</v>
      </c>
      <c r="H20" s="70">
        <v>13.6</v>
      </c>
      <c r="I20" s="70">
        <v>1.1000000000000001</v>
      </c>
      <c r="J20" s="70">
        <v>10.5</v>
      </c>
      <c r="K20" s="70">
        <v>8.6</v>
      </c>
      <c r="L20" s="70">
        <v>2.7</v>
      </c>
      <c r="M20" s="70">
        <v>6</v>
      </c>
      <c r="N20" s="70">
        <v>12.4</v>
      </c>
      <c r="O20" s="70">
        <v>10.199999999999999</v>
      </c>
      <c r="P20" s="70">
        <v>10.3</v>
      </c>
      <c r="Q20" s="70">
        <v>13.2</v>
      </c>
      <c r="R20" s="68" t="s">
        <v>32</v>
      </c>
      <c r="S20" s="70">
        <v>8.4</v>
      </c>
      <c r="T20" s="70">
        <v>13.7</v>
      </c>
      <c r="U20" s="71">
        <v>6.7</v>
      </c>
    </row>
    <row r="21" spans="1:21" ht="23.1" customHeight="1">
      <c r="A21" s="67" t="s">
        <v>44</v>
      </c>
      <c r="B21" s="70">
        <v>6.1</v>
      </c>
      <c r="C21" s="70">
        <v>4.0999999999999996</v>
      </c>
      <c r="D21" s="70">
        <v>5.4</v>
      </c>
      <c r="E21" s="70">
        <v>9.6999999999999993</v>
      </c>
      <c r="F21" s="70">
        <v>5.4</v>
      </c>
      <c r="G21" s="70">
        <v>3.5</v>
      </c>
      <c r="H21" s="70">
        <v>5.3</v>
      </c>
      <c r="I21" s="70">
        <v>8.6</v>
      </c>
      <c r="J21" s="70">
        <v>2.4</v>
      </c>
      <c r="K21" s="70">
        <v>0.8</v>
      </c>
      <c r="L21" s="70">
        <v>9.6999999999999993</v>
      </c>
      <c r="M21" s="70">
        <v>4.5999999999999996</v>
      </c>
      <c r="N21" s="70">
        <v>5.0999999999999996</v>
      </c>
      <c r="O21" s="70">
        <v>0.2</v>
      </c>
      <c r="P21" s="70">
        <v>7</v>
      </c>
      <c r="Q21" s="70">
        <v>1.7</v>
      </c>
      <c r="R21" s="70">
        <v>8.4</v>
      </c>
      <c r="S21" s="68" t="s">
        <v>32</v>
      </c>
      <c r="T21" s="70">
        <v>5.2</v>
      </c>
      <c r="U21" s="71">
        <v>2.2000000000000002</v>
      </c>
    </row>
    <row r="22" spans="1:21" ht="23.1" customHeight="1">
      <c r="A22" s="67" t="s">
        <v>34</v>
      </c>
      <c r="B22" s="70">
        <v>5.6</v>
      </c>
      <c r="C22" s="70">
        <v>2.4</v>
      </c>
      <c r="D22" s="70">
        <v>9.1999999999999993</v>
      </c>
      <c r="E22" s="70">
        <v>14.2</v>
      </c>
      <c r="F22" s="70">
        <v>11.7</v>
      </c>
      <c r="G22" s="70">
        <v>6.1</v>
      </c>
      <c r="H22" s="70">
        <v>9.1999999999999993</v>
      </c>
      <c r="I22" s="70">
        <v>13</v>
      </c>
      <c r="J22" s="70">
        <v>3.6</v>
      </c>
      <c r="K22" s="70">
        <v>5.7</v>
      </c>
      <c r="L22" s="70">
        <v>17</v>
      </c>
      <c r="M22" s="70">
        <v>8.5</v>
      </c>
      <c r="N22" s="70">
        <v>1.4</v>
      </c>
      <c r="O22" s="70">
        <v>5.2</v>
      </c>
      <c r="P22" s="70">
        <v>7.8</v>
      </c>
      <c r="Q22" s="70">
        <v>9.1</v>
      </c>
      <c r="R22" s="70">
        <v>13.7</v>
      </c>
      <c r="S22" s="70">
        <v>5.2</v>
      </c>
      <c r="T22" s="68" t="s">
        <v>32</v>
      </c>
      <c r="U22" s="71">
        <v>6.1</v>
      </c>
    </row>
    <row r="23" spans="1:21" ht="23.1" customHeight="1">
      <c r="A23" s="67" t="s">
        <v>42</v>
      </c>
      <c r="B23" s="71">
        <v>6.2</v>
      </c>
      <c r="C23" s="71">
        <v>5.0999999999999996</v>
      </c>
      <c r="D23" s="71">
        <v>3.7</v>
      </c>
      <c r="E23" s="71">
        <v>8.1</v>
      </c>
      <c r="F23" s="71">
        <v>3.7</v>
      </c>
      <c r="G23" s="71">
        <v>4.4000000000000004</v>
      </c>
      <c r="H23" s="71">
        <v>7.3</v>
      </c>
      <c r="I23" s="71">
        <v>6.9</v>
      </c>
      <c r="J23" s="71">
        <v>3.1</v>
      </c>
      <c r="K23" s="71">
        <v>2.4</v>
      </c>
      <c r="L23" s="71">
        <v>2.2999999999999998</v>
      </c>
      <c r="M23" s="71">
        <v>8</v>
      </c>
      <c r="N23" s="71">
        <v>6</v>
      </c>
      <c r="O23" s="71">
        <v>1.9</v>
      </c>
      <c r="P23" s="71">
        <v>7.1</v>
      </c>
      <c r="Q23" s="71">
        <v>1.8</v>
      </c>
      <c r="R23" s="71">
        <v>6.7</v>
      </c>
      <c r="S23" s="71">
        <v>2.2000000000000002</v>
      </c>
      <c r="T23" s="71">
        <v>6.1</v>
      </c>
      <c r="U23" s="68" t="s">
        <v>32</v>
      </c>
    </row>
    <row r="25" spans="1:21" ht="22.9" customHeight="1">
      <c r="T25" s="105">
        <v>45331</v>
      </c>
      <c r="U25" s="105"/>
    </row>
  </sheetData>
  <sheetProtection algorithmName="SHA-512" hashValue="6f/x001RBLXJANlYJ9wAK/21x52ki00iycZL1vDijietnJ7l9E2Xjj7w9vvZkxH62rvOycZCvW57Rckj7Td92Q==" saltValue="ZmR+G7+mm9tIO535VmZ/RQ==" spinCount="100000" sheet="1" selectLockedCells="1" selectUnlockedCells="1"/>
  <mergeCells count="3">
    <mergeCell ref="A1:U1"/>
    <mergeCell ref="A2:U2"/>
    <mergeCell ref="T25:U25"/>
  </mergeCells>
  <printOptions horizontalCentered="1" verticalCentered="1"/>
  <pageMargins left="0.2" right="0.2" top="0.5" bottom="0.75" header="1.05" footer="0.55000000000000004"/>
  <pageSetup scale="90" orientation="landscape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Report </vt:lpstr>
      <vt:lpstr>Mileage Chart</vt:lpstr>
    </vt:vector>
  </TitlesOfParts>
  <Company>College of Saint Catherine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CDJewell</dc:creator>
  <cp:lastModifiedBy>Colette Wilson</cp:lastModifiedBy>
  <cp:lastPrinted>2016-12-28T17:43:07Z</cp:lastPrinted>
  <dcterms:created xsi:type="dcterms:W3CDTF">2004-11-04T16:02:13Z</dcterms:created>
  <dcterms:modified xsi:type="dcterms:W3CDTF">2025-01-02T18:55:07Z</dcterms:modified>
</cp:coreProperties>
</file>