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Erica Finance\Travel &amp; Tax Forms\"/>
    </mc:Choice>
  </mc:AlternateContent>
  <xr:revisionPtr revIDLastSave="0" documentId="13_ncr:1_{B285D3CD-80F4-462A-8FA7-CABC7D01E9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ileage ONLY" sheetId="3" r:id="rId1"/>
    <sheet name="Mileage-Meals-Lodging-Other" sheetId="2" r:id="rId2"/>
  </sheets>
  <definedNames>
    <definedName name="_xlnm.Print_Area" localSheetId="0">'Mileage ONLY'!$A$1:$H$47</definedName>
    <definedName name="_xlnm.Print_Area" localSheetId="1">'Mileage-Meals-Lodging-Other'!$A$1:$N$43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32" i="3"/>
  <c r="H18" i="2"/>
  <c r="H11" i="2"/>
  <c r="L11" i="2"/>
  <c r="H12" i="2"/>
  <c r="L12" i="2"/>
  <c r="H13" i="2"/>
  <c r="L13" i="2"/>
  <c r="H14" i="2"/>
  <c r="L14" i="2"/>
  <c r="L15" i="2" l="1"/>
  <c r="H14" i="3" l="1"/>
  <c r="H13" i="3"/>
  <c r="H29" i="3" l="1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2" i="3"/>
  <c r="N27" i="2"/>
  <c r="M29" i="2" s="1"/>
  <c r="M27" i="2"/>
  <c r="K27" i="2"/>
  <c r="J27" i="2"/>
  <c r="I27" i="2"/>
  <c r="H16" i="2"/>
  <c r="H15" i="2"/>
  <c r="H17" i="2"/>
  <c r="H10" i="2"/>
  <c r="H11" i="3" l="1"/>
  <c r="H30" i="3" s="1"/>
  <c r="H10" i="3"/>
  <c r="L26" i="2"/>
  <c r="L25" i="2"/>
  <c r="L24" i="2"/>
  <c r="L23" i="2"/>
  <c r="L22" i="2"/>
  <c r="L21" i="2"/>
  <c r="L20" i="2"/>
  <c r="L19" i="2"/>
  <c r="L18" i="2"/>
  <c r="L17" i="2"/>
  <c r="L16" i="2"/>
  <c r="L27" i="2" s="1"/>
  <c r="K29" i="2" s="1"/>
  <c r="L10" i="2"/>
  <c r="H26" i="2"/>
  <c r="H25" i="2"/>
  <c r="H24" i="2"/>
  <c r="H23" i="2"/>
  <c r="H22" i="2"/>
  <c r="H21" i="2"/>
  <c r="H20" i="2"/>
  <c r="H19" i="2"/>
  <c r="H27" i="2" l="1"/>
  <c r="N31" i="2" l="1"/>
</calcChain>
</file>

<file path=xl/sharedStrings.xml><?xml version="1.0" encoding="utf-8"?>
<sst xmlns="http://schemas.openxmlformats.org/spreadsheetml/2006/main" count="84" uniqueCount="54">
  <si>
    <t>CHATTOOGA COUNTY BOE</t>
  </si>
  <si>
    <t>Travel Expense Statement</t>
  </si>
  <si>
    <t>Name:</t>
  </si>
  <si>
    <t>Address:</t>
  </si>
  <si>
    <t>Purpose for trip:</t>
  </si>
  <si>
    <t>License plate # (required):</t>
  </si>
  <si>
    <t>Date</t>
  </si>
  <si>
    <t>Destination</t>
  </si>
  <si>
    <t>Odometer Beginning</t>
  </si>
  <si>
    <t>Odometer Ending</t>
  </si>
  <si>
    <t>Number of Miles</t>
  </si>
  <si>
    <t>MILEAGE</t>
  </si>
  <si>
    <t>SS #:</t>
  </si>
  <si>
    <t>Car Make:</t>
  </si>
  <si>
    <t>Employee Signature:</t>
  </si>
  <si>
    <t>Supervisor Signature:</t>
  </si>
  <si>
    <t>Superintendent Signature:</t>
  </si>
  <si>
    <t>Date:</t>
  </si>
  <si>
    <t>FOOD AND LODGING</t>
  </si>
  <si>
    <t>Totals</t>
  </si>
  <si>
    <t>Breakfast</t>
  </si>
  <si>
    <t>Lunch</t>
  </si>
  <si>
    <t>Dinner</t>
  </si>
  <si>
    <t>Daily Meals</t>
  </si>
  <si>
    <r>
      <t xml:space="preserve">Lodging                </t>
    </r>
    <r>
      <rPr>
        <sz val="8"/>
        <color theme="1"/>
        <rFont val="Arial Narrow"/>
        <family val="2"/>
      </rPr>
      <t>(receipt required)</t>
    </r>
  </si>
  <si>
    <t>Meals &amp; Lodging:</t>
  </si>
  <si>
    <t>Other Exp:</t>
  </si>
  <si>
    <t>Total due to Employee:</t>
  </si>
  <si>
    <t>Month End Date:</t>
  </si>
  <si>
    <t>Account Coding (internal use only)</t>
  </si>
  <si>
    <t>Model:</t>
  </si>
  <si>
    <t>Departure Time</t>
  </si>
  <si>
    <t>Arrival Time</t>
  </si>
  <si>
    <t>I do solemnly swear, under penalty provided by law, that the above statements are ture and</t>
  </si>
  <si>
    <t xml:space="preserve">I have incurred the described expenses and the State use mileage in the discharge of my </t>
  </si>
  <si>
    <t xml:space="preserve"> offical duties for the State.</t>
  </si>
  <si>
    <t>I do solemnly swear, under penalty provided by law, that the above statements are true and I have incurred</t>
  </si>
  <si>
    <t>the described expenses and the State use mileage in the discharge of my official duties for the State.</t>
  </si>
  <si>
    <t xml:space="preserve"> </t>
  </si>
  <si>
    <r>
      <t xml:space="preserve">From                                                       </t>
    </r>
    <r>
      <rPr>
        <b/>
        <sz val="8"/>
        <color theme="1"/>
        <rFont val="Arial Narrow"/>
        <family val="2"/>
      </rPr>
      <t xml:space="preserve">(Loation where travel starts)           </t>
    </r>
    <r>
      <rPr>
        <sz val="8"/>
        <color theme="1"/>
        <rFont val="Arial Narrow"/>
        <family val="2"/>
      </rPr>
      <t xml:space="preserve">         </t>
    </r>
    <r>
      <rPr>
        <sz val="10"/>
        <color theme="1"/>
        <rFont val="Arial Narrow"/>
        <family val="2"/>
      </rPr>
      <t xml:space="preserve">                            </t>
    </r>
  </si>
  <si>
    <r>
      <t xml:space="preserve">From                                </t>
    </r>
    <r>
      <rPr>
        <b/>
        <sz val="8"/>
        <color theme="1"/>
        <rFont val="Arial Narrow"/>
        <family val="2"/>
      </rPr>
      <t>(Location where travel starts)</t>
    </r>
  </si>
  <si>
    <r>
      <t>Other                         **</t>
    </r>
    <r>
      <rPr>
        <sz val="8"/>
        <color theme="1"/>
        <rFont val="Arial Narrow"/>
        <family val="2"/>
      </rPr>
      <t>(identify)</t>
    </r>
  </si>
  <si>
    <t xml:space="preserve">                                 _____________________________________________________________________    </t>
  </si>
  <si>
    <t xml:space="preserve">           ** Identify OTHER here: </t>
  </si>
  <si>
    <t>MES</t>
  </si>
  <si>
    <t>CHS</t>
  </si>
  <si>
    <t>Summerville</t>
  </si>
  <si>
    <t>5:30am</t>
  </si>
  <si>
    <t>Augusta</t>
  </si>
  <si>
    <t>10:30am</t>
  </si>
  <si>
    <r>
      <rPr>
        <b/>
        <sz val="11"/>
        <color theme="1"/>
        <rFont val="Arial Narrow"/>
        <family val="2"/>
      </rPr>
      <t>Ex:</t>
    </r>
    <r>
      <rPr>
        <b/>
        <sz val="10"/>
        <color theme="1"/>
        <rFont val="Arial Narrow"/>
        <family val="2"/>
      </rPr>
      <t xml:space="preserve">  </t>
    </r>
    <r>
      <rPr>
        <sz val="10"/>
        <color theme="1"/>
        <rFont val="Arial Narrow"/>
        <family val="2"/>
      </rPr>
      <t>5/12/13</t>
    </r>
  </si>
  <si>
    <r>
      <rPr>
        <b/>
        <sz val="10"/>
        <color theme="1"/>
        <rFont val="Arial Narrow"/>
        <family val="2"/>
      </rPr>
      <t>EXAMPLE:</t>
    </r>
    <r>
      <rPr>
        <sz val="10"/>
        <color theme="1"/>
        <rFont val="Arial Narrow"/>
        <family val="2"/>
      </rPr>
      <t xml:space="preserve"> 5/12/12</t>
    </r>
  </si>
  <si>
    <t>Total Miles X .67=</t>
  </si>
  <si>
    <t>Revised: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</si>
</sst>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h:mm;@"/>
    <numFmt numFmtId="165" formatCode="[$-409]h:mm\ AM/PM;@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4" fontId="2" fillId="0" borderId="4" xfId="0" applyNumberFormat="1" applyFont="1" applyBorder="1" applyAlignment="1" applyProtection="1">
      <alignment horizontal="center"/>
      <protection locked="0"/>
    </xf>
    <xf numFmtId="20" fontId="2" fillId="0" borderId="3" xfId="0" applyNumberFormat="1" applyFont="1" applyBorder="1" applyAlignment="1" applyProtection="1">
      <alignment horizontal="center"/>
      <protection locked="0"/>
    </xf>
    <xf numFmtId="37" fontId="2" fillId="0" borderId="3" xfId="1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37" fontId="2" fillId="2" borderId="3" xfId="0" applyNumberFormat="1" applyFont="1" applyFill="1" applyBorder="1"/>
    <xf numFmtId="43" fontId="2" fillId="0" borderId="3" xfId="0" applyNumberFormat="1" applyFont="1" applyBorder="1" applyProtection="1">
      <protection locked="0"/>
    </xf>
    <xf numFmtId="43" fontId="2" fillId="2" borderId="3" xfId="0" applyNumberFormat="1" applyFont="1" applyFill="1" applyBorder="1"/>
    <xf numFmtId="41" fontId="6" fillId="3" borderId="3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5" fillId="0" borderId="0" xfId="0" applyFont="1" applyProtection="1"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2" xfId="0" applyFont="1" applyBorder="1"/>
    <xf numFmtId="165" fontId="2" fillId="0" borderId="3" xfId="0" applyNumberFormat="1" applyFont="1" applyBorder="1" applyAlignment="1" applyProtection="1">
      <alignment horizontal="center"/>
      <protection locked="0"/>
    </xf>
    <xf numFmtId="14" fontId="6" fillId="4" borderId="4" xfId="0" applyNumberFormat="1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37" fontId="2" fillId="4" borderId="3" xfId="1" applyNumberFormat="1" applyFont="1" applyFill="1" applyBorder="1" applyAlignment="1" applyProtection="1">
      <alignment horizontal="center"/>
    </xf>
    <xf numFmtId="37" fontId="2" fillId="4" borderId="3" xfId="0" applyNumberFormat="1" applyFont="1" applyFill="1" applyBorder="1"/>
    <xf numFmtId="43" fontId="2" fillId="4" borderId="3" xfId="0" applyNumberFormat="1" applyFont="1" applyFill="1" applyBorder="1"/>
    <xf numFmtId="14" fontId="2" fillId="4" borderId="4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1" xfId="2" applyFont="1" applyBorder="1" applyAlignment="1" applyProtection="1"/>
    <xf numFmtId="44" fontId="4" fillId="0" borderId="0" xfId="2" applyFont="1" applyBorder="1" applyAlignment="1" applyProtection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2" fillId="0" borderId="3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43" fontId="6" fillId="3" borderId="3" xfId="0" applyNumberFormat="1" applyFont="1" applyFill="1" applyBorder="1"/>
    <xf numFmtId="0" fontId="6" fillId="0" borderId="3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4" fillId="0" borderId="0" xfId="2" applyFont="1" applyBorder="1" applyAlignment="1" applyProtection="1">
      <alignment horizontal="center"/>
    </xf>
    <xf numFmtId="44" fontId="4" fillId="0" borderId="1" xfId="2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7"/>
  <sheetViews>
    <sheetView workbookViewId="0">
      <selection activeCell="B4" sqref="B4:E4"/>
    </sheetView>
  </sheetViews>
  <sheetFormatPr defaultRowHeight="15.75" x14ac:dyDescent="0.25"/>
  <cols>
    <col min="1" max="1" width="12.875" customWidth="1"/>
    <col min="2" max="2" width="12.5" customWidth="1"/>
    <col min="3" max="3" width="10.125" bestFit="1" customWidth="1"/>
    <col min="4" max="4" width="9.75" customWidth="1"/>
    <col min="8" max="9" width="10.875" customWidth="1"/>
    <col min="10" max="10" width="11.25" customWidth="1"/>
  </cols>
  <sheetData>
    <row r="1" spans="1:15" ht="18" x14ac:dyDescent="0.25">
      <c r="A1" s="54" t="s">
        <v>0</v>
      </c>
      <c r="B1" s="54"/>
      <c r="C1" s="54"/>
      <c r="D1" s="54"/>
      <c r="E1" s="54"/>
      <c r="F1" s="54"/>
      <c r="G1" s="54"/>
      <c r="H1" s="54"/>
      <c r="I1" s="17"/>
      <c r="J1" s="17"/>
      <c r="K1" s="17"/>
      <c r="L1" s="17"/>
      <c r="M1" s="17"/>
      <c r="N1" s="17"/>
      <c r="O1" s="17"/>
    </row>
    <row r="2" spans="1:15" ht="18" x14ac:dyDescent="0.25">
      <c r="A2" s="54" t="s">
        <v>1</v>
      </c>
      <c r="B2" s="54"/>
      <c r="C2" s="54"/>
      <c r="D2" s="54"/>
      <c r="E2" s="54"/>
      <c r="F2" s="54"/>
      <c r="G2" s="54"/>
      <c r="H2" s="54"/>
      <c r="I2" s="17"/>
      <c r="J2" s="17"/>
      <c r="K2" s="17"/>
      <c r="L2" s="17"/>
      <c r="M2" s="17"/>
      <c r="N2" s="17"/>
      <c r="O2" s="17"/>
    </row>
    <row r="3" spans="1:15" x14ac:dyDescent="0.25">
      <c r="A3" s="22" t="s">
        <v>2</v>
      </c>
      <c r="B3" s="53"/>
      <c r="C3" s="53"/>
      <c r="D3" s="53"/>
      <c r="E3" s="53"/>
      <c r="F3" s="2" t="s">
        <v>12</v>
      </c>
      <c r="G3" s="55"/>
      <c r="H3" s="55"/>
      <c r="I3" s="1"/>
      <c r="J3" s="46"/>
      <c r="K3" s="46"/>
      <c r="L3" s="1"/>
    </row>
    <row r="4" spans="1:15" x14ac:dyDescent="0.25">
      <c r="A4" s="23" t="s">
        <v>3</v>
      </c>
      <c r="B4" s="55"/>
      <c r="C4" s="55"/>
      <c r="D4" s="55"/>
      <c r="E4" s="55"/>
      <c r="F4" s="57" t="s">
        <v>28</v>
      </c>
      <c r="G4" s="57"/>
      <c r="H4" s="20"/>
      <c r="I4" s="1"/>
      <c r="J4" s="1"/>
      <c r="K4" s="1"/>
      <c r="L4" s="1"/>
      <c r="M4" s="1"/>
      <c r="N4" s="1"/>
      <c r="O4" s="1"/>
    </row>
    <row r="5" spans="1:15" x14ac:dyDescent="0.25">
      <c r="A5" s="58" t="s">
        <v>4</v>
      </c>
      <c r="B5" s="58"/>
      <c r="C5" s="55"/>
      <c r="D5" s="55"/>
      <c r="E5" s="55"/>
      <c r="F5" s="55"/>
      <c r="G5" s="55"/>
      <c r="H5" s="55"/>
      <c r="I5" s="1"/>
      <c r="J5" s="1"/>
      <c r="K5" s="1"/>
      <c r="L5" s="1"/>
      <c r="M5" s="1"/>
      <c r="N5" s="1"/>
      <c r="O5" s="1"/>
    </row>
    <row r="6" spans="1:15" x14ac:dyDescent="0.25">
      <c r="A6" s="59" t="s">
        <v>5</v>
      </c>
      <c r="B6" s="59"/>
      <c r="C6" s="20"/>
      <c r="D6" s="2" t="s">
        <v>13</v>
      </c>
      <c r="E6" s="60"/>
      <c r="F6" s="60"/>
      <c r="G6" s="23" t="s">
        <v>30</v>
      </c>
      <c r="H6" s="20"/>
      <c r="I6" s="18"/>
      <c r="J6" s="18"/>
      <c r="K6" s="1"/>
    </row>
    <row r="7" spans="1:15" x14ac:dyDescent="0.25">
      <c r="B7" s="16"/>
      <c r="C7" s="1"/>
      <c r="D7" s="1"/>
      <c r="E7" s="1"/>
      <c r="F7" s="1"/>
      <c r="G7" s="1"/>
      <c r="H7" s="1"/>
      <c r="I7" s="1"/>
      <c r="J7" s="1"/>
    </row>
    <row r="8" spans="1:15" x14ac:dyDescent="0.25">
      <c r="A8" s="61" t="s">
        <v>11</v>
      </c>
      <c r="B8" s="62"/>
      <c r="C8" s="62"/>
      <c r="D8" s="62"/>
      <c r="E8" s="62"/>
      <c r="F8" s="62"/>
      <c r="G8" s="62"/>
      <c r="H8" s="63"/>
    </row>
    <row r="9" spans="1:15" ht="38.25" x14ac:dyDescent="0.25">
      <c r="A9" s="15" t="s">
        <v>6</v>
      </c>
      <c r="B9" s="10" t="s">
        <v>40</v>
      </c>
      <c r="C9" s="10" t="s">
        <v>31</v>
      </c>
      <c r="D9" s="10" t="s">
        <v>7</v>
      </c>
      <c r="E9" s="10" t="s">
        <v>32</v>
      </c>
      <c r="F9" s="8" t="s">
        <v>8</v>
      </c>
      <c r="G9" s="8" t="s">
        <v>9</v>
      </c>
      <c r="H9" s="8" t="s">
        <v>10</v>
      </c>
    </row>
    <row r="10" spans="1:15" x14ac:dyDescent="0.25">
      <c r="A10" s="31" t="s">
        <v>51</v>
      </c>
      <c r="B10" s="26" t="s">
        <v>45</v>
      </c>
      <c r="C10" s="32">
        <v>4.8611111111111112E-2</v>
      </c>
      <c r="D10" s="26" t="s">
        <v>44</v>
      </c>
      <c r="E10" s="32">
        <v>5.9027777777777783E-2</v>
      </c>
      <c r="F10" s="28">
        <v>15000</v>
      </c>
      <c r="G10" s="28">
        <v>15009</v>
      </c>
      <c r="H10" s="29">
        <f>SUM(G10-F10)</f>
        <v>9</v>
      </c>
    </row>
    <row r="11" spans="1:15" x14ac:dyDescent="0.25">
      <c r="A11" s="3"/>
      <c r="B11" s="4"/>
      <c r="C11" s="19"/>
      <c r="D11" s="4"/>
      <c r="E11" s="19"/>
      <c r="F11" s="5"/>
      <c r="G11" s="5"/>
      <c r="H11" s="11">
        <f t="shared" ref="H11:H29" si="0">SUM(G11-F11)</f>
        <v>0</v>
      </c>
    </row>
    <row r="12" spans="1:15" x14ac:dyDescent="0.25">
      <c r="A12" s="3"/>
      <c r="B12" s="4"/>
      <c r="C12" s="19"/>
      <c r="D12" s="4"/>
      <c r="E12" s="19"/>
      <c r="F12" s="5"/>
      <c r="G12" s="5"/>
      <c r="H12" s="11">
        <f t="shared" si="0"/>
        <v>0</v>
      </c>
    </row>
    <row r="13" spans="1:15" x14ac:dyDescent="0.25">
      <c r="A13" s="3"/>
      <c r="B13" s="4"/>
      <c r="C13" s="19"/>
      <c r="D13" s="4"/>
      <c r="E13" s="19"/>
      <c r="F13" s="5"/>
      <c r="G13" s="5"/>
      <c r="H13" s="11">
        <f t="shared" si="0"/>
        <v>0</v>
      </c>
    </row>
    <row r="14" spans="1:15" x14ac:dyDescent="0.25">
      <c r="A14" s="3"/>
      <c r="B14" s="4"/>
      <c r="C14" s="19"/>
      <c r="D14" s="4"/>
      <c r="E14" s="19"/>
      <c r="F14" s="5"/>
      <c r="G14" s="5"/>
      <c r="H14" s="11">
        <f t="shared" si="0"/>
        <v>0</v>
      </c>
    </row>
    <row r="15" spans="1:15" x14ac:dyDescent="0.25">
      <c r="A15" s="3"/>
      <c r="B15" s="4"/>
      <c r="C15" s="19"/>
      <c r="D15" s="4"/>
      <c r="E15" s="19"/>
      <c r="F15" s="5"/>
      <c r="G15" s="5"/>
      <c r="H15" s="11">
        <f t="shared" si="0"/>
        <v>0</v>
      </c>
    </row>
    <row r="16" spans="1:15" x14ac:dyDescent="0.25">
      <c r="A16" s="3"/>
      <c r="B16" s="4"/>
      <c r="C16" s="19"/>
      <c r="D16" s="4"/>
      <c r="E16" s="19"/>
      <c r="F16" s="5"/>
      <c r="G16" s="5"/>
      <c r="H16" s="11">
        <f t="shared" si="0"/>
        <v>0</v>
      </c>
    </row>
    <row r="17" spans="1:9" x14ac:dyDescent="0.25">
      <c r="A17" s="3"/>
      <c r="B17" s="4"/>
      <c r="C17" s="19"/>
      <c r="D17" s="4"/>
      <c r="E17" s="19"/>
      <c r="F17" s="5"/>
      <c r="G17" s="5"/>
      <c r="H17" s="11">
        <f t="shared" si="0"/>
        <v>0</v>
      </c>
    </row>
    <row r="18" spans="1:9" x14ac:dyDescent="0.25">
      <c r="A18" s="3"/>
      <c r="B18" s="4"/>
      <c r="C18" s="19"/>
      <c r="D18" s="4"/>
      <c r="E18" s="19"/>
      <c r="F18" s="5"/>
      <c r="G18" s="5"/>
      <c r="H18" s="11">
        <f t="shared" si="0"/>
        <v>0</v>
      </c>
    </row>
    <row r="19" spans="1:9" x14ac:dyDescent="0.25">
      <c r="A19" s="3"/>
      <c r="B19" s="4"/>
      <c r="C19" s="19"/>
      <c r="D19" s="4"/>
      <c r="E19" s="19"/>
      <c r="F19" s="5"/>
      <c r="G19" s="5"/>
      <c r="H19" s="11">
        <f t="shared" si="0"/>
        <v>0</v>
      </c>
    </row>
    <row r="20" spans="1:9" x14ac:dyDescent="0.25">
      <c r="A20" s="3"/>
      <c r="B20" s="4"/>
      <c r="C20" s="19"/>
      <c r="D20" s="4"/>
      <c r="E20" s="19"/>
      <c r="F20" s="5"/>
      <c r="G20" s="5"/>
      <c r="H20" s="11">
        <f t="shared" si="0"/>
        <v>0</v>
      </c>
    </row>
    <row r="21" spans="1:9" x14ac:dyDescent="0.25">
      <c r="A21" s="3"/>
      <c r="B21" s="4"/>
      <c r="C21" s="19"/>
      <c r="D21" s="4"/>
      <c r="E21" s="19"/>
      <c r="F21" s="5"/>
      <c r="G21" s="5"/>
      <c r="H21" s="11">
        <f t="shared" si="0"/>
        <v>0</v>
      </c>
    </row>
    <row r="22" spans="1:9" x14ac:dyDescent="0.25">
      <c r="A22" s="3"/>
      <c r="B22" s="4"/>
      <c r="C22" s="19"/>
      <c r="D22" s="4"/>
      <c r="E22" s="19"/>
      <c r="F22" s="5"/>
      <c r="G22" s="5"/>
      <c r="H22" s="11">
        <f t="shared" si="0"/>
        <v>0</v>
      </c>
    </row>
    <row r="23" spans="1:9" x14ac:dyDescent="0.25">
      <c r="A23" s="3"/>
      <c r="B23" s="4"/>
      <c r="C23" s="19"/>
      <c r="D23" s="4"/>
      <c r="E23" s="19"/>
      <c r="F23" s="5"/>
      <c r="G23" s="5"/>
      <c r="H23" s="11">
        <f t="shared" si="0"/>
        <v>0</v>
      </c>
    </row>
    <row r="24" spans="1:9" x14ac:dyDescent="0.25">
      <c r="A24" s="6"/>
      <c r="B24" s="7"/>
      <c r="C24" s="19"/>
      <c r="D24" s="7"/>
      <c r="E24" s="19"/>
      <c r="F24" s="5"/>
      <c r="G24" s="5"/>
      <c r="H24" s="11">
        <f t="shared" si="0"/>
        <v>0</v>
      </c>
    </row>
    <row r="25" spans="1:9" x14ac:dyDescent="0.25">
      <c r="A25" s="6"/>
      <c r="B25" s="7"/>
      <c r="C25" s="19"/>
      <c r="D25" s="7"/>
      <c r="E25" s="19"/>
      <c r="F25" s="5"/>
      <c r="G25" s="5"/>
      <c r="H25" s="11">
        <f t="shared" si="0"/>
        <v>0</v>
      </c>
    </row>
    <row r="26" spans="1:9" x14ac:dyDescent="0.25">
      <c r="A26" s="6"/>
      <c r="B26" s="7"/>
      <c r="C26" s="19"/>
      <c r="D26" s="7"/>
      <c r="E26" s="19"/>
      <c r="F26" s="5"/>
      <c r="G26" s="5"/>
      <c r="H26" s="11">
        <f t="shared" si="0"/>
        <v>0</v>
      </c>
    </row>
    <row r="27" spans="1:9" x14ac:dyDescent="0.25">
      <c r="A27" s="6"/>
      <c r="B27" s="7"/>
      <c r="C27" s="19"/>
      <c r="D27" s="7"/>
      <c r="E27" s="19"/>
      <c r="F27" s="5"/>
      <c r="G27" s="5"/>
      <c r="H27" s="11">
        <f t="shared" si="0"/>
        <v>0</v>
      </c>
    </row>
    <row r="28" spans="1:9" x14ac:dyDescent="0.25">
      <c r="A28" s="6"/>
      <c r="B28" s="7"/>
      <c r="C28" s="19"/>
      <c r="D28" s="7"/>
      <c r="E28" s="19"/>
      <c r="F28" s="5"/>
      <c r="G28" s="5"/>
      <c r="H28" s="11">
        <f t="shared" si="0"/>
        <v>0</v>
      </c>
    </row>
    <row r="29" spans="1:9" x14ac:dyDescent="0.25">
      <c r="A29" s="6"/>
      <c r="B29" s="7"/>
      <c r="C29" s="19"/>
      <c r="D29" s="7"/>
      <c r="E29" s="19"/>
      <c r="F29" s="5"/>
      <c r="G29" s="5"/>
      <c r="H29" s="11">
        <f t="shared" si="0"/>
        <v>0</v>
      </c>
    </row>
    <row r="30" spans="1:9" x14ac:dyDescent="0.25">
      <c r="A30" s="50" t="s">
        <v>19</v>
      </c>
      <c r="B30" s="51"/>
      <c r="C30" s="51"/>
      <c r="D30" s="51"/>
      <c r="E30" s="51"/>
      <c r="F30" s="51"/>
      <c r="G30" s="52"/>
      <c r="H30" s="14">
        <f>SUM(H11:H29)</f>
        <v>0</v>
      </c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49" t="s">
        <v>33</v>
      </c>
      <c r="B32" s="49"/>
      <c r="C32" s="49"/>
      <c r="D32" s="49"/>
      <c r="E32" s="49"/>
      <c r="F32" s="57" t="s">
        <v>52</v>
      </c>
      <c r="G32" s="57"/>
      <c r="H32" s="34">
        <f>SUM(H30*0.67)</f>
        <v>0</v>
      </c>
    </row>
    <row r="33" spans="1:9" x14ac:dyDescent="0.25">
      <c r="A33" s="49" t="s">
        <v>34</v>
      </c>
      <c r="B33" s="49"/>
      <c r="C33" s="49"/>
      <c r="D33" s="49"/>
      <c r="E33" s="49"/>
      <c r="F33" s="1"/>
      <c r="G33" s="1"/>
      <c r="H33" s="35"/>
    </row>
    <row r="34" spans="1:9" x14ac:dyDescent="0.25">
      <c r="A34" s="49" t="s">
        <v>35</v>
      </c>
      <c r="B34" s="49"/>
      <c r="C34" s="49"/>
      <c r="D34" s="49"/>
      <c r="E34" s="49"/>
      <c r="F34" s="1"/>
      <c r="G34" s="1"/>
      <c r="H34" s="35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</row>
    <row r="36" spans="1:9" ht="24.75" customHeight="1" x14ac:dyDescent="0.25">
      <c r="A36" s="36" t="s">
        <v>14</v>
      </c>
      <c r="B36" s="47"/>
      <c r="C36" s="47"/>
      <c r="D36" s="47"/>
      <c r="E36" s="47"/>
      <c r="F36" s="37" t="s">
        <v>17</v>
      </c>
      <c r="G36" s="48"/>
      <c r="H36" s="48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</row>
    <row r="38" spans="1:9" ht="25.5" customHeight="1" x14ac:dyDescent="0.25">
      <c r="A38" s="36" t="s">
        <v>15</v>
      </c>
      <c r="B38" s="47"/>
      <c r="C38" s="47"/>
      <c r="D38" s="47"/>
      <c r="E38" s="47"/>
      <c r="F38" s="37" t="s">
        <v>17</v>
      </c>
      <c r="G38" s="48"/>
      <c r="H38" s="48"/>
    </row>
    <row r="39" spans="1:9" x14ac:dyDescent="0.25">
      <c r="A39" s="38"/>
      <c r="B39" s="1"/>
      <c r="C39" s="1"/>
      <c r="D39" s="1"/>
      <c r="E39" s="1"/>
      <c r="F39" s="1"/>
      <c r="G39" s="1"/>
      <c r="H39" s="1"/>
    </row>
    <row r="40" spans="1:9" ht="27" customHeight="1" x14ac:dyDescent="0.25">
      <c r="A40" s="36" t="s">
        <v>16</v>
      </c>
      <c r="B40" s="47"/>
      <c r="C40" s="47"/>
      <c r="D40" s="47"/>
      <c r="E40" s="47"/>
      <c r="F40" s="37" t="s">
        <v>17</v>
      </c>
      <c r="G40" s="48"/>
      <c r="H40" s="48"/>
    </row>
    <row r="42" spans="1:9" x14ac:dyDescent="0.25">
      <c r="A42" s="1"/>
      <c r="C42" s="56" t="s">
        <v>29</v>
      </c>
      <c r="D42" s="56"/>
      <c r="E42" s="56"/>
      <c r="F42" s="56"/>
      <c r="G42" s="56"/>
    </row>
    <row r="43" spans="1:9" x14ac:dyDescent="0.25">
      <c r="C43" s="39"/>
      <c r="D43" s="39"/>
      <c r="E43" s="39"/>
      <c r="F43" s="39"/>
      <c r="G43" s="39"/>
    </row>
    <row r="44" spans="1:9" x14ac:dyDescent="0.25">
      <c r="C44" s="39"/>
      <c r="D44" s="39"/>
      <c r="E44" s="39"/>
      <c r="F44" s="39"/>
      <c r="G44" s="39"/>
    </row>
    <row r="45" spans="1:9" x14ac:dyDescent="0.25">
      <c r="C45" s="39"/>
      <c r="D45" s="39"/>
      <c r="E45" s="39"/>
      <c r="F45" s="39"/>
      <c r="G45" s="39"/>
    </row>
    <row r="46" spans="1:9" x14ac:dyDescent="0.25">
      <c r="C46" s="39"/>
      <c r="D46" s="39"/>
      <c r="E46" s="39"/>
      <c r="F46" s="39"/>
      <c r="G46" s="39"/>
    </row>
    <row r="47" spans="1:9" x14ac:dyDescent="0.25">
      <c r="H47" s="40" t="s">
        <v>53</v>
      </c>
    </row>
  </sheetData>
  <sheetProtection algorithmName="SHA-512" hashValue="waBme6IGPYJYBC+JjfU+9kuXpxQZz39x020swEDoIMsTzdhGy0kaqLJO+ahoRAQ8Fxrk9DoNiRXGnUou+L2/hg==" saltValue="KYFiRDGb4lgBJxVm4EyvBA==" spinCount="100000" sheet="1" objects="1" scenarios="1" selectLockedCells="1"/>
  <mergeCells count="24">
    <mergeCell ref="A1:H1"/>
    <mergeCell ref="A2:H2"/>
    <mergeCell ref="G3:H3"/>
    <mergeCell ref="C5:H5"/>
    <mergeCell ref="C42:G42"/>
    <mergeCell ref="A34:E34"/>
    <mergeCell ref="B4:E4"/>
    <mergeCell ref="F4:G4"/>
    <mergeCell ref="A5:B5"/>
    <mergeCell ref="A6:B6"/>
    <mergeCell ref="E6:F6"/>
    <mergeCell ref="A8:H8"/>
    <mergeCell ref="B40:E40"/>
    <mergeCell ref="G40:H40"/>
    <mergeCell ref="A32:E32"/>
    <mergeCell ref="F32:G32"/>
    <mergeCell ref="J3:K3"/>
    <mergeCell ref="B36:E36"/>
    <mergeCell ref="G36:H36"/>
    <mergeCell ref="B38:E38"/>
    <mergeCell ref="G38:H38"/>
    <mergeCell ref="A33:E33"/>
    <mergeCell ref="A30:G30"/>
    <mergeCell ref="B3:E3"/>
  </mergeCells>
  <pageMargins left="0.5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43"/>
  <sheetViews>
    <sheetView tabSelected="1" workbookViewId="0">
      <selection activeCell="B3" sqref="B3:F3"/>
    </sheetView>
  </sheetViews>
  <sheetFormatPr defaultRowHeight="15.75" x14ac:dyDescent="0.25"/>
  <cols>
    <col min="1" max="1" width="12.5" customWidth="1"/>
    <col min="2" max="2" width="12.25" customWidth="1"/>
    <col min="3" max="4" width="10.5" customWidth="1"/>
    <col min="5" max="5" width="12.125" customWidth="1"/>
    <col min="6" max="6" width="11.5" customWidth="1"/>
    <col min="7" max="7" width="10.75" customWidth="1"/>
    <col min="8" max="8" width="10.375" bestFit="1" customWidth="1"/>
    <col min="12" max="12" width="9.875" customWidth="1"/>
    <col min="13" max="13" width="10.75" customWidth="1"/>
    <col min="14" max="14" width="9.5" customWidth="1"/>
  </cols>
  <sheetData>
    <row r="1" spans="1:14" ht="18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7.2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6.5" customHeight="1" x14ac:dyDescent="0.25">
      <c r="A3" s="33" t="s">
        <v>2</v>
      </c>
      <c r="B3" s="55"/>
      <c r="C3" s="55"/>
      <c r="D3" s="55"/>
      <c r="E3" s="55"/>
      <c r="F3" s="55"/>
      <c r="G3" s="2" t="s">
        <v>12</v>
      </c>
      <c r="H3" s="53"/>
      <c r="I3" s="53"/>
      <c r="J3" s="57" t="s">
        <v>28</v>
      </c>
      <c r="K3" s="57"/>
      <c r="L3" s="21"/>
      <c r="M3" s="18"/>
      <c r="N3" s="1"/>
    </row>
    <row r="4" spans="1:14" ht="16.5" customHeight="1" x14ac:dyDescent="0.25">
      <c r="A4" s="33" t="s">
        <v>3</v>
      </c>
      <c r="B4" s="55"/>
      <c r="C4" s="55"/>
      <c r="D4" s="55"/>
      <c r="E4" s="55"/>
      <c r="F4" s="55"/>
      <c r="G4" s="55"/>
      <c r="H4" s="55"/>
      <c r="I4" s="55"/>
      <c r="J4" s="1"/>
      <c r="K4" s="1"/>
      <c r="L4" s="1"/>
      <c r="M4" s="1"/>
      <c r="N4" s="1"/>
    </row>
    <row r="5" spans="1:14" ht="16.5" customHeight="1" x14ac:dyDescent="0.25">
      <c r="A5" s="33" t="s">
        <v>4</v>
      </c>
      <c r="B5" s="60"/>
      <c r="C5" s="60"/>
      <c r="D5" s="60"/>
      <c r="E5" s="60"/>
      <c r="F5" s="60"/>
      <c r="G5" s="60"/>
      <c r="H5" s="60"/>
      <c r="I5" s="60"/>
      <c r="J5" s="1"/>
      <c r="K5" s="1"/>
      <c r="L5" s="1"/>
      <c r="M5" s="1"/>
      <c r="N5" s="1"/>
    </row>
    <row r="6" spans="1:14" ht="16.5" customHeight="1" x14ac:dyDescent="0.25">
      <c r="A6" s="72" t="s">
        <v>5</v>
      </c>
      <c r="B6" s="72"/>
      <c r="C6" s="60"/>
      <c r="D6" s="60"/>
      <c r="E6" s="60"/>
      <c r="F6" s="60"/>
      <c r="G6" s="2" t="s">
        <v>13</v>
      </c>
      <c r="H6" s="60"/>
      <c r="I6" s="60"/>
      <c r="J6" s="2" t="s">
        <v>30</v>
      </c>
      <c r="K6" s="55"/>
      <c r="L6" s="55"/>
      <c r="M6" s="18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</row>
    <row r="8" spans="1:14" x14ac:dyDescent="0.25">
      <c r="A8" s="61" t="s">
        <v>11</v>
      </c>
      <c r="B8" s="62"/>
      <c r="C8" s="62"/>
      <c r="D8" s="62"/>
      <c r="E8" s="62"/>
      <c r="F8" s="62"/>
      <c r="G8" s="62"/>
      <c r="H8" s="63"/>
      <c r="I8" s="56" t="s">
        <v>18</v>
      </c>
      <c r="J8" s="56"/>
      <c r="K8" s="56"/>
      <c r="L8" s="56"/>
      <c r="M8" s="56"/>
      <c r="N8" s="56"/>
    </row>
    <row r="9" spans="1:14" ht="38.25" x14ac:dyDescent="0.25">
      <c r="A9" s="15" t="s">
        <v>6</v>
      </c>
      <c r="B9" s="10" t="s">
        <v>39</v>
      </c>
      <c r="C9" s="10" t="s">
        <v>31</v>
      </c>
      <c r="D9" s="10" t="s">
        <v>7</v>
      </c>
      <c r="E9" s="10" t="s">
        <v>32</v>
      </c>
      <c r="F9" s="8" t="s">
        <v>8</v>
      </c>
      <c r="G9" s="8" t="s">
        <v>9</v>
      </c>
      <c r="H9" s="8" t="s">
        <v>10</v>
      </c>
      <c r="I9" s="9" t="s">
        <v>20</v>
      </c>
      <c r="J9" s="9" t="s">
        <v>21</v>
      </c>
      <c r="K9" s="9" t="s">
        <v>22</v>
      </c>
      <c r="L9" s="9" t="s">
        <v>23</v>
      </c>
      <c r="M9" s="10" t="s">
        <v>24</v>
      </c>
      <c r="N9" s="10" t="s">
        <v>41</v>
      </c>
    </row>
    <row r="10" spans="1:14" ht="16.5" x14ac:dyDescent="0.3">
      <c r="A10" s="25" t="s">
        <v>50</v>
      </c>
      <c r="B10" s="26" t="s">
        <v>46</v>
      </c>
      <c r="C10" s="27" t="s">
        <v>47</v>
      </c>
      <c r="D10" s="26" t="s">
        <v>48</v>
      </c>
      <c r="E10" s="27" t="s">
        <v>49</v>
      </c>
      <c r="F10" s="28">
        <v>68770</v>
      </c>
      <c r="G10" s="28">
        <v>69005</v>
      </c>
      <c r="H10" s="29">
        <f>SUM(G10-F10)</f>
        <v>235</v>
      </c>
      <c r="I10" s="30">
        <v>8.5</v>
      </c>
      <c r="J10" s="30">
        <v>10</v>
      </c>
      <c r="K10" s="30">
        <v>23</v>
      </c>
      <c r="L10" s="30">
        <f>SUM(I10:K10)</f>
        <v>41.5</v>
      </c>
      <c r="M10" s="30">
        <v>130</v>
      </c>
      <c r="N10" s="30"/>
    </row>
    <row r="11" spans="1:14" x14ac:dyDescent="0.25">
      <c r="A11" s="3"/>
      <c r="B11" s="4"/>
      <c r="C11" s="24"/>
      <c r="D11" s="4"/>
      <c r="E11" s="24"/>
      <c r="F11" s="5"/>
      <c r="G11" s="5"/>
      <c r="H11" s="11">
        <f>SUM(G11-F11)</f>
        <v>0</v>
      </c>
      <c r="I11" s="12"/>
      <c r="J11" s="12"/>
      <c r="K11" s="12"/>
      <c r="L11" s="13">
        <f t="shared" ref="L11:L26" si="0">SUM(I11:K11)</f>
        <v>0</v>
      </c>
      <c r="M11" s="12"/>
      <c r="N11" s="12"/>
    </row>
    <row r="12" spans="1:14" x14ac:dyDescent="0.25">
      <c r="A12" s="3"/>
      <c r="B12" s="4"/>
      <c r="C12" s="24"/>
      <c r="D12" s="4"/>
      <c r="E12" s="24"/>
      <c r="F12" s="5"/>
      <c r="G12" s="5"/>
      <c r="H12" s="11">
        <f t="shared" ref="H12:H16" si="1">SUM(G12-F12)</f>
        <v>0</v>
      </c>
      <c r="I12" s="12"/>
      <c r="J12" s="12"/>
      <c r="K12" s="12"/>
      <c r="L12" s="13">
        <f t="shared" si="0"/>
        <v>0</v>
      </c>
      <c r="M12" s="12"/>
      <c r="N12" s="12"/>
    </row>
    <row r="13" spans="1:14" x14ac:dyDescent="0.25">
      <c r="A13" s="3"/>
      <c r="B13" s="4"/>
      <c r="C13" s="24"/>
      <c r="D13" s="4"/>
      <c r="E13" s="24"/>
      <c r="F13" s="5"/>
      <c r="G13" s="5"/>
      <c r="H13" s="11">
        <f t="shared" si="1"/>
        <v>0</v>
      </c>
      <c r="I13" s="12"/>
      <c r="J13" s="12"/>
      <c r="K13" s="12"/>
      <c r="L13" s="13">
        <f t="shared" si="0"/>
        <v>0</v>
      </c>
      <c r="M13" s="12"/>
      <c r="N13" s="12"/>
    </row>
    <row r="14" spans="1:14" x14ac:dyDescent="0.25">
      <c r="A14" s="3"/>
      <c r="B14" s="4"/>
      <c r="C14" s="24"/>
      <c r="D14" s="4"/>
      <c r="E14" s="24"/>
      <c r="F14" s="5"/>
      <c r="G14" s="5"/>
      <c r="H14" s="11">
        <f t="shared" si="1"/>
        <v>0</v>
      </c>
      <c r="I14" s="12"/>
      <c r="J14" s="12"/>
      <c r="K14" s="12"/>
      <c r="L14" s="13">
        <f t="shared" si="0"/>
        <v>0</v>
      </c>
      <c r="M14" s="12"/>
      <c r="N14" s="12"/>
    </row>
    <row r="15" spans="1:14" x14ac:dyDescent="0.25">
      <c r="A15" s="3"/>
      <c r="B15" s="4"/>
      <c r="C15" s="24"/>
      <c r="D15" s="4"/>
      <c r="E15" s="24"/>
      <c r="F15" s="5"/>
      <c r="G15" s="5"/>
      <c r="H15" s="11">
        <f t="shared" si="1"/>
        <v>0</v>
      </c>
      <c r="I15" s="12"/>
      <c r="J15" s="12"/>
      <c r="K15" s="12"/>
      <c r="L15" s="13">
        <f t="shared" si="0"/>
        <v>0</v>
      </c>
      <c r="M15" s="12"/>
      <c r="N15" s="12"/>
    </row>
    <row r="16" spans="1:14" x14ac:dyDescent="0.25">
      <c r="A16" s="3"/>
      <c r="B16" s="4"/>
      <c r="C16" s="24"/>
      <c r="D16" s="4"/>
      <c r="E16" s="24"/>
      <c r="F16" s="5"/>
      <c r="G16" s="5"/>
      <c r="H16" s="11">
        <f t="shared" si="1"/>
        <v>0</v>
      </c>
      <c r="I16" s="12"/>
      <c r="J16" s="12"/>
      <c r="K16" s="12"/>
      <c r="L16" s="13">
        <f t="shared" si="0"/>
        <v>0</v>
      </c>
      <c r="M16" s="12"/>
      <c r="N16" s="12"/>
    </row>
    <row r="17" spans="1:14" x14ac:dyDescent="0.25">
      <c r="A17" s="3"/>
      <c r="B17" s="4"/>
      <c r="C17" s="24"/>
      <c r="D17" s="4"/>
      <c r="E17" s="24"/>
      <c r="F17" s="5"/>
      <c r="G17" s="5"/>
      <c r="H17" s="11">
        <f>SUM(G17-F17)</f>
        <v>0</v>
      </c>
      <c r="I17" s="12"/>
      <c r="J17" s="12"/>
      <c r="K17" s="12"/>
      <c r="L17" s="13">
        <f t="shared" si="0"/>
        <v>0</v>
      </c>
      <c r="M17" s="12"/>
      <c r="N17" s="12"/>
    </row>
    <row r="18" spans="1:14" x14ac:dyDescent="0.25">
      <c r="A18" s="3"/>
      <c r="B18" s="4"/>
      <c r="C18" s="24"/>
      <c r="D18" s="4"/>
      <c r="E18" s="24"/>
      <c r="F18" s="5"/>
      <c r="G18" s="5"/>
      <c r="H18" s="11">
        <f>SUM(G18-F18)</f>
        <v>0</v>
      </c>
      <c r="I18" s="12"/>
      <c r="J18" s="12"/>
      <c r="K18" s="12"/>
      <c r="L18" s="13">
        <f t="shared" si="0"/>
        <v>0</v>
      </c>
      <c r="M18" s="12"/>
      <c r="N18" s="12"/>
    </row>
    <row r="19" spans="1:14" x14ac:dyDescent="0.25">
      <c r="A19" s="3"/>
      <c r="B19" s="4"/>
      <c r="C19" s="24"/>
      <c r="D19" s="4"/>
      <c r="E19" s="24"/>
      <c r="F19" s="5"/>
      <c r="G19" s="5"/>
      <c r="H19" s="11">
        <f t="shared" ref="H19:H26" si="2">SUM(G19-F19)</f>
        <v>0</v>
      </c>
      <c r="I19" s="12"/>
      <c r="J19" s="12"/>
      <c r="K19" s="12"/>
      <c r="L19" s="13">
        <f t="shared" si="0"/>
        <v>0</v>
      </c>
      <c r="M19" s="12"/>
      <c r="N19" s="12"/>
    </row>
    <row r="20" spans="1:14" x14ac:dyDescent="0.25">
      <c r="A20" s="3"/>
      <c r="B20" s="4"/>
      <c r="C20" s="24"/>
      <c r="D20" s="4"/>
      <c r="E20" s="24"/>
      <c r="F20" s="5"/>
      <c r="G20" s="5"/>
      <c r="H20" s="11">
        <f t="shared" si="2"/>
        <v>0</v>
      </c>
      <c r="I20" s="12"/>
      <c r="J20" s="12"/>
      <c r="K20" s="12"/>
      <c r="L20" s="13">
        <f t="shared" si="0"/>
        <v>0</v>
      </c>
      <c r="M20" s="12"/>
      <c r="N20" s="12"/>
    </row>
    <row r="21" spans="1:14" x14ac:dyDescent="0.25">
      <c r="A21" s="6"/>
      <c r="B21" s="7"/>
      <c r="C21" s="24"/>
      <c r="D21" s="7"/>
      <c r="E21" s="24"/>
      <c r="F21" s="5"/>
      <c r="G21" s="5"/>
      <c r="H21" s="11">
        <f t="shared" si="2"/>
        <v>0</v>
      </c>
      <c r="I21" s="12"/>
      <c r="J21" s="12"/>
      <c r="K21" s="12"/>
      <c r="L21" s="13">
        <f t="shared" si="0"/>
        <v>0</v>
      </c>
      <c r="M21" s="12"/>
      <c r="N21" s="12"/>
    </row>
    <row r="22" spans="1:14" x14ac:dyDescent="0.25">
      <c r="A22" s="6"/>
      <c r="B22" s="7"/>
      <c r="C22" s="24"/>
      <c r="D22" s="7"/>
      <c r="E22" s="24"/>
      <c r="F22" s="5"/>
      <c r="G22" s="5"/>
      <c r="H22" s="11">
        <f t="shared" si="2"/>
        <v>0</v>
      </c>
      <c r="I22" s="12"/>
      <c r="J22" s="12"/>
      <c r="K22" s="12"/>
      <c r="L22" s="13">
        <f t="shared" si="0"/>
        <v>0</v>
      </c>
      <c r="M22" s="12"/>
      <c r="N22" s="12"/>
    </row>
    <row r="23" spans="1:14" x14ac:dyDescent="0.25">
      <c r="A23" s="6"/>
      <c r="B23" s="7"/>
      <c r="C23" s="24"/>
      <c r="D23" s="7"/>
      <c r="E23" s="24"/>
      <c r="F23" s="5"/>
      <c r="G23" s="5"/>
      <c r="H23" s="11">
        <f t="shared" si="2"/>
        <v>0</v>
      </c>
      <c r="I23" s="12"/>
      <c r="J23" s="12"/>
      <c r="K23" s="12"/>
      <c r="L23" s="13">
        <f t="shared" si="0"/>
        <v>0</v>
      </c>
      <c r="M23" s="12"/>
      <c r="N23" s="12"/>
    </row>
    <row r="24" spans="1:14" x14ac:dyDescent="0.25">
      <c r="A24" s="6"/>
      <c r="B24" s="7"/>
      <c r="C24" s="24"/>
      <c r="D24" s="7"/>
      <c r="E24" s="24"/>
      <c r="F24" s="5"/>
      <c r="G24" s="5"/>
      <c r="H24" s="11">
        <f t="shared" si="2"/>
        <v>0</v>
      </c>
      <c r="I24" s="12"/>
      <c r="J24" s="12"/>
      <c r="K24" s="12"/>
      <c r="L24" s="13">
        <f t="shared" si="0"/>
        <v>0</v>
      </c>
      <c r="M24" s="12"/>
      <c r="N24" s="12"/>
    </row>
    <row r="25" spans="1:14" x14ac:dyDescent="0.25">
      <c r="A25" s="6"/>
      <c r="B25" s="7"/>
      <c r="C25" s="24"/>
      <c r="D25" s="7"/>
      <c r="E25" s="24"/>
      <c r="F25" s="5"/>
      <c r="G25" s="5"/>
      <c r="H25" s="11">
        <f t="shared" si="2"/>
        <v>0</v>
      </c>
      <c r="I25" s="12"/>
      <c r="J25" s="12"/>
      <c r="K25" s="12"/>
      <c r="L25" s="13">
        <f t="shared" si="0"/>
        <v>0</v>
      </c>
      <c r="M25" s="12"/>
      <c r="N25" s="12"/>
    </row>
    <row r="26" spans="1:14" x14ac:dyDescent="0.25">
      <c r="A26" s="6"/>
      <c r="B26" s="7"/>
      <c r="C26" s="24"/>
      <c r="D26" s="7"/>
      <c r="E26" s="24"/>
      <c r="F26" s="5"/>
      <c r="G26" s="5"/>
      <c r="H26" s="11">
        <f t="shared" si="2"/>
        <v>0</v>
      </c>
      <c r="I26" s="12"/>
      <c r="J26" s="12"/>
      <c r="K26" s="12"/>
      <c r="L26" s="13">
        <f t="shared" si="0"/>
        <v>0</v>
      </c>
      <c r="M26" s="12"/>
      <c r="N26" s="12"/>
    </row>
    <row r="27" spans="1:14" x14ac:dyDescent="0.25">
      <c r="A27" s="50" t="s">
        <v>19</v>
      </c>
      <c r="B27" s="51"/>
      <c r="C27" s="51"/>
      <c r="D27" s="51"/>
      <c r="E27" s="51"/>
      <c r="F27" s="51"/>
      <c r="G27" s="52"/>
      <c r="H27" s="14">
        <f t="shared" ref="H27:N27" si="3">SUM(H11:H26)</f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41"/>
      <c r="J28" s="41"/>
      <c r="K28" s="41"/>
      <c r="L28" s="41"/>
      <c r="M28" s="41"/>
      <c r="N28" s="41"/>
    </row>
    <row r="29" spans="1:14" ht="11.25" customHeight="1" x14ac:dyDescent="0.25">
      <c r="A29" s="49" t="s">
        <v>36</v>
      </c>
      <c r="B29" s="49"/>
      <c r="C29" s="49"/>
      <c r="D29" s="49"/>
      <c r="E29" s="49"/>
      <c r="F29" s="57" t="s">
        <v>52</v>
      </c>
      <c r="G29" s="57"/>
      <c r="H29" s="69">
        <f>SUM(H27*0.67)</f>
        <v>0</v>
      </c>
      <c r="I29" s="57" t="s">
        <v>25</v>
      </c>
      <c r="J29" s="57"/>
      <c r="K29" s="69">
        <f>SUM(L27+M27)</f>
        <v>0</v>
      </c>
      <c r="L29" s="57" t="s">
        <v>26</v>
      </c>
      <c r="M29" s="69">
        <f>SUM(N27)</f>
        <v>0</v>
      </c>
      <c r="N29" s="71"/>
    </row>
    <row r="30" spans="1:14" ht="11.25" customHeight="1" x14ac:dyDescent="0.25">
      <c r="A30" s="49" t="s">
        <v>37</v>
      </c>
      <c r="B30" s="49"/>
      <c r="C30" s="49"/>
      <c r="D30" s="49"/>
      <c r="E30" s="49"/>
      <c r="F30" s="57"/>
      <c r="G30" s="57"/>
      <c r="H30" s="70"/>
      <c r="I30" s="57"/>
      <c r="J30" s="57"/>
      <c r="K30" s="70"/>
      <c r="L30" s="57"/>
      <c r="M30" s="70"/>
      <c r="N30" s="71"/>
    </row>
    <row r="31" spans="1:14" ht="11.25" customHeight="1" x14ac:dyDescent="0.25">
      <c r="A31" s="49"/>
      <c r="B31" s="49"/>
      <c r="C31" s="49"/>
      <c r="D31" s="42"/>
      <c r="E31" s="42"/>
      <c r="F31" s="1"/>
      <c r="G31" s="1"/>
      <c r="H31" s="1"/>
      <c r="I31" s="41"/>
      <c r="J31" s="41"/>
      <c r="K31" s="66" t="s">
        <v>27</v>
      </c>
      <c r="L31" s="66"/>
      <c r="M31" s="66"/>
      <c r="N31" s="67">
        <f>SUM(H29+K29+M29)</f>
        <v>0</v>
      </c>
    </row>
    <row r="32" spans="1:14" ht="12" customHeight="1" thickBot="1" x14ac:dyDescent="0.3">
      <c r="A32" s="1"/>
      <c r="B32" s="1"/>
      <c r="C32" s="1"/>
      <c r="D32" s="1"/>
      <c r="E32" s="1"/>
      <c r="F32" s="1"/>
      <c r="G32" s="1"/>
      <c r="H32" s="1"/>
      <c r="I32" s="41"/>
      <c r="J32" s="41"/>
      <c r="K32" s="66"/>
      <c r="L32" s="66"/>
      <c r="M32" s="66"/>
      <c r="N32" s="68"/>
    </row>
    <row r="33" spans="1:14" ht="8.25" customHeight="1" x14ac:dyDescent="0.25">
      <c r="A33" s="1"/>
      <c r="B33" s="1"/>
      <c r="C33" s="1"/>
      <c r="D33" s="1"/>
      <c r="E33" s="1"/>
      <c r="F33" s="1"/>
      <c r="G33" s="1"/>
      <c r="H33" s="1"/>
      <c r="I33" s="41"/>
      <c r="J33" s="41"/>
      <c r="K33" s="41"/>
      <c r="L33" s="41"/>
      <c r="M33" s="41"/>
      <c r="N33" s="41"/>
    </row>
    <row r="34" spans="1:14" x14ac:dyDescent="0.25">
      <c r="A34" s="43" t="s">
        <v>14</v>
      </c>
      <c r="B34" s="73" t="s">
        <v>38</v>
      </c>
      <c r="C34" s="73"/>
      <c r="D34" s="73"/>
      <c r="E34" s="73"/>
      <c r="F34" s="37" t="s">
        <v>17</v>
      </c>
      <c r="G34" s="74"/>
      <c r="H34" s="48"/>
      <c r="I34" s="41"/>
      <c r="J34" s="56" t="s">
        <v>29</v>
      </c>
      <c r="K34" s="56"/>
      <c r="L34" s="56"/>
      <c r="M34" s="56"/>
      <c r="N34" s="56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41"/>
      <c r="J35" s="45"/>
      <c r="K35" s="45"/>
      <c r="L35" s="45"/>
      <c r="M35" s="45"/>
      <c r="N35" s="45"/>
    </row>
    <row r="36" spans="1:14" x14ac:dyDescent="0.25">
      <c r="A36" s="43" t="s">
        <v>15</v>
      </c>
      <c r="B36" s="73"/>
      <c r="C36" s="73"/>
      <c r="D36" s="73"/>
      <c r="E36" s="73"/>
      <c r="F36" s="37" t="s">
        <v>17</v>
      </c>
      <c r="G36" s="48"/>
      <c r="H36" s="48"/>
      <c r="I36" s="41"/>
      <c r="J36" s="39"/>
      <c r="K36" s="39"/>
      <c r="L36" s="39"/>
      <c r="M36" s="39"/>
      <c r="N36" s="39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41"/>
      <c r="J37" s="39"/>
      <c r="K37" s="39"/>
      <c r="L37" s="39"/>
      <c r="M37" s="39"/>
      <c r="N37" s="39"/>
    </row>
    <row r="38" spans="1:14" x14ac:dyDescent="0.25">
      <c r="A38" s="43" t="s">
        <v>16</v>
      </c>
      <c r="B38" s="73"/>
      <c r="C38" s="73"/>
      <c r="D38" s="73"/>
      <c r="E38" s="73"/>
      <c r="F38" s="37" t="s">
        <v>17</v>
      </c>
      <c r="G38" s="48"/>
      <c r="H38" s="48"/>
      <c r="I38" s="41"/>
      <c r="J38" s="39"/>
      <c r="K38" s="39"/>
      <c r="L38" s="39"/>
      <c r="M38" s="39"/>
      <c r="N38" s="39"/>
    </row>
    <row r="41" spans="1:14" x14ac:dyDescent="0.25">
      <c r="A41" s="1" t="s">
        <v>43</v>
      </c>
      <c r="B41" s="1"/>
      <c r="C41" s="55"/>
      <c r="D41" s="55"/>
      <c r="E41" s="55"/>
      <c r="F41" s="55"/>
      <c r="G41" s="55"/>
      <c r="H41" s="55"/>
      <c r="I41" s="55"/>
    </row>
    <row r="42" spans="1:14" ht="16.5" customHeight="1" x14ac:dyDescent="0.25">
      <c r="B42" t="s">
        <v>42</v>
      </c>
      <c r="C42" s="65"/>
      <c r="D42" s="65"/>
      <c r="E42" s="65"/>
      <c r="F42" s="65"/>
      <c r="G42" s="65"/>
      <c r="H42" s="65"/>
      <c r="I42" s="65"/>
    </row>
    <row r="43" spans="1:14" ht="12" customHeight="1" x14ac:dyDescent="0.25">
      <c r="M43" s="64" t="s">
        <v>53</v>
      </c>
      <c r="N43" s="64"/>
    </row>
  </sheetData>
  <sheetProtection algorithmName="SHA-512" hashValue="iyrZux/mM9lHyFL27ib1mMaIrv7YJgQzZrLW581BDsr1Jet20k2l4OImCl2vnLU8y5TcuSGbCIzHGsDutlnX8w==" saltValue="W6Xs1CEliIn+hgjgQjITfA==" spinCount="100000" sheet="1" selectLockedCells="1"/>
  <mergeCells count="36">
    <mergeCell ref="G38:H38"/>
    <mergeCell ref="G36:H36"/>
    <mergeCell ref="F29:G30"/>
    <mergeCell ref="H29:H30"/>
    <mergeCell ref="B36:E36"/>
    <mergeCell ref="B38:E38"/>
    <mergeCell ref="K6:L6"/>
    <mergeCell ref="A1:N1"/>
    <mergeCell ref="B34:E34"/>
    <mergeCell ref="H6:I6"/>
    <mergeCell ref="B3:F3"/>
    <mergeCell ref="H3:I3"/>
    <mergeCell ref="B4:I4"/>
    <mergeCell ref="B5:I5"/>
    <mergeCell ref="G34:H34"/>
    <mergeCell ref="C6:F6"/>
    <mergeCell ref="A29:E29"/>
    <mergeCell ref="A30:E30"/>
    <mergeCell ref="A8:H8"/>
    <mergeCell ref="A31:C31"/>
    <mergeCell ref="M43:N43"/>
    <mergeCell ref="C42:I42"/>
    <mergeCell ref="C41:I41"/>
    <mergeCell ref="A2:N2"/>
    <mergeCell ref="J34:N34"/>
    <mergeCell ref="K31:M32"/>
    <mergeCell ref="N31:N32"/>
    <mergeCell ref="J3:K3"/>
    <mergeCell ref="I8:N8"/>
    <mergeCell ref="A27:G27"/>
    <mergeCell ref="K29:K30"/>
    <mergeCell ref="L29:L30"/>
    <mergeCell ref="M29:M30"/>
    <mergeCell ref="N29:N30"/>
    <mergeCell ref="I29:J30"/>
    <mergeCell ref="A6:B6"/>
  </mergeCells>
  <pageMargins left="0.17" right="0.17" top="0" bottom="0" header="0.24" footer="0.3"/>
  <pageSetup scale="86" orientation="landscape" r:id="rId1"/>
  <ignoredErrors>
    <ignoredError sqref="I27:K27 M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 ONLY</vt:lpstr>
      <vt:lpstr>Mileage-Meals-Lodging-Other</vt:lpstr>
      <vt:lpstr>'Mileage ONLY'!Print_Area</vt:lpstr>
      <vt:lpstr>'Mileage-Meals-Lodging-Other'!Print_Area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Erica Edmondson</cp:lastModifiedBy>
  <cp:lastPrinted>2018-01-04T18:53:34Z</cp:lastPrinted>
  <dcterms:created xsi:type="dcterms:W3CDTF">2012-08-03T14:16:42Z</dcterms:created>
  <dcterms:modified xsi:type="dcterms:W3CDTF">2024-01-05T14:22:12Z</dcterms:modified>
</cp:coreProperties>
</file>