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15315" windowHeight="16440"/>
  </bookViews>
  <sheets>
    <sheet name="Deposit Form" sheetId="1" r:id="rId1"/>
    <sheet name="Instructions" sheetId="2" r:id="rId2"/>
  </sheets>
  <calcPr calcId="145621"/>
</workbook>
</file>

<file path=xl/calcChain.xml><?xml version="1.0" encoding="utf-8"?>
<calcChain xmlns="http://schemas.openxmlformats.org/spreadsheetml/2006/main">
  <c r="F134" i="1" l="1"/>
  <c r="C134" i="1"/>
  <c r="F56" i="1"/>
  <c r="C56" i="1"/>
  <c r="B28" i="1"/>
  <c r="B14" i="1"/>
  <c r="D14" i="1"/>
  <c r="F9" i="1" l="1"/>
  <c r="B4" i="1"/>
  <c r="F8" i="1"/>
  <c r="F7" i="1"/>
  <c r="F14" i="1" l="1"/>
  <c r="D28" i="1" s="1"/>
</calcChain>
</file>

<file path=xl/sharedStrings.xml><?xml version="1.0" encoding="utf-8"?>
<sst xmlns="http://schemas.openxmlformats.org/spreadsheetml/2006/main" count="70" uniqueCount="58">
  <si>
    <t>RUGBY FFA</t>
  </si>
  <si>
    <t>RUGBY HIGH SCHOOL</t>
  </si>
  <si>
    <t>Currency</t>
  </si>
  <si>
    <t>Coin</t>
  </si>
  <si>
    <t>Totals</t>
  </si>
  <si>
    <t>1’s</t>
  </si>
  <si>
    <t>Pennies</t>
  </si>
  <si>
    <t>2’s</t>
  </si>
  <si>
    <t>Nickels</t>
  </si>
  <si>
    <t>5’s</t>
  </si>
  <si>
    <t>Dimes</t>
  </si>
  <si>
    <t>Checks</t>
  </si>
  <si>
    <t>10’s</t>
  </si>
  <si>
    <t>Quarters</t>
  </si>
  <si>
    <t>20’s</t>
  </si>
  <si>
    <t>Halves</t>
  </si>
  <si>
    <t>Minus Beg. Cash</t>
  </si>
  <si>
    <t>50’s</t>
  </si>
  <si>
    <t>Dollars</t>
  </si>
  <si>
    <t>100’s</t>
  </si>
  <si>
    <t>TOTAL</t>
  </si>
  <si>
    <t>GRAND TOTAL</t>
  </si>
  <si>
    <t>Check Listing:</t>
  </si>
  <si>
    <t>Name</t>
  </si>
  <si>
    <t>Amount</t>
  </si>
  <si>
    <t>Sales Reconciliation</t>
  </si>
  <si>
    <t>Dues</t>
  </si>
  <si>
    <t>Fruit/Pizza</t>
  </si>
  <si>
    <t>Meat</t>
  </si>
  <si>
    <t>Fundraising</t>
  </si>
  <si>
    <t>WLC</t>
  </si>
  <si>
    <t>Conventions</t>
  </si>
  <si>
    <t>Projects</t>
  </si>
  <si>
    <t>Travel</t>
  </si>
  <si>
    <t>Donations</t>
  </si>
  <si>
    <t>Miscellaneous</t>
  </si>
  <si>
    <t xml:space="preserve">   </t>
  </si>
  <si>
    <t>Total Sales</t>
  </si>
  <si>
    <t>Date:</t>
  </si>
  <si>
    <t>Total Checks</t>
  </si>
  <si>
    <t>Additional Checks:</t>
  </si>
  <si>
    <t xml:space="preserve">Please count the number of the designated bills and coins and enter them in the correct </t>
  </si>
  <si>
    <t>corresponding box.  The total will automatically calculate and propagate in the correct box</t>
  </si>
  <si>
    <t>on the right side.</t>
  </si>
  <si>
    <t xml:space="preserve">Please type in the name of all checks with the correct cash amount.  This too will calculate </t>
  </si>
  <si>
    <t>by column and propagate to the correct box on the right side.  I have set up the check</t>
  </si>
  <si>
    <t>feature as you see fit.  (Perhaps you have four activities that you want to track seperately</t>
  </si>
  <si>
    <t>on paper only.)</t>
  </si>
  <si>
    <t>Most importantly you will need to complete the sales reconciliation portion of the sheet.</t>
  </si>
  <si>
    <t>Please type in the type of sales activity and enter the correct sales relating to it.  You will</t>
  </si>
  <si>
    <t>be able to enter multple activities.  If the sales reconciliation does not match the cash,</t>
  </si>
  <si>
    <t>currency, and checks calculated above in the right hand columns, you will see a message</t>
  </si>
  <si>
    <t>appear in red under the Panther Logo.  Your totals should match and the message should</t>
  </si>
  <si>
    <t xml:space="preserve">go away.  </t>
  </si>
  <si>
    <t>Please see me if you have any questions, comments, or concerns about how to make the form</t>
  </si>
  <si>
    <t>easier to use or more beneficial for all to use.  Thank you.</t>
  </si>
  <si>
    <t>portion so that each column is independent of the others, so you could use that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</si>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</sst>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 applyProtection="1">
      <protection locked="0"/>
    </xf>
    <xf numFmtId="43" fontId="0" fillId="0" borderId="6" xfId="1" applyFont="1" applyBorder="1" applyProtection="1">
      <protection locked="0"/>
    </xf>
    <xf numFmtId="0" fontId="0" fillId="0" borderId="6" xfId="0" applyBorder="1" applyProtection="1">
      <protection locked="0"/>
    </xf>
    <xf numFmtId="44" fontId="0" fillId="0" borderId="6" xfId="2" applyFont="1" applyBorder="1" applyProtection="1">
      <protection locked="0"/>
    </xf>
    <xf numFmtId="44" fontId="11" fillId="2" borderId="1" xfId="2" applyFont="1" applyFill="1" applyBorder="1" applyAlignment="1" applyProtection="1">
      <alignment horizontal="left" vertical="center" wrapText="1"/>
      <protection locked="0"/>
    </xf>
    <xf numFmtId="164" fontId="11" fillId="2" borderId="1" xfId="1" applyNumberFormat="1" applyFont="1" applyFill="1" applyBorder="1" applyAlignment="1" applyProtection="1">
      <alignment horizontal="center" vertical="center"/>
      <protection locked="0"/>
    </xf>
    <xf numFmtId="164" fontId="11" fillId="2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44" fontId="0" fillId="0" borderId="0" xfId="2" applyFont="1" applyBorder="1" applyProtection="1">
      <protection locked="0"/>
    </xf>
    <xf numFmtId="44" fontId="0" fillId="0" borderId="12" xfId="2" applyFont="1" applyBorder="1" applyProtection="1">
      <protection locked="0"/>
    </xf>
    <xf numFmtId="44" fontId="0" fillId="0" borderId="11" xfId="2" applyFont="1" applyBorder="1" applyProtection="1">
      <protection locked="0"/>
    </xf>
    <xf numFmtId="0" fontId="8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9" fillId="0" borderId="0" xfId="0" applyFont="1" applyAlignment="1" applyProtection="1">
      <alignment horizontal="centerContinuous"/>
    </xf>
    <xf numFmtId="14" fontId="0" fillId="0" borderId="6" xfId="0" applyNumberFormat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right" vertical="center" wrapText="1"/>
    </xf>
    <xf numFmtId="44" fontId="11" fillId="2" borderId="1" xfId="2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4" fontId="11" fillId="2" borderId="2" xfId="2" applyFont="1" applyFill="1" applyBorder="1" applyAlignment="1" applyProtection="1">
      <alignment horizontal="left" vertical="center" wrapText="1"/>
    </xf>
    <xf numFmtId="44" fontId="11" fillId="2" borderId="3" xfId="2" applyFont="1" applyFill="1" applyBorder="1" applyAlignment="1" applyProtection="1">
      <alignment horizontal="left" vertical="center"/>
    </xf>
    <xf numFmtId="44" fontId="11" fillId="2" borderId="3" xfId="2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44" fontId="0" fillId="0" borderId="0" xfId="2" applyFont="1" applyProtection="1"/>
    <xf numFmtId="0" fontId="12" fillId="0" borderId="0" xfId="0" applyFont="1" applyProtection="1"/>
    <xf numFmtId="0" fontId="4" fillId="2" borderId="7" xfId="0" applyFont="1" applyFill="1" applyBorder="1" applyAlignment="1" applyProtection="1">
      <alignment horizontal="center" vertical="center" wrapText="1"/>
    </xf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6" xfId="0" applyBorder="1" applyAlignment="1" applyProtection="1">
      <alignment horizontal="center"/>
    </xf>
    <xf numFmtId="0" fontId="0" fillId="0" borderId="0" xfId="0" applyBorder="1" applyProtection="1"/>
    <xf numFmtId="0" fontId="0" fillId="0" borderId="1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Protection="1"/>
    <xf numFmtId="0" fontId="0" fillId="0" borderId="15" xfId="0" applyBorder="1" applyProtection="1"/>
    <xf numFmtId="44" fontId="0" fillId="0" borderId="15" xfId="0" applyNumberFormat="1" applyBorder="1" applyProtection="1"/>
    <xf numFmtId="44" fontId="0" fillId="0" borderId="16" xfId="0" applyNumberFormat="1" applyBorder="1" applyProtection="1"/>
    <xf numFmtId="0" fontId="0" fillId="0" borderId="0" xfId="0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6" xfId="0" applyBorder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209551</xdr:colOff>
      <xdr:row>14</xdr:row>
      <xdr:rowOff>114299</xdr:rowOff>
    </xdr:from>
    <xdr:to>
      <xdr:col>5</xdr:col>
      <xdr:colOff>660401</xdr:colOff>
      <xdr:row>26</xdr:row>
      <xdr:rowOff>171126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6" y="4010024"/>
          <a:ext cx="3346450" cy="2552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</sheetPr>
  <dimension ref="A1:F134"/>
  <sheetViews>
    <sheetView tabSelected="1" zoomScaleNormal="100" workbookViewId="0">
      <selection activeCell="E4" sqref="E4"/>
    </sheetView>
  </sheetViews>
  <sheetFormatPr defaultRowHeight="15" x14ac:dyDescent="0.25"/>
  <cols>
    <col min="1" max="1" width="16.7109375" style="14" customWidth="1"/>
    <col min="2" max="2" width="30.7109375" style="14" customWidth="1"/>
    <col min="3" max="4" width="12.7109375" style="14" customWidth="1"/>
    <col min="5" max="5" width="30.7109375" style="14" customWidth="1"/>
    <col min="6" max="6" width="12.7109375" style="14" customWidth="1"/>
    <col min="7" max="16384" width="9.140625" style="14"/>
  </cols>
  <sheetData>
    <row r="1" spans="1:6" ht="92.25" x14ac:dyDescent="1.35">
      <c r="A1" s="12" t="s">
        <v>0</v>
      </c>
      <c r="B1" s="13"/>
      <c r="C1" s="13"/>
      <c r="D1" s="13"/>
      <c r="E1" s="13"/>
      <c r="F1" s="13"/>
    </row>
    <row r="2" spans="1:6" ht="26.25" x14ac:dyDescent="0.4">
      <c r="A2" s="15" t="s">
        <v>1</v>
      </c>
      <c r="B2" s="13"/>
      <c r="C2" s="13"/>
      <c r="D2" s="13"/>
      <c r="E2" s="13"/>
      <c r="F2" s="13"/>
    </row>
    <row r="4" spans="1:6" x14ac:dyDescent="0.25">
      <c r="A4" s="14" t="s">
        <v>38</v>
      </c>
      <c r="B4" s="16">
        <f ca="1">TODAY()</f>
        <v>42437</v>
      </c>
      <c r="D4" s="14" t="s">
        <v>57</v>
      </c>
      <c r="E4" s="52"/>
    </row>
    <row r="5" spans="1:6" ht="15.75" thickBot="1" x14ac:dyDescent="0.3"/>
    <row r="6" spans="1:6" ht="16.5" thickTop="1" x14ac:dyDescent="0.25">
      <c r="A6" s="17" t="s">
        <v>2</v>
      </c>
      <c r="B6" s="18"/>
      <c r="C6" s="17" t="s">
        <v>3</v>
      </c>
      <c r="D6" s="19"/>
      <c r="E6" s="17" t="s">
        <v>4</v>
      </c>
      <c r="F6" s="19"/>
    </row>
    <row r="7" spans="1:6" ht="15.75" x14ac:dyDescent="0.25">
      <c r="A7" s="20" t="s">
        <v>5</v>
      </c>
      <c r="B7" s="6">
        <v>0</v>
      </c>
      <c r="C7" s="21" t="s">
        <v>6</v>
      </c>
      <c r="D7" s="6">
        <v>0</v>
      </c>
      <c r="E7" s="20" t="s">
        <v>2</v>
      </c>
      <c r="F7" s="22">
        <f>B14</f>
        <v>0</v>
      </c>
    </row>
    <row r="8" spans="1:6" ht="15.75" x14ac:dyDescent="0.25">
      <c r="A8" s="20" t="s">
        <v>7</v>
      </c>
      <c r="B8" s="6">
        <v>0</v>
      </c>
      <c r="C8" s="21" t="s">
        <v>8</v>
      </c>
      <c r="D8" s="6">
        <v>0</v>
      </c>
      <c r="E8" s="20" t="s">
        <v>3</v>
      </c>
      <c r="F8" s="22">
        <f>D14</f>
        <v>0</v>
      </c>
    </row>
    <row r="9" spans="1:6" ht="15.75" x14ac:dyDescent="0.25">
      <c r="A9" s="20" t="s">
        <v>9</v>
      </c>
      <c r="B9" s="6">
        <v>0</v>
      </c>
      <c r="C9" s="21" t="s">
        <v>10</v>
      </c>
      <c r="D9" s="6">
        <v>0</v>
      </c>
      <c r="E9" s="20" t="s">
        <v>11</v>
      </c>
      <c r="F9" s="22">
        <f>SUM(C56,F56,C134,F134)</f>
        <v>0</v>
      </c>
    </row>
    <row r="10" spans="1:6" ht="15.75" x14ac:dyDescent="0.25">
      <c r="A10" s="20" t="s">
        <v>12</v>
      </c>
      <c r="B10" s="6">
        <v>0</v>
      </c>
      <c r="C10" s="21" t="s">
        <v>13</v>
      </c>
      <c r="D10" s="6">
        <v>0</v>
      </c>
      <c r="E10" s="23"/>
      <c r="F10" s="22"/>
    </row>
    <row r="11" spans="1:6" ht="15.75" x14ac:dyDescent="0.25">
      <c r="A11" s="20" t="s">
        <v>14</v>
      </c>
      <c r="B11" s="6">
        <v>0</v>
      </c>
      <c r="C11" s="21" t="s">
        <v>15</v>
      </c>
      <c r="D11" s="6">
        <v>0</v>
      </c>
      <c r="E11" s="24" t="s">
        <v>16</v>
      </c>
      <c r="F11" s="5">
        <v>0</v>
      </c>
    </row>
    <row r="12" spans="1:6" ht="15.75" x14ac:dyDescent="0.25">
      <c r="A12" s="20" t="s">
        <v>17</v>
      </c>
      <c r="B12" s="6">
        <v>0</v>
      </c>
      <c r="C12" s="21" t="s">
        <v>18</v>
      </c>
      <c r="D12" s="6">
        <v>0</v>
      </c>
      <c r="E12" s="25"/>
      <c r="F12" s="22"/>
    </row>
    <row r="13" spans="1:6" ht="16.5" thickBot="1" x14ac:dyDescent="0.3">
      <c r="A13" s="20" t="s">
        <v>19</v>
      </c>
      <c r="B13" s="7">
        <v>0</v>
      </c>
      <c r="C13" s="23"/>
      <c r="D13" s="6"/>
      <c r="E13" s="26"/>
      <c r="F13" s="27"/>
    </row>
    <row r="14" spans="1:6" x14ac:dyDescent="0.25">
      <c r="A14" s="23" t="s">
        <v>20</v>
      </c>
      <c r="B14" s="28">
        <f>ROUND(SUM(B7*1,B8*2,B9*5,B10*10,B11*20,B12*50,B13*100),2)</f>
        <v>0</v>
      </c>
      <c r="C14" s="23" t="s">
        <v>20</v>
      </c>
      <c r="D14" s="28">
        <f>ROUND(SUM(D7*0.01,D8*0.05,D9*0.1,D10*0.25,D11*0.5,D12*1),2)</f>
        <v>0</v>
      </c>
      <c r="E14" s="23" t="s">
        <v>21</v>
      </c>
      <c r="F14" s="29">
        <f>SUM(F7:F13)</f>
        <v>0</v>
      </c>
    </row>
    <row r="16" spans="1:6" ht="31.5" x14ac:dyDescent="0.25">
      <c r="A16" s="30" t="s">
        <v>25</v>
      </c>
    </row>
    <row r="17" spans="1:6" x14ac:dyDescent="0.25">
      <c r="A17" s="14" t="s">
        <v>26</v>
      </c>
      <c r="B17" s="1">
        <v>0</v>
      </c>
    </row>
    <row r="18" spans="1:6" x14ac:dyDescent="0.25">
      <c r="A18" s="14" t="s">
        <v>27</v>
      </c>
      <c r="B18" s="1">
        <v>0</v>
      </c>
    </row>
    <row r="19" spans="1:6" x14ac:dyDescent="0.25">
      <c r="A19" s="14" t="s">
        <v>28</v>
      </c>
      <c r="B19" s="1">
        <v>0</v>
      </c>
    </row>
    <row r="20" spans="1:6" x14ac:dyDescent="0.25">
      <c r="A20" s="14" t="s">
        <v>29</v>
      </c>
      <c r="B20" s="1">
        <v>0</v>
      </c>
    </row>
    <row r="21" spans="1:6" x14ac:dyDescent="0.25">
      <c r="A21" s="14" t="s">
        <v>30</v>
      </c>
      <c r="B21" s="1">
        <v>0</v>
      </c>
    </row>
    <row r="22" spans="1:6" x14ac:dyDescent="0.25">
      <c r="A22" s="14" t="s">
        <v>31</v>
      </c>
      <c r="B22" s="1">
        <v>0</v>
      </c>
    </row>
    <row r="23" spans="1:6" x14ac:dyDescent="0.25">
      <c r="A23" s="14" t="s">
        <v>32</v>
      </c>
      <c r="B23" s="1">
        <v>0</v>
      </c>
    </row>
    <row r="24" spans="1:6" x14ac:dyDescent="0.25">
      <c r="A24" s="14" t="s">
        <v>33</v>
      </c>
      <c r="B24" s="1">
        <v>0</v>
      </c>
    </row>
    <row r="25" spans="1:6" x14ac:dyDescent="0.25">
      <c r="A25" s="14" t="s">
        <v>34</v>
      </c>
      <c r="B25" s="1">
        <v>0</v>
      </c>
    </row>
    <row r="26" spans="1:6" x14ac:dyDescent="0.25">
      <c r="A26" s="14" t="s">
        <v>35</v>
      </c>
      <c r="B26" s="2">
        <v>0</v>
      </c>
    </row>
    <row r="27" spans="1:6" x14ac:dyDescent="0.25">
      <c r="A27" s="14" t="s">
        <v>36</v>
      </c>
    </row>
    <row r="28" spans="1:6" ht="16.5" customHeight="1" thickBot="1" x14ac:dyDescent="0.3">
      <c r="A28" s="14" t="s">
        <v>37</v>
      </c>
      <c r="B28" s="31">
        <f>ROUND(SUM(B17:B27),2)</f>
        <v>0</v>
      </c>
      <c r="D28" s="32" t="str">
        <f>IF(B28&lt;&gt;F14,"Total Cash Does Not Match Sales Reconciliation","")</f>
        <v/>
      </c>
    </row>
    <row r="29" spans="1:6" ht="15.75" x14ac:dyDescent="0.25">
      <c r="A29" s="33" t="s">
        <v>22</v>
      </c>
      <c r="B29" s="34"/>
      <c r="C29" s="34"/>
      <c r="D29" s="34"/>
      <c r="E29" s="34"/>
      <c r="F29" s="35"/>
    </row>
    <row r="30" spans="1:6" x14ac:dyDescent="0.25">
      <c r="A30" s="36"/>
      <c r="B30" s="37" t="s">
        <v>23</v>
      </c>
      <c r="C30" s="37" t="s">
        <v>24</v>
      </c>
      <c r="D30" s="38"/>
      <c r="E30" s="37" t="s">
        <v>23</v>
      </c>
      <c r="F30" s="39" t="s">
        <v>24</v>
      </c>
    </row>
    <row r="31" spans="1:6" x14ac:dyDescent="0.25">
      <c r="A31" s="40">
        <v>1</v>
      </c>
      <c r="B31" s="8"/>
      <c r="C31" s="9">
        <v>0</v>
      </c>
      <c r="D31" s="41">
        <v>26</v>
      </c>
      <c r="E31" s="8"/>
      <c r="F31" s="10">
        <v>0</v>
      </c>
    </row>
    <row r="32" spans="1:6" x14ac:dyDescent="0.25">
      <c r="A32" s="40">
        <v>2</v>
      </c>
      <c r="B32" s="8"/>
      <c r="C32" s="9">
        <v>0</v>
      </c>
      <c r="D32" s="41">
        <v>27</v>
      </c>
      <c r="E32" s="8"/>
      <c r="F32" s="10">
        <v>0</v>
      </c>
    </row>
    <row r="33" spans="1:6" x14ac:dyDescent="0.25">
      <c r="A33" s="40">
        <v>3</v>
      </c>
      <c r="B33" s="8"/>
      <c r="C33" s="9">
        <v>0</v>
      </c>
      <c r="D33" s="41">
        <v>28</v>
      </c>
      <c r="E33" s="8"/>
      <c r="F33" s="10">
        <v>0</v>
      </c>
    </row>
    <row r="34" spans="1:6" x14ac:dyDescent="0.25">
      <c r="A34" s="40">
        <v>4</v>
      </c>
      <c r="B34" s="8"/>
      <c r="C34" s="9">
        <v>0</v>
      </c>
      <c r="D34" s="41">
        <v>29</v>
      </c>
      <c r="E34" s="8"/>
      <c r="F34" s="10">
        <v>0</v>
      </c>
    </row>
    <row r="35" spans="1:6" x14ac:dyDescent="0.25">
      <c r="A35" s="40">
        <v>5</v>
      </c>
      <c r="B35" s="8"/>
      <c r="C35" s="9">
        <v>0</v>
      </c>
      <c r="D35" s="41">
        <v>30</v>
      </c>
      <c r="E35" s="8"/>
      <c r="F35" s="10">
        <v>0</v>
      </c>
    </row>
    <row r="36" spans="1:6" x14ac:dyDescent="0.25">
      <c r="A36" s="40">
        <v>6</v>
      </c>
      <c r="B36" s="8"/>
      <c r="C36" s="9">
        <v>0</v>
      </c>
      <c r="D36" s="41">
        <v>31</v>
      </c>
      <c r="E36" s="8"/>
      <c r="F36" s="10">
        <v>0</v>
      </c>
    </row>
    <row r="37" spans="1:6" x14ac:dyDescent="0.25">
      <c r="A37" s="40">
        <v>7</v>
      </c>
      <c r="B37" s="8"/>
      <c r="C37" s="9">
        <v>0</v>
      </c>
      <c r="D37" s="41">
        <v>32</v>
      </c>
      <c r="E37" s="8"/>
      <c r="F37" s="10">
        <v>0</v>
      </c>
    </row>
    <row r="38" spans="1:6" x14ac:dyDescent="0.25">
      <c r="A38" s="40">
        <v>8</v>
      </c>
      <c r="B38" s="8"/>
      <c r="C38" s="9">
        <v>0</v>
      </c>
      <c r="D38" s="41">
        <v>33</v>
      </c>
      <c r="E38" s="8"/>
      <c r="F38" s="10">
        <v>0</v>
      </c>
    </row>
    <row r="39" spans="1:6" x14ac:dyDescent="0.25">
      <c r="A39" s="40">
        <v>9</v>
      </c>
      <c r="B39" s="8"/>
      <c r="C39" s="9">
        <v>0</v>
      </c>
      <c r="D39" s="41">
        <v>34</v>
      </c>
      <c r="E39" s="8"/>
      <c r="F39" s="10">
        <v>0</v>
      </c>
    </row>
    <row r="40" spans="1:6" x14ac:dyDescent="0.25">
      <c r="A40" s="40">
        <v>10</v>
      </c>
      <c r="B40" s="8"/>
      <c r="C40" s="9">
        <v>0</v>
      </c>
      <c r="D40" s="41">
        <v>35</v>
      </c>
      <c r="E40" s="8"/>
      <c r="F40" s="10">
        <v>0</v>
      </c>
    </row>
    <row r="41" spans="1:6" x14ac:dyDescent="0.25">
      <c r="A41" s="40">
        <v>11</v>
      </c>
      <c r="B41" s="8"/>
      <c r="C41" s="9">
        <v>0</v>
      </c>
      <c r="D41" s="41">
        <v>36</v>
      </c>
      <c r="E41" s="8"/>
      <c r="F41" s="10">
        <v>0</v>
      </c>
    </row>
    <row r="42" spans="1:6" x14ac:dyDescent="0.25">
      <c r="A42" s="40">
        <v>12</v>
      </c>
      <c r="B42" s="8"/>
      <c r="C42" s="9">
        <v>0</v>
      </c>
      <c r="D42" s="41">
        <v>37</v>
      </c>
      <c r="E42" s="8"/>
      <c r="F42" s="10">
        <v>0</v>
      </c>
    </row>
    <row r="43" spans="1:6" x14ac:dyDescent="0.25">
      <c r="A43" s="40">
        <v>13</v>
      </c>
      <c r="B43" s="8"/>
      <c r="C43" s="9">
        <v>0</v>
      </c>
      <c r="D43" s="41">
        <v>38</v>
      </c>
      <c r="E43" s="8"/>
      <c r="F43" s="10">
        <v>0</v>
      </c>
    </row>
    <row r="44" spans="1:6" x14ac:dyDescent="0.25">
      <c r="A44" s="40">
        <v>14</v>
      </c>
      <c r="B44" s="8"/>
      <c r="C44" s="9">
        <v>0</v>
      </c>
      <c r="D44" s="41">
        <v>39</v>
      </c>
      <c r="E44" s="8"/>
      <c r="F44" s="10">
        <v>0</v>
      </c>
    </row>
    <row r="45" spans="1:6" x14ac:dyDescent="0.25">
      <c r="A45" s="40">
        <v>15</v>
      </c>
      <c r="B45" s="8"/>
      <c r="C45" s="9">
        <v>0</v>
      </c>
      <c r="D45" s="41">
        <v>40</v>
      </c>
      <c r="E45" s="8"/>
      <c r="F45" s="10">
        <v>0</v>
      </c>
    </row>
    <row r="46" spans="1:6" x14ac:dyDescent="0.25">
      <c r="A46" s="40">
        <v>16</v>
      </c>
      <c r="B46" s="8"/>
      <c r="C46" s="9">
        <v>0</v>
      </c>
      <c r="D46" s="41">
        <v>41</v>
      </c>
      <c r="E46" s="8"/>
      <c r="F46" s="10">
        <v>0</v>
      </c>
    </row>
    <row r="47" spans="1:6" x14ac:dyDescent="0.25">
      <c r="A47" s="40">
        <v>17</v>
      </c>
      <c r="B47" s="8"/>
      <c r="C47" s="9">
        <v>0</v>
      </c>
      <c r="D47" s="41">
        <v>42</v>
      </c>
      <c r="E47" s="8"/>
      <c r="F47" s="10">
        <v>0</v>
      </c>
    </row>
    <row r="48" spans="1:6" x14ac:dyDescent="0.25">
      <c r="A48" s="40">
        <v>18</v>
      </c>
      <c r="B48" s="8"/>
      <c r="C48" s="9">
        <v>0</v>
      </c>
      <c r="D48" s="41">
        <v>43</v>
      </c>
      <c r="E48" s="8"/>
      <c r="F48" s="10">
        <v>0</v>
      </c>
    </row>
    <row r="49" spans="1:6" x14ac:dyDescent="0.25">
      <c r="A49" s="40">
        <v>19</v>
      </c>
      <c r="B49" s="8"/>
      <c r="C49" s="9">
        <v>0</v>
      </c>
      <c r="D49" s="41">
        <v>44</v>
      </c>
      <c r="E49" s="8"/>
      <c r="F49" s="10">
        <v>0</v>
      </c>
    </row>
    <row r="50" spans="1:6" x14ac:dyDescent="0.25">
      <c r="A50" s="40">
        <v>20</v>
      </c>
      <c r="B50" s="8"/>
      <c r="C50" s="9">
        <v>0</v>
      </c>
      <c r="D50" s="41">
        <v>45</v>
      </c>
      <c r="E50" s="8"/>
      <c r="F50" s="10">
        <v>0</v>
      </c>
    </row>
    <row r="51" spans="1:6" x14ac:dyDescent="0.25">
      <c r="A51" s="40">
        <v>21</v>
      </c>
      <c r="B51" s="8"/>
      <c r="C51" s="9">
        <v>0</v>
      </c>
      <c r="D51" s="41">
        <v>46</v>
      </c>
      <c r="E51" s="8"/>
      <c r="F51" s="10">
        <v>0</v>
      </c>
    </row>
    <row r="52" spans="1:6" x14ac:dyDescent="0.25">
      <c r="A52" s="40">
        <v>22</v>
      </c>
      <c r="B52" s="8"/>
      <c r="C52" s="9">
        <v>0</v>
      </c>
      <c r="D52" s="41">
        <v>47</v>
      </c>
      <c r="E52" s="8"/>
      <c r="F52" s="10">
        <v>0</v>
      </c>
    </row>
    <row r="53" spans="1:6" x14ac:dyDescent="0.25">
      <c r="A53" s="40">
        <v>23</v>
      </c>
      <c r="B53" s="8"/>
      <c r="C53" s="9">
        <v>0</v>
      </c>
      <c r="D53" s="41">
        <v>48</v>
      </c>
      <c r="E53" s="8"/>
      <c r="F53" s="10">
        <v>0</v>
      </c>
    </row>
    <row r="54" spans="1:6" x14ac:dyDescent="0.25">
      <c r="A54" s="40">
        <v>24</v>
      </c>
      <c r="B54" s="8"/>
      <c r="C54" s="9">
        <v>0</v>
      </c>
      <c r="D54" s="41">
        <v>49</v>
      </c>
      <c r="E54" s="8"/>
      <c r="F54" s="10">
        <v>0</v>
      </c>
    </row>
    <row r="55" spans="1:6" x14ac:dyDescent="0.25">
      <c r="A55" s="42">
        <v>25</v>
      </c>
      <c r="B55" s="3"/>
      <c r="C55" s="4">
        <v>0</v>
      </c>
      <c r="D55" s="37">
        <v>50</v>
      </c>
      <c r="E55" s="3"/>
      <c r="F55" s="11">
        <v>0</v>
      </c>
    </row>
    <row r="56" spans="1:6" ht="15.75" thickBot="1" x14ac:dyDescent="0.3">
      <c r="A56" s="43" t="s">
        <v>39</v>
      </c>
      <c r="B56" s="44"/>
      <c r="C56" s="45">
        <f>SUM(C31:C55)</f>
        <v>0</v>
      </c>
      <c r="D56" s="44" t="s">
        <v>39</v>
      </c>
      <c r="E56" s="44"/>
      <c r="F56" s="46">
        <f>SUM(F31:F55)</f>
        <v>0</v>
      </c>
    </row>
    <row r="57" spans="1:6" ht="15.75" thickBot="1" x14ac:dyDescent="0.3">
      <c r="A57" s="47"/>
      <c r="C57" s="31"/>
      <c r="D57" s="47"/>
      <c r="F57" s="31"/>
    </row>
    <row r="58" spans="1:6" x14ac:dyDescent="0.25">
      <c r="A58" s="48" t="s">
        <v>40</v>
      </c>
      <c r="B58" s="49" t="s">
        <v>23</v>
      </c>
      <c r="C58" s="49" t="s">
        <v>24</v>
      </c>
      <c r="D58" s="50"/>
      <c r="E58" s="49" t="s">
        <v>23</v>
      </c>
      <c r="F58" s="51" t="s">
        <v>24</v>
      </c>
    </row>
    <row r="59" spans="1:6" x14ac:dyDescent="0.25">
      <c r="A59" s="40">
        <v>51</v>
      </c>
      <c r="B59" s="8"/>
      <c r="C59" s="9">
        <v>0</v>
      </c>
      <c r="D59" s="41">
        <v>126</v>
      </c>
      <c r="E59" s="8"/>
      <c r="F59" s="10">
        <v>0</v>
      </c>
    </row>
    <row r="60" spans="1:6" x14ac:dyDescent="0.25">
      <c r="A60" s="40">
        <v>52</v>
      </c>
      <c r="B60" s="8"/>
      <c r="C60" s="9">
        <v>0</v>
      </c>
      <c r="D60" s="41">
        <v>127</v>
      </c>
      <c r="E60" s="8"/>
      <c r="F60" s="10">
        <v>0</v>
      </c>
    </row>
    <row r="61" spans="1:6" x14ac:dyDescent="0.25">
      <c r="A61" s="40">
        <v>53</v>
      </c>
      <c r="B61" s="8"/>
      <c r="C61" s="9">
        <v>0</v>
      </c>
      <c r="D61" s="41">
        <v>128</v>
      </c>
      <c r="E61" s="8"/>
      <c r="F61" s="10">
        <v>0</v>
      </c>
    </row>
    <row r="62" spans="1:6" x14ac:dyDescent="0.25">
      <c r="A62" s="40">
        <v>54</v>
      </c>
      <c r="B62" s="8"/>
      <c r="C62" s="9">
        <v>0</v>
      </c>
      <c r="D62" s="41">
        <v>129</v>
      </c>
      <c r="E62" s="8"/>
      <c r="F62" s="10">
        <v>0</v>
      </c>
    </row>
    <row r="63" spans="1:6" x14ac:dyDescent="0.25">
      <c r="A63" s="40">
        <v>55</v>
      </c>
      <c r="B63" s="8"/>
      <c r="C63" s="9">
        <v>0</v>
      </c>
      <c r="D63" s="41">
        <v>130</v>
      </c>
      <c r="E63" s="8"/>
      <c r="F63" s="10">
        <v>0</v>
      </c>
    </row>
    <row r="64" spans="1:6" x14ac:dyDescent="0.25">
      <c r="A64" s="40">
        <v>56</v>
      </c>
      <c r="B64" s="8"/>
      <c r="C64" s="9">
        <v>0</v>
      </c>
      <c r="D64" s="41">
        <v>131</v>
      </c>
      <c r="E64" s="8"/>
      <c r="F64" s="10">
        <v>0</v>
      </c>
    </row>
    <row r="65" spans="1:6" x14ac:dyDescent="0.25">
      <c r="A65" s="40">
        <v>57</v>
      </c>
      <c r="B65" s="8"/>
      <c r="C65" s="9">
        <v>0</v>
      </c>
      <c r="D65" s="41">
        <v>132</v>
      </c>
      <c r="E65" s="8"/>
      <c r="F65" s="10">
        <v>0</v>
      </c>
    </row>
    <row r="66" spans="1:6" x14ac:dyDescent="0.25">
      <c r="A66" s="40">
        <v>58</v>
      </c>
      <c r="B66" s="8"/>
      <c r="C66" s="9">
        <v>0</v>
      </c>
      <c r="D66" s="41">
        <v>133</v>
      </c>
      <c r="E66" s="8"/>
      <c r="F66" s="10">
        <v>0</v>
      </c>
    </row>
    <row r="67" spans="1:6" x14ac:dyDescent="0.25">
      <c r="A67" s="40">
        <v>59</v>
      </c>
      <c r="B67" s="8"/>
      <c r="C67" s="9">
        <v>0</v>
      </c>
      <c r="D67" s="41">
        <v>134</v>
      </c>
      <c r="E67" s="8"/>
      <c r="F67" s="10">
        <v>0</v>
      </c>
    </row>
    <row r="68" spans="1:6" x14ac:dyDescent="0.25">
      <c r="A68" s="40">
        <v>60</v>
      </c>
      <c r="B68" s="8"/>
      <c r="C68" s="9">
        <v>0</v>
      </c>
      <c r="D68" s="41">
        <v>135</v>
      </c>
      <c r="E68" s="8"/>
      <c r="F68" s="10">
        <v>0</v>
      </c>
    </row>
    <row r="69" spans="1:6" x14ac:dyDescent="0.25">
      <c r="A69" s="40">
        <v>61</v>
      </c>
      <c r="B69" s="8"/>
      <c r="C69" s="9">
        <v>0</v>
      </c>
      <c r="D69" s="41">
        <v>136</v>
      </c>
      <c r="E69" s="8"/>
      <c r="F69" s="10">
        <v>0</v>
      </c>
    </row>
    <row r="70" spans="1:6" x14ac:dyDescent="0.25">
      <c r="A70" s="40">
        <v>62</v>
      </c>
      <c r="B70" s="8"/>
      <c r="C70" s="9">
        <v>0</v>
      </c>
      <c r="D70" s="41">
        <v>137</v>
      </c>
      <c r="E70" s="8"/>
      <c r="F70" s="10">
        <v>0</v>
      </c>
    </row>
    <row r="71" spans="1:6" x14ac:dyDescent="0.25">
      <c r="A71" s="40">
        <v>63</v>
      </c>
      <c r="B71" s="8"/>
      <c r="C71" s="9">
        <v>0</v>
      </c>
      <c r="D71" s="41">
        <v>138</v>
      </c>
      <c r="E71" s="8"/>
      <c r="F71" s="10">
        <v>0</v>
      </c>
    </row>
    <row r="72" spans="1:6" x14ac:dyDescent="0.25">
      <c r="A72" s="40">
        <v>64</v>
      </c>
      <c r="B72" s="8"/>
      <c r="C72" s="9">
        <v>0</v>
      </c>
      <c r="D72" s="41">
        <v>139</v>
      </c>
      <c r="E72" s="8"/>
      <c r="F72" s="10">
        <v>0</v>
      </c>
    </row>
    <row r="73" spans="1:6" x14ac:dyDescent="0.25">
      <c r="A73" s="40">
        <v>65</v>
      </c>
      <c r="B73" s="8"/>
      <c r="C73" s="9">
        <v>0</v>
      </c>
      <c r="D73" s="41">
        <v>140</v>
      </c>
      <c r="E73" s="8"/>
      <c r="F73" s="10">
        <v>0</v>
      </c>
    </row>
    <row r="74" spans="1:6" x14ac:dyDescent="0.25">
      <c r="A74" s="40">
        <v>66</v>
      </c>
      <c r="B74" s="8"/>
      <c r="C74" s="9">
        <v>0</v>
      </c>
      <c r="D74" s="41">
        <v>141</v>
      </c>
      <c r="E74" s="8"/>
      <c r="F74" s="10">
        <v>0</v>
      </c>
    </row>
    <row r="75" spans="1:6" x14ac:dyDescent="0.25">
      <c r="A75" s="40">
        <v>67</v>
      </c>
      <c r="B75" s="8"/>
      <c r="C75" s="9">
        <v>0</v>
      </c>
      <c r="D75" s="41">
        <v>142</v>
      </c>
      <c r="E75" s="8"/>
      <c r="F75" s="10">
        <v>0</v>
      </c>
    </row>
    <row r="76" spans="1:6" x14ac:dyDescent="0.25">
      <c r="A76" s="40">
        <v>68</v>
      </c>
      <c r="B76" s="8"/>
      <c r="C76" s="9">
        <v>0</v>
      </c>
      <c r="D76" s="41">
        <v>143</v>
      </c>
      <c r="E76" s="8"/>
      <c r="F76" s="10">
        <v>0</v>
      </c>
    </row>
    <row r="77" spans="1:6" x14ac:dyDescent="0.25">
      <c r="A77" s="40">
        <v>69</v>
      </c>
      <c r="B77" s="8"/>
      <c r="C77" s="9">
        <v>0</v>
      </c>
      <c r="D77" s="41">
        <v>144</v>
      </c>
      <c r="E77" s="8"/>
      <c r="F77" s="10">
        <v>0</v>
      </c>
    </row>
    <row r="78" spans="1:6" x14ac:dyDescent="0.25">
      <c r="A78" s="40">
        <v>70</v>
      </c>
      <c r="B78" s="8"/>
      <c r="C78" s="9">
        <v>0</v>
      </c>
      <c r="D78" s="41">
        <v>145</v>
      </c>
      <c r="E78" s="8"/>
      <c r="F78" s="10">
        <v>0</v>
      </c>
    </row>
    <row r="79" spans="1:6" x14ac:dyDescent="0.25">
      <c r="A79" s="40">
        <v>71</v>
      </c>
      <c r="B79" s="8"/>
      <c r="C79" s="9">
        <v>0</v>
      </c>
      <c r="D79" s="41">
        <v>146</v>
      </c>
      <c r="E79" s="8"/>
      <c r="F79" s="10">
        <v>0</v>
      </c>
    </row>
    <row r="80" spans="1:6" x14ac:dyDescent="0.25">
      <c r="A80" s="40">
        <v>72</v>
      </c>
      <c r="B80" s="8"/>
      <c r="C80" s="9">
        <v>0</v>
      </c>
      <c r="D80" s="41">
        <v>147</v>
      </c>
      <c r="E80" s="8"/>
      <c r="F80" s="10">
        <v>0</v>
      </c>
    </row>
    <row r="81" spans="1:6" x14ac:dyDescent="0.25">
      <c r="A81" s="40">
        <v>73</v>
      </c>
      <c r="B81" s="8"/>
      <c r="C81" s="9">
        <v>0</v>
      </c>
      <c r="D81" s="41">
        <v>148</v>
      </c>
      <c r="E81" s="8"/>
      <c r="F81" s="10">
        <v>0</v>
      </c>
    </row>
    <row r="82" spans="1:6" x14ac:dyDescent="0.25">
      <c r="A82" s="40">
        <v>74</v>
      </c>
      <c r="B82" s="8"/>
      <c r="C82" s="9">
        <v>0</v>
      </c>
      <c r="D82" s="41">
        <v>149</v>
      </c>
      <c r="E82" s="8"/>
      <c r="F82" s="10">
        <v>0</v>
      </c>
    </row>
    <row r="83" spans="1:6" x14ac:dyDescent="0.25">
      <c r="A83" s="40">
        <v>75</v>
      </c>
      <c r="B83" s="8"/>
      <c r="C83" s="9">
        <v>0</v>
      </c>
      <c r="D83" s="41">
        <v>150</v>
      </c>
      <c r="E83" s="8"/>
      <c r="F83" s="10">
        <v>0</v>
      </c>
    </row>
    <row r="84" spans="1:6" x14ac:dyDescent="0.25">
      <c r="A84" s="40">
        <v>76</v>
      </c>
      <c r="B84" s="8"/>
      <c r="C84" s="9">
        <v>0</v>
      </c>
      <c r="D84" s="41">
        <v>151</v>
      </c>
      <c r="E84" s="8"/>
      <c r="F84" s="10">
        <v>0</v>
      </c>
    </row>
    <row r="85" spans="1:6" x14ac:dyDescent="0.25">
      <c r="A85" s="40">
        <v>77</v>
      </c>
      <c r="B85" s="8"/>
      <c r="C85" s="9">
        <v>0</v>
      </c>
      <c r="D85" s="41">
        <v>152</v>
      </c>
      <c r="E85" s="8"/>
      <c r="F85" s="10">
        <v>0</v>
      </c>
    </row>
    <row r="86" spans="1:6" x14ac:dyDescent="0.25">
      <c r="A86" s="40">
        <v>78</v>
      </c>
      <c r="B86" s="8"/>
      <c r="C86" s="9">
        <v>0</v>
      </c>
      <c r="D86" s="41">
        <v>153</v>
      </c>
      <c r="E86" s="8"/>
      <c r="F86" s="10">
        <v>0</v>
      </c>
    </row>
    <row r="87" spans="1:6" x14ac:dyDescent="0.25">
      <c r="A87" s="40">
        <v>79</v>
      </c>
      <c r="B87" s="8"/>
      <c r="C87" s="9">
        <v>0</v>
      </c>
      <c r="D87" s="41">
        <v>154</v>
      </c>
      <c r="E87" s="8"/>
      <c r="F87" s="10">
        <v>0</v>
      </c>
    </row>
    <row r="88" spans="1:6" x14ac:dyDescent="0.25">
      <c r="A88" s="40">
        <v>80</v>
      </c>
      <c r="B88" s="8"/>
      <c r="C88" s="9">
        <v>0</v>
      </c>
      <c r="D88" s="41">
        <v>155</v>
      </c>
      <c r="E88" s="8"/>
      <c r="F88" s="10">
        <v>0</v>
      </c>
    </row>
    <row r="89" spans="1:6" x14ac:dyDescent="0.25">
      <c r="A89" s="40">
        <v>81</v>
      </c>
      <c r="B89" s="8"/>
      <c r="C89" s="9">
        <v>0</v>
      </c>
      <c r="D89" s="41">
        <v>156</v>
      </c>
      <c r="E89" s="8"/>
      <c r="F89" s="10">
        <v>0</v>
      </c>
    </row>
    <row r="90" spans="1:6" x14ac:dyDescent="0.25">
      <c r="A90" s="40">
        <v>82</v>
      </c>
      <c r="B90" s="8"/>
      <c r="C90" s="9">
        <v>0</v>
      </c>
      <c r="D90" s="41">
        <v>157</v>
      </c>
      <c r="E90" s="8"/>
      <c r="F90" s="10">
        <v>0</v>
      </c>
    </row>
    <row r="91" spans="1:6" x14ac:dyDescent="0.25">
      <c r="A91" s="40">
        <v>83</v>
      </c>
      <c r="B91" s="8"/>
      <c r="C91" s="9">
        <v>0</v>
      </c>
      <c r="D91" s="41">
        <v>158</v>
      </c>
      <c r="E91" s="8"/>
      <c r="F91" s="10">
        <v>0</v>
      </c>
    </row>
    <row r="92" spans="1:6" x14ac:dyDescent="0.25">
      <c r="A92" s="40">
        <v>84</v>
      </c>
      <c r="B92" s="8"/>
      <c r="C92" s="9">
        <v>0</v>
      </c>
      <c r="D92" s="41">
        <v>159</v>
      </c>
      <c r="E92" s="8"/>
      <c r="F92" s="10">
        <v>0</v>
      </c>
    </row>
    <row r="93" spans="1:6" x14ac:dyDescent="0.25">
      <c r="A93" s="40">
        <v>85</v>
      </c>
      <c r="B93" s="8"/>
      <c r="C93" s="9">
        <v>0</v>
      </c>
      <c r="D93" s="41">
        <v>160</v>
      </c>
      <c r="E93" s="8"/>
      <c r="F93" s="10">
        <v>0</v>
      </c>
    </row>
    <row r="94" spans="1:6" x14ac:dyDescent="0.25">
      <c r="A94" s="40">
        <v>86</v>
      </c>
      <c r="B94" s="8"/>
      <c r="C94" s="9">
        <v>0</v>
      </c>
      <c r="D94" s="41">
        <v>161</v>
      </c>
      <c r="E94" s="8"/>
      <c r="F94" s="10">
        <v>0</v>
      </c>
    </row>
    <row r="95" spans="1:6" x14ac:dyDescent="0.25">
      <c r="A95" s="40">
        <v>87</v>
      </c>
      <c r="B95" s="8"/>
      <c r="C95" s="9">
        <v>0</v>
      </c>
      <c r="D95" s="41">
        <v>162</v>
      </c>
      <c r="E95" s="8"/>
      <c r="F95" s="10">
        <v>0</v>
      </c>
    </row>
    <row r="96" spans="1:6" x14ac:dyDescent="0.25">
      <c r="A96" s="40">
        <v>88</v>
      </c>
      <c r="B96" s="8"/>
      <c r="C96" s="9">
        <v>0</v>
      </c>
      <c r="D96" s="41">
        <v>163</v>
      </c>
      <c r="E96" s="8"/>
      <c r="F96" s="10">
        <v>0</v>
      </c>
    </row>
    <row r="97" spans="1:6" x14ac:dyDescent="0.25">
      <c r="A97" s="40">
        <v>89</v>
      </c>
      <c r="B97" s="8"/>
      <c r="C97" s="9">
        <v>0</v>
      </c>
      <c r="D97" s="41">
        <v>164</v>
      </c>
      <c r="E97" s="8"/>
      <c r="F97" s="10">
        <v>0</v>
      </c>
    </row>
    <row r="98" spans="1:6" x14ac:dyDescent="0.25">
      <c r="A98" s="40">
        <v>90</v>
      </c>
      <c r="B98" s="8"/>
      <c r="C98" s="9">
        <v>0</v>
      </c>
      <c r="D98" s="41">
        <v>165</v>
      </c>
      <c r="E98" s="8"/>
      <c r="F98" s="10">
        <v>0</v>
      </c>
    </row>
    <row r="99" spans="1:6" x14ac:dyDescent="0.25">
      <c r="A99" s="40">
        <v>91</v>
      </c>
      <c r="B99" s="8"/>
      <c r="C99" s="9">
        <v>0</v>
      </c>
      <c r="D99" s="41">
        <v>166</v>
      </c>
      <c r="E99" s="8"/>
      <c r="F99" s="10">
        <v>0</v>
      </c>
    </row>
    <row r="100" spans="1:6" x14ac:dyDescent="0.25">
      <c r="A100" s="40">
        <v>92</v>
      </c>
      <c r="B100" s="8"/>
      <c r="C100" s="9">
        <v>0</v>
      </c>
      <c r="D100" s="41">
        <v>167</v>
      </c>
      <c r="E100" s="8"/>
      <c r="F100" s="10">
        <v>0</v>
      </c>
    </row>
    <row r="101" spans="1:6" x14ac:dyDescent="0.25">
      <c r="A101" s="40">
        <v>93</v>
      </c>
      <c r="B101" s="8"/>
      <c r="C101" s="9">
        <v>0</v>
      </c>
      <c r="D101" s="41">
        <v>168</v>
      </c>
      <c r="E101" s="8"/>
      <c r="F101" s="10">
        <v>0</v>
      </c>
    </row>
    <row r="102" spans="1:6" x14ac:dyDescent="0.25">
      <c r="A102" s="40">
        <v>94</v>
      </c>
      <c r="B102" s="8"/>
      <c r="C102" s="9">
        <v>0</v>
      </c>
      <c r="D102" s="41">
        <v>169</v>
      </c>
      <c r="E102" s="8"/>
      <c r="F102" s="10">
        <v>0</v>
      </c>
    </row>
    <row r="103" spans="1:6" x14ac:dyDescent="0.25">
      <c r="A103" s="40">
        <v>95</v>
      </c>
      <c r="B103" s="8"/>
      <c r="C103" s="9">
        <v>0</v>
      </c>
      <c r="D103" s="41">
        <v>170</v>
      </c>
      <c r="E103" s="8"/>
      <c r="F103" s="10">
        <v>0</v>
      </c>
    </row>
    <row r="104" spans="1:6" x14ac:dyDescent="0.25">
      <c r="A104" s="40">
        <v>96</v>
      </c>
      <c r="B104" s="8"/>
      <c r="C104" s="9">
        <v>0</v>
      </c>
      <c r="D104" s="41">
        <v>171</v>
      </c>
      <c r="E104" s="8"/>
      <c r="F104" s="10">
        <v>0</v>
      </c>
    </row>
    <row r="105" spans="1:6" x14ac:dyDescent="0.25">
      <c r="A105" s="40">
        <v>97</v>
      </c>
      <c r="B105" s="8"/>
      <c r="C105" s="9">
        <v>0</v>
      </c>
      <c r="D105" s="41">
        <v>172</v>
      </c>
      <c r="E105" s="8"/>
      <c r="F105" s="10">
        <v>0</v>
      </c>
    </row>
    <row r="106" spans="1:6" x14ac:dyDescent="0.25">
      <c r="A106" s="40">
        <v>98</v>
      </c>
      <c r="B106" s="8"/>
      <c r="C106" s="9">
        <v>0</v>
      </c>
      <c r="D106" s="41">
        <v>173</v>
      </c>
      <c r="E106" s="8"/>
      <c r="F106" s="10">
        <v>0</v>
      </c>
    </row>
    <row r="107" spans="1:6" x14ac:dyDescent="0.25">
      <c r="A107" s="40">
        <v>99</v>
      </c>
      <c r="B107" s="8"/>
      <c r="C107" s="9">
        <v>0</v>
      </c>
      <c r="D107" s="41">
        <v>174</v>
      </c>
      <c r="E107" s="8"/>
      <c r="F107" s="10">
        <v>0</v>
      </c>
    </row>
    <row r="108" spans="1:6" x14ac:dyDescent="0.25">
      <c r="A108" s="40">
        <v>100</v>
      </c>
      <c r="B108" s="8"/>
      <c r="C108" s="9">
        <v>0</v>
      </c>
      <c r="D108" s="41">
        <v>175</v>
      </c>
      <c r="E108" s="8"/>
      <c r="F108" s="10">
        <v>0</v>
      </c>
    </row>
    <row r="109" spans="1:6" x14ac:dyDescent="0.25">
      <c r="A109" s="40">
        <v>101</v>
      </c>
      <c r="B109" s="8"/>
      <c r="C109" s="9">
        <v>0</v>
      </c>
      <c r="D109" s="41">
        <v>176</v>
      </c>
      <c r="E109" s="8"/>
      <c r="F109" s="10">
        <v>0</v>
      </c>
    </row>
    <row r="110" spans="1:6" x14ac:dyDescent="0.25">
      <c r="A110" s="40">
        <v>102</v>
      </c>
      <c r="B110" s="8"/>
      <c r="C110" s="9">
        <v>0</v>
      </c>
      <c r="D110" s="41">
        <v>177</v>
      </c>
      <c r="E110" s="8"/>
      <c r="F110" s="10">
        <v>0</v>
      </c>
    </row>
    <row r="111" spans="1:6" x14ac:dyDescent="0.25">
      <c r="A111" s="40">
        <v>103</v>
      </c>
      <c r="B111" s="8"/>
      <c r="C111" s="9">
        <v>0</v>
      </c>
      <c r="D111" s="41">
        <v>178</v>
      </c>
      <c r="E111" s="8"/>
      <c r="F111" s="10">
        <v>0</v>
      </c>
    </row>
    <row r="112" spans="1:6" x14ac:dyDescent="0.25">
      <c r="A112" s="40">
        <v>104</v>
      </c>
      <c r="B112" s="8"/>
      <c r="C112" s="9">
        <v>0</v>
      </c>
      <c r="D112" s="41">
        <v>179</v>
      </c>
      <c r="E112" s="8"/>
      <c r="F112" s="10">
        <v>0</v>
      </c>
    </row>
    <row r="113" spans="1:6" x14ac:dyDescent="0.25">
      <c r="A113" s="40">
        <v>105</v>
      </c>
      <c r="B113" s="8"/>
      <c r="C113" s="9">
        <v>0</v>
      </c>
      <c r="D113" s="41">
        <v>180</v>
      </c>
      <c r="E113" s="8"/>
      <c r="F113" s="10">
        <v>0</v>
      </c>
    </row>
    <row r="114" spans="1:6" x14ac:dyDescent="0.25">
      <c r="A114" s="40">
        <v>106</v>
      </c>
      <c r="B114" s="8"/>
      <c r="C114" s="9">
        <v>0</v>
      </c>
      <c r="D114" s="41">
        <v>181</v>
      </c>
      <c r="E114" s="8"/>
      <c r="F114" s="10">
        <v>0</v>
      </c>
    </row>
    <row r="115" spans="1:6" x14ac:dyDescent="0.25">
      <c r="A115" s="40">
        <v>107</v>
      </c>
      <c r="B115" s="8"/>
      <c r="C115" s="9">
        <v>0</v>
      </c>
      <c r="D115" s="41">
        <v>182</v>
      </c>
      <c r="E115" s="8"/>
      <c r="F115" s="10">
        <v>0</v>
      </c>
    </row>
    <row r="116" spans="1:6" x14ac:dyDescent="0.25">
      <c r="A116" s="40">
        <v>108</v>
      </c>
      <c r="B116" s="8"/>
      <c r="C116" s="9">
        <v>0</v>
      </c>
      <c r="D116" s="41">
        <v>183</v>
      </c>
      <c r="E116" s="8"/>
      <c r="F116" s="10">
        <v>0</v>
      </c>
    </row>
    <row r="117" spans="1:6" x14ac:dyDescent="0.25">
      <c r="A117" s="40">
        <v>109</v>
      </c>
      <c r="B117" s="8"/>
      <c r="C117" s="9">
        <v>0</v>
      </c>
      <c r="D117" s="41">
        <v>184</v>
      </c>
      <c r="E117" s="8"/>
      <c r="F117" s="10">
        <v>0</v>
      </c>
    </row>
    <row r="118" spans="1:6" x14ac:dyDescent="0.25">
      <c r="A118" s="40">
        <v>110</v>
      </c>
      <c r="B118" s="8"/>
      <c r="C118" s="9">
        <v>0</v>
      </c>
      <c r="D118" s="41">
        <v>185</v>
      </c>
      <c r="E118" s="8"/>
      <c r="F118" s="10">
        <v>0</v>
      </c>
    </row>
    <row r="119" spans="1:6" x14ac:dyDescent="0.25">
      <c r="A119" s="40">
        <v>111</v>
      </c>
      <c r="B119" s="8"/>
      <c r="C119" s="9">
        <v>0</v>
      </c>
      <c r="D119" s="41">
        <v>186</v>
      </c>
      <c r="E119" s="8"/>
      <c r="F119" s="10">
        <v>0</v>
      </c>
    </row>
    <row r="120" spans="1:6" x14ac:dyDescent="0.25">
      <c r="A120" s="40">
        <v>112</v>
      </c>
      <c r="B120" s="8"/>
      <c r="C120" s="9">
        <v>0</v>
      </c>
      <c r="D120" s="41">
        <v>187</v>
      </c>
      <c r="E120" s="8"/>
      <c r="F120" s="10">
        <v>0</v>
      </c>
    </row>
    <row r="121" spans="1:6" x14ac:dyDescent="0.25">
      <c r="A121" s="40">
        <v>113</v>
      </c>
      <c r="B121" s="8"/>
      <c r="C121" s="9">
        <v>0</v>
      </c>
      <c r="D121" s="41">
        <v>188</v>
      </c>
      <c r="E121" s="8"/>
      <c r="F121" s="10">
        <v>0</v>
      </c>
    </row>
    <row r="122" spans="1:6" x14ac:dyDescent="0.25">
      <c r="A122" s="40">
        <v>114</v>
      </c>
      <c r="B122" s="8"/>
      <c r="C122" s="9">
        <v>0</v>
      </c>
      <c r="D122" s="41">
        <v>189</v>
      </c>
      <c r="E122" s="8"/>
      <c r="F122" s="10">
        <v>0</v>
      </c>
    </row>
    <row r="123" spans="1:6" x14ac:dyDescent="0.25">
      <c r="A123" s="40">
        <v>115</v>
      </c>
      <c r="B123" s="8"/>
      <c r="C123" s="9">
        <v>0</v>
      </c>
      <c r="D123" s="41">
        <v>190</v>
      </c>
      <c r="E123" s="8"/>
      <c r="F123" s="10">
        <v>0</v>
      </c>
    </row>
    <row r="124" spans="1:6" x14ac:dyDescent="0.25">
      <c r="A124" s="40">
        <v>116</v>
      </c>
      <c r="B124" s="8"/>
      <c r="C124" s="9">
        <v>0</v>
      </c>
      <c r="D124" s="41">
        <v>191</v>
      </c>
      <c r="E124" s="8"/>
      <c r="F124" s="10">
        <v>0</v>
      </c>
    </row>
    <row r="125" spans="1:6" x14ac:dyDescent="0.25">
      <c r="A125" s="40">
        <v>117</v>
      </c>
      <c r="B125" s="8"/>
      <c r="C125" s="9">
        <v>0</v>
      </c>
      <c r="D125" s="41">
        <v>192</v>
      </c>
      <c r="E125" s="8"/>
      <c r="F125" s="10">
        <v>0</v>
      </c>
    </row>
    <row r="126" spans="1:6" x14ac:dyDescent="0.25">
      <c r="A126" s="40">
        <v>118</v>
      </c>
      <c r="B126" s="8"/>
      <c r="C126" s="9">
        <v>0</v>
      </c>
      <c r="D126" s="41">
        <v>193</v>
      </c>
      <c r="E126" s="8"/>
      <c r="F126" s="10">
        <v>0</v>
      </c>
    </row>
    <row r="127" spans="1:6" x14ac:dyDescent="0.25">
      <c r="A127" s="40">
        <v>119</v>
      </c>
      <c r="B127" s="8"/>
      <c r="C127" s="9">
        <v>0</v>
      </c>
      <c r="D127" s="41">
        <v>194</v>
      </c>
      <c r="E127" s="8"/>
      <c r="F127" s="10">
        <v>0</v>
      </c>
    </row>
    <row r="128" spans="1:6" x14ac:dyDescent="0.25">
      <c r="A128" s="40">
        <v>120</v>
      </c>
      <c r="B128" s="8"/>
      <c r="C128" s="9">
        <v>0</v>
      </c>
      <c r="D128" s="41">
        <v>195</v>
      </c>
      <c r="E128" s="8"/>
      <c r="F128" s="10">
        <v>0</v>
      </c>
    </row>
    <row r="129" spans="1:6" x14ac:dyDescent="0.25">
      <c r="A129" s="40">
        <v>121</v>
      </c>
      <c r="B129" s="8"/>
      <c r="C129" s="9">
        <v>0</v>
      </c>
      <c r="D129" s="41">
        <v>196</v>
      </c>
      <c r="E129" s="8"/>
      <c r="F129" s="10">
        <v>0</v>
      </c>
    </row>
    <row r="130" spans="1:6" x14ac:dyDescent="0.25">
      <c r="A130" s="40">
        <v>122</v>
      </c>
      <c r="B130" s="8"/>
      <c r="C130" s="9">
        <v>0</v>
      </c>
      <c r="D130" s="41">
        <v>197</v>
      </c>
      <c r="E130" s="8"/>
      <c r="F130" s="10">
        <v>0</v>
      </c>
    </row>
    <row r="131" spans="1:6" x14ac:dyDescent="0.25">
      <c r="A131" s="40">
        <v>123</v>
      </c>
      <c r="B131" s="8"/>
      <c r="C131" s="9">
        <v>0</v>
      </c>
      <c r="D131" s="41">
        <v>198</v>
      </c>
      <c r="E131" s="8"/>
      <c r="F131" s="10">
        <v>0</v>
      </c>
    </row>
    <row r="132" spans="1:6" x14ac:dyDescent="0.25">
      <c r="A132" s="40">
        <v>124</v>
      </c>
      <c r="B132" s="8"/>
      <c r="C132" s="9">
        <v>0</v>
      </c>
      <c r="D132" s="41">
        <v>199</v>
      </c>
      <c r="E132" s="8"/>
      <c r="F132" s="10">
        <v>0</v>
      </c>
    </row>
    <row r="133" spans="1:6" x14ac:dyDescent="0.25">
      <c r="A133" s="42">
        <v>125</v>
      </c>
      <c r="B133" s="3"/>
      <c r="C133" s="4">
        <v>0</v>
      </c>
      <c r="D133" s="37">
        <v>200</v>
      </c>
      <c r="E133" s="3"/>
      <c r="F133" s="11">
        <v>0</v>
      </c>
    </row>
    <row r="134" spans="1:6" ht="15.75" thickBot="1" x14ac:dyDescent="0.3">
      <c r="A134" s="43" t="s">
        <v>39</v>
      </c>
      <c r="B134" s="44"/>
      <c r="C134" s="45">
        <f>SUM(C59:C133)</f>
        <v>0</v>
      </c>
      <c r="D134" s="44" t="s">
        <v>39</v>
      </c>
      <c r="E134" s="44"/>
      <c r="F134" s="46">
        <f>SUM(F59:F133)</f>
        <v>0</v>
      </c>
    </row>
  </sheetData>
  <sheetProtection password="9517" sheet="1" objects="1" scenarios="1"/>
  <printOptions horizontalCentered="1"/>
  <pageMargins left="0.2" right="0.2" top="0.25" bottom="0.25" header="0.3" footer="0.3"/>
  <pageSetup scale="67" fitToHeight="2" orientation="portrait" r:id="rId1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2:A20"/>
  <sheetViews>
    <sheetView workbookViewId="0">
      <selection activeCell="A9" sqref="A9"/>
    </sheetView>
  </sheetViews>
  <sheetFormatPr defaultRowHeight="15" x14ac:dyDescent="0.25"/>
  <sheetData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56</v>
      </c>
    </row>
    <row r="9" spans="1:1" x14ac:dyDescent="0.25">
      <c r="A9" t="s">
        <v>46</v>
      </c>
    </row>
    <row r="10" spans="1:1" x14ac:dyDescent="0.25">
      <c r="A10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Deposit Form</vt:lpstr>
      <vt:lpstr>Instructions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Thiel</dc:creator>
  <cp:lastModifiedBy>temp</cp:lastModifiedBy>
  <cp:lastPrinted>2012-12-11T21:45:30Z</cp:lastPrinted>
  <dcterms:created xsi:type="dcterms:W3CDTF">2012-12-11T19:27:52Z</dcterms:created>
  <dcterms:modified xsi:type="dcterms:W3CDTF">2016-03-08T20:24:53Z</dcterms:modified>
</cp:coreProperties>
</file>