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eaufortcoschools-my.sharepoint.com/personal/kholmes_beaufort_k12_nc_us/Documents/Desktop/"/>
    </mc:Choice>
  </mc:AlternateContent>
  <xr:revisionPtr revIDLastSave="2" documentId="8_{FCB21E4D-9C47-4E10-A773-D1DD68912296}" xr6:coauthVersionLast="47" xr6:coauthVersionMax="47" xr10:uidLastSave="{61AA767C-C268-403A-8077-D2382A6C0C65}"/>
  <bookViews>
    <workbookView xWindow="-120" yWindow="-120" windowWidth="29040" windowHeight="15720" tabRatio="59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1" i="1" l="1"/>
  <c r="L51" i="1"/>
  <c r="Q68" i="1"/>
  <c r="Q58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7" i="1"/>
  <c r="Q66" i="1"/>
  <c r="Q65" i="1"/>
  <c r="Q64" i="1"/>
  <c r="Q63" i="1"/>
  <c r="Q62" i="1"/>
  <c r="Q61" i="1"/>
  <c r="Q60" i="1"/>
  <c r="Q59" i="1"/>
  <c r="I46" i="1"/>
  <c r="I47" i="1"/>
  <c r="I35" i="1"/>
  <c r="Q53" i="1" l="1"/>
  <c r="Q106" i="1"/>
  <c r="Q109" i="1" s="1"/>
  <c r="Q8" i="1" s="1"/>
  <c r="I50" i="1"/>
  <c r="I49" i="1"/>
  <c r="I48" i="1"/>
  <c r="I45" i="1"/>
  <c r="I44" i="1"/>
  <c r="I43" i="1"/>
  <c r="I42" i="1"/>
  <c r="I41" i="1"/>
  <c r="I40" i="1"/>
  <c r="I39" i="1"/>
  <c r="I38" i="1"/>
  <c r="I37" i="1"/>
  <c r="I36" i="1"/>
  <c r="I34" i="1"/>
  <c r="I33" i="1"/>
  <c r="I32" i="1"/>
  <c r="I31" i="1"/>
  <c r="I29" i="1"/>
  <c r="I30" i="1" l="1"/>
  <c r="I28" i="1"/>
  <c r="I27" i="1"/>
</calcChain>
</file>

<file path=xl/sharedStrings.xml><?xml version="1.0" encoding="utf-8"?>
<sst xmlns="http://schemas.openxmlformats.org/spreadsheetml/2006/main" count="105" uniqueCount="66">
  <si>
    <t>Beaufort County Schools</t>
  </si>
  <si>
    <t>- Claimant, immediate supervisor and budget approval signatures are required on all forms</t>
  </si>
  <si>
    <t>DATE</t>
  </si>
  <si>
    <t>INSTRUCTION TO CLAIMANT</t>
  </si>
  <si>
    <t>BASIC  CLAIMS  INFORMATION</t>
  </si>
  <si>
    <t>Name:</t>
  </si>
  <si>
    <t>Sch / Work Site:</t>
  </si>
  <si>
    <t>Total Expenses Claimed:</t>
  </si>
  <si>
    <t>to</t>
  </si>
  <si>
    <t>Claimant's Signature</t>
  </si>
  <si>
    <t>Date</t>
  </si>
  <si>
    <t>Supervisor's Signature</t>
  </si>
  <si>
    <t>Budget Code(s)</t>
  </si>
  <si>
    <t>Amount Claimed</t>
  </si>
  <si>
    <t>Authorizing Signature</t>
  </si>
  <si>
    <t>FROM</t>
  </si>
  <si>
    <t>MILEAGE</t>
  </si>
  <si>
    <t>DESTINATION</t>
  </si>
  <si>
    <t>Amount</t>
  </si>
  <si>
    <t>Type</t>
  </si>
  <si>
    <t>TOTAL:</t>
  </si>
  <si>
    <t>ITEMIZED MILEAGE EXPENSES</t>
  </si>
  <si>
    <t>Other Expense Costs:</t>
  </si>
  <si>
    <t>Subsistence Costs:</t>
  </si>
  <si>
    <t>Mileage Costs:</t>
  </si>
  <si>
    <t>TOTAL COSTS:</t>
  </si>
  <si>
    <t>Reimb. Rate</t>
  </si>
  <si>
    <t>0 to 100 - .33 cent</t>
  </si>
  <si>
    <t>101 and up - .58 cent</t>
  </si>
  <si>
    <t>JUSTIFICATION</t>
  </si>
  <si>
    <t>This instrument has been pre-audited in the manner required by the School Budget and Fiscal Control Act.</t>
  </si>
  <si>
    <t>Finance Officer</t>
  </si>
  <si>
    <t>Explanation</t>
  </si>
  <si>
    <t>TRAVELING</t>
  </si>
  <si>
    <t xml:space="preserve"> </t>
  </si>
  <si>
    <t>Period covered:</t>
  </si>
  <si>
    <t>Last 4 of SS# Only:</t>
  </si>
  <si>
    <t>In-State Subsistence</t>
  </si>
  <si>
    <t>Other Expenses</t>
  </si>
  <si>
    <t>BUDGETARY APPROVAL</t>
  </si>
  <si>
    <t>Departure Time:</t>
  </si>
  <si>
    <t>Arrival Time:</t>
  </si>
  <si>
    <t>- Complete all requested information &amp; attach original itemized receipts</t>
  </si>
  <si>
    <t>From:</t>
  </si>
  <si>
    <t>To:</t>
  </si>
  <si>
    <t>Destination Details</t>
  </si>
  <si>
    <t xml:space="preserve"> - PRIOR Approval forms must be submitted with all reimbursements</t>
  </si>
  <si>
    <t>REIMBURSEMENT OF TRAVEL &amp;      OTHER EXPENSES</t>
  </si>
  <si>
    <t>WORKSHOP/ TRAINING  &amp;  OTHER EXPENSES</t>
  </si>
  <si>
    <t>per mile</t>
  </si>
  <si>
    <r>
      <t xml:space="preserve">- Breakfast and/or dinner may be claimed only if unusual circumstances require the claimant to </t>
    </r>
    <r>
      <rPr>
        <b/>
        <sz val="9"/>
        <color theme="1"/>
        <rFont val="Times New Roman"/>
        <family val="1"/>
      </rPr>
      <t>leave prior to 6:00 AM or return after 8:00 PM</t>
    </r>
    <r>
      <rPr>
        <sz val="9"/>
        <color theme="1"/>
        <rFont val="Times New Roman"/>
        <family val="1"/>
      </rPr>
      <t>.  Please record these meal justifications on the first and last dates of overnight travel only.</t>
    </r>
  </si>
  <si>
    <t>***   Out-of-State Subsistence:</t>
  </si>
  <si>
    <t>FROM/TO</t>
  </si>
  <si>
    <r>
      <t xml:space="preserve">Under penalties of perjury, I certify this is a true and accurate statement of the city of lodging, expenses and allowances incurred in the services of the Beaufort County Schools.  I have examined this reimbursement request and certify that it is just and reasonable.                                                               </t>
    </r>
    <r>
      <rPr>
        <b/>
        <i/>
        <sz val="12"/>
        <color rgb="FFFF0000"/>
        <rFont val="Times New Roman"/>
        <family val="1"/>
      </rPr>
      <t>NO</t>
    </r>
    <r>
      <rPr>
        <b/>
        <i/>
        <sz val="12"/>
        <color theme="1"/>
        <rFont val="Times New Roman"/>
        <family val="1"/>
      </rPr>
      <t xml:space="preserve"> </t>
    </r>
    <r>
      <rPr>
        <b/>
        <i/>
        <sz val="12"/>
        <color rgb="FFFF0000"/>
        <rFont val="Times New Roman"/>
        <family val="1"/>
      </rPr>
      <t>REIMBURSEMENTS</t>
    </r>
    <r>
      <rPr>
        <b/>
        <i/>
        <sz val="12"/>
        <color theme="1"/>
        <rFont val="Times New Roman"/>
        <family val="1"/>
      </rPr>
      <t xml:space="preserve"> </t>
    </r>
    <r>
      <rPr>
        <b/>
        <i/>
        <sz val="12"/>
        <color rgb="FFFF0000"/>
        <rFont val="Times New Roman"/>
        <family val="1"/>
      </rPr>
      <t>AFTER</t>
    </r>
    <r>
      <rPr>
        <b/>
        <i/>
        <sz val="12"/>
        <color theme="1"/>
        <rFont val="Times New Roman"/>
        <family val="1"/>
      </rPr>
      <t xml:space="preserve"> </t>
    </r>
    <r>
      <rPr>
        <b/>
        <i/>
        <sz val="12"/>
        <color rgb="FFFF0000"/>
        <rFont val="Times New Roman"/>
        <family val="1"/>
      </rPr>
      <t>30</t>
    </r>
    <r>
      <rPr>
        <b/>
        <i/>
        <sz val="12"/>
        <color theme="1"/>
        <rFont val="Times New Roman"/>
        <family val="1"/>
      </rPr>
      <t xml:space="preserve"> </t>
    </r>
    <r>
      <rPr>
        <b/>
        <i/>
        <sz val="12"/>
        <color rgb="FFFF0000"/>
        <rFont val="Times New Roman"/>
        <family val="1"/>
      </rPr>
      <t>DAYS!!!</t>
    </r>
  </si>
  <si>
    <r>
      <rPr>
        <b/>
        <sz val="11"/>
        <color theme="1"/>
        <rFont val="Times New Roman"/>
        <family val="1"/>
      </rPr>
      <t>TOTAL:</t>
    </r>
    <r>
      <rPr>
        <b/>
        <sz val="11"/>
        <color theme="1"/>
        <rFont val="Wingdings"/>
        <charset val="2"/>
      </rPr>
      <t>F</t>
    </r>
  </si>
  <si>
    <t>Sub Total Pg.1:</t>
  </si>
  <si>
    <t>Sub Total Pg. 2</t>
  </si>
  <si>
    <t>Breakfast - $10.60</t>
  </si>
  <si>
    <t>Lunch - $ 14.00</t>
  </si>
  <si>
    <t>Dinner - $ 24.40</t>
  </si>
  <si>
    <t>Lodging - $ 94.10</t>
  </si>
  <si>
    <t>Breakfast - $ 10.60</t>
  </si>
  <si>
    <t>Dinner - $ 27.70</t>
  </si>
  <si>
    <t>Lodging - $ 111.10</t>
  </si>
  <si>
    <t>Revised July 2025</t>
  </si>
  <si>
    <t>#25-1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</si>
</sst>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i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24"/>
      <color rgb="FFFF0000"/>
      <name val="Times New Roman"/>
      <family val="1"/>
    </font>
    <font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i/>
      <sz val="12"/>
      <color rgb="FFFF0000"/>
      <name val="Amasis MT Pro Medium"/>
      <family val="1"/>
    </font>
    <font>
      <b/>
      <sz val="9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sz val="8"/>
      <color rgb="FFFF0000"/>
      <name val="Amasis MT Pro Medium"/>
      <family val="1"/>
    </font>
    <font>
      <b/>
      <sz val="11"/>
      <color theme="1"/>
      <name val="Wingdings"/>
      <charset val="2"/>
    </font>
    <font>
      <b/>
      <sz val="12"/>
      <color rgb="FFFF0000"/>
      <name val="Times New Roman"/>
      <family val="1"/>
    </font>
    <font>
      <sz val="10"/>
      <color theme="1"/>
      <name val="Times New Roman"/>
      <family val="1"/>
    </font>
    <font>
      <b/>
      <sz val="11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44" fontId="6" fillId="0" borderId="12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44" fontId="6" fillId="0" borderId="13" xfId="0" applyNumberFormat="1" applyFont="1" applyBorder="1" applyAlignment="1">
      <alignment vertical="center"/>
    </xf>
    <xf numFmtId="0" fontId="4" fillId="0" borderId="0" xfId="0" applyFont="1"/>
    <xf numFmtId="0" fontId="14" fillId="0" borderId="0" xfId="0" applyFont="1"/>
    <xf numFmtId="0" fontId="4" fillId="0" borderId="0" xfId="0" applyFont="1" applyAlignment="1">
      <alignment vertical="top"/>
    </xf>
    <xf numFmtId="0" fontId="15" fillId="0" borderId="0" xfId="0" applyFont="1"/>
    <xf numFmtId="14" fontId="4" fillId="0" borderId="7" xfId="0" applyNumberFormat="1" applyFont="1" applyBorder="1" applyAlignment="1">
      <alignment horizontal="center"/>
    </xf>
    <xf numFmtId="44" fontId="6" fillId="0" borderId="14" xfId="0" applyNumberFormat="1" applyFont="1" applyBorder="1" applyAlignment="1">
      <alignment vertical="center"/>
    </xf>
    <xf numFmtId="44" fontId="6" fillId="0" borderId="3" xfId="0" applyNumberFormat="1" applyFont="1" applyBorder="1" applyAlignment="1">
      <alignment vertical="center"/>
    </xf>
    <xf numFmtId="44" fontId="4" fillId="0" borderId="9" xfId="1" applyFont="1" applyBorder="1"/>
    <xf numFmtId="0" fontId="4" fillId="0" borderId="12" xfId="0" applyFont="1" applyBorder="1" applyAlignment="1">
      <alignment horizontal="center"/>
    </xf>
    <xf numFmtId="44" fontId="4" fillId="0" borderId="12" xfId="1" applyFont="1" applyBorder="1"/>
    <xf numFmtId="0" fontId="4" fillId="0" borderId="13" xfId="0" applyFont="1" applyBorder="1" applyAlignment="1">
      <alignment horizontal="center"/>
    </xf>
    <xf numFmtId="44" fontId="4" fillId="0" borderId="13" xfId="1" applyFont="1" applyBorder="1"/>
    <xf numFmtId="0" fontId="4" fillId="0" borderId="14" xfId="0" applyFont="1" applyBorder="1" applyAlignment="1">
      <alignment horizontal="center"/>
    </xf>
    <xf numFmtId="44" fontId="4" fillId="0" borderId="14" xfId="1" applyFont="1" applyBorder="1"/>
    <xf numFmtId="0" fontId="9" fillId="0" borderId="2" xfId="0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0" xfId="0" applyFont="1"/>
    <xf numFmtId="0" fontId="11" fillId="0" borderId="0" xfId="0" applyFont="1" applyAlignment="1">
      <alignment vertical="center"/>
    </xf>
    <xf numFmtId="0" fontId="17" fillId="0" borderId="0" xfId="0" applyFont="1" applyAlignment="1">
      <alignment vertical="top" wrapText="1"/>
    </xf>
    <xf numFmtId="0" fontId="6" fillId="0" borderId="8" xfId="0" applyFont="1" applyBorder="1" applyAlignment="1">
      <alignment horizontal="left"/>
    </xf>
    <xf numFmtId="0" fontId="20" fillId="0" borderId="0" xfId="0" applyFont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8" fontId="12" fillId="3" borderId="27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44" fontId="4" fillId="0" borderId="12" xfId="1" applyFont="1" applyBorder="1" applyAlignment="1">
      <alignment vertical="center"/>
    </xf>
    <xf numFmtId="44" fontId="4" fillId="0" borderId="13" xfId="1" applyFont="1" applyBorder="1" applyAlignment="1">
      <alignment vertical="center"/>
    </xf>
    <xf numFmtId="44" fontId="4" fillId="0" borderId="28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3" xfId="1" applyFont="1" applyBorder="1" applyAlignment="1">
      <alignment horizontal="center"/>
    </xf>
    <xf numFmtId="44" fontId="8" fillId="0" borderId="3" xfId="0" applyNumberFormat="1" applyFont="1" applyBorder="1"/>
    <xf numFmtId="0" fontId="4" fillId="0" borderId="2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26" fillId="0" borderId="13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23" fillId="0" borderId="24" xfId="0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16" fillId="0" borderId="8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64" fontId="26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44" fontId="4" fillId="0" borderId="20" xfId="1" applyFont="1" applyBorder="1" applyAlignment="1">
      <alignment horizontal="center" vertical="center"/>
    </xf>
    <xf numFmtId="44" fontId="4" fillId="0" borderId="7" xfId="1" applyFont="1" applyBorder="1" applyAlignment="1">
      <alignment horizontal="center" vertical="center"/>
    </xf>
    <xf numFmtId="44" fontId="4" fillId="0" borderId="15" xfId="1" applyFont="1" applyBorder="1" applyAlignment="1">
      <alignment horizontal="center" vertical="center"/>
    </xf>
    <xf numFmtId="44" fontId="4" fillId="0" borderId="24" xfId="1" applyFont="1" applyBorder="1" applyAlignment="1">
      <alignment horizontal="center" vertical="center"/>
    </xf>
    <xf numFmtId="44" fontId="4" fillId="0" borderId="25" xfId="1" applyFont="1" applyBorder="1" applyAlignment="1">
      <alignment horizontal="center" vertical="center"/>
    </xf>
    <xf numFmtId="44" fontId="4" fillId="0" borderId="26" xfId="1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44" fontId="4" fillId="0" borderId="22" xfId="1" applyFont="1" applyBorder="1" applyAlignment="1">
      <alignment horizontal="center" vertical="center"/>
    </xf>
    <xf numFmtId="44" fontId="4" fillId="0" borderId="9" xfId="1" applyFont="1" applyBorder="1" applyAlignment="1">
      <alignment horizontal="center" vertical="center"/>
    </xf>
    <xf numFmtId="44" fontId="4" fillId="0" borderId="23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44" fontId="4" fillId="0" borderId="18" xfId="1" applyFont="1" applyBorder="1" applyAlignment="1">
      <alignment horizontal="center"/>
    </xf>
    <xf numFmtId="44" fontId="4" fillId="0" borderId="21" xfId="1" applyFont="1" applyBorder="1" applyAlignment="1">
      <alignment horizontal="center"/>
    </xf>
    <xf numFmtId="44" fontId="4" fillId="0" borderId="19" xfId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4" fillId="3" borderId="22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4" fillId="0" borderId="9" xfId="0" quotePrefix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21" xfId="0" quotePrefix="1" applyFont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64" fontId="26" fillId="0" borderId="37" xfId="0" applyNumberFormat="1" applyFont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26" fillId="0" borderId="20" xfId="0" applyNumberFormat="1" applyFont="1" applyBorder="1" applyAlignment="1">
      <alignment horizontal="center"/>
    </xf>
    <xf numFmtId="164" fontId="26" fillId="0" borderId="15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164" fontId="26" fillId="0" borderId="10" xfId="0" applyNumberFormat="1" applyFont="1" applyBorder="1" applyAlignment="1">
      <alignment horizontal="center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" fontId="4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0</xdr:row>
      <xdr:rowOff>76200</xdr:rowOff>
    </xdr:from>
    <xdr:to>
      <xdr:col>6</xdr:col>
      <xdr:colOff>111125</xdr:colOff>
      <xdr:row>2</xdr:row>
      <xdr:rowOff>224155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76200"/>
          <a:ext cx="1520825" cy="6242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5"/>
  <sheetViews>
    <sheetView tabSelected="1" zoomScale="120" zoomScaleNormal="120" workbookViewId="0">
      <selection activeCell="S12" sqref="S12"/>
    </sheetView>
  </sheetViews>
  <sheetFormatPr defaultRowHeight="15.75" x14ac:dyDescent="0.25"/>
  <cols>
    <col min="1" max="1" width="4.42578125" style="1" customWidth="1"/>
    <col min="2" max="2" width="4.28515625" style="1" customWidth="1"/>
    <col min="3" max="3" width="8.42578125" style="1" customWidth="1"/>
    <col min="4" max="4" width="7" style="1" customWidth="1"/>
    <col min="5" max="6" width="8" style="1" customWidth="1"/>
    <col min="7" max="7" width="9.140625" style="1" customWidth="1"/>
    <col min="8" max="8" width="8" style="1" customWidth="1"/>
    <col min="9" max="9" width="3.7109375" style="1" customWidth="1"/>
    <col min="10" max="10" width="3.140625" style="1" customWidth="1"/>
    <col min="11" max="11" width="10.5703125" style="1" customWidth="1"/>
    <col min="12" max="14" width="4.7109375" style="1" customWidth="1"/>
    <col min="15" max="15" width="13.28515625" style="1" customWidth="1"/>
    <col min="16" max="16" width="5.5703125" style="1" customWidth="1"/>
    <col min="17" max="17" width="19.28515625" style="1" customWidth="1"/>
    <col min="18" max="18" width="19.28515625" style="2" customWidth="1"/>
  </cols>
  <sheetData>
    <row r="1" spans="1:17" ht="18.75" customHeight="1" x14ac:dyDescent="0.25">
      <c r="A1" s="42" t="s">
        <v>64</v>
      </c>
      <c r="B1" s="39"/>
      <c r="C1" s="39"/>
      <c r="D1" s="39"/>
      <c r="E1" s="39"/>
      <c r="F1" s="39"/>
      <c r="G1" s="39"/>
      <c r="H1" s="39"/>
      <c r="I1" s="3"/>
      <c r="J1" s="3"/>
      <c r="K1" s="124" t="s">
        <v>3</v>
      </c>
      <c r="L1" s="124"/>
      <c r="M1" s="124"/>
      <c r="N1" s="124"/>
      <c r="O1" s="124"/>
      <c r="P1" s="124"/>
      <c r="Q1" s="124"/>
    </row>
    <row r="2" spans="1:17" ht="18.75" customHeight="1" x14ac:dyDescent="0.25">
      <c r="A2" s="165" t="s">
        <v>65</v>
      </c>
      <c r="B2" s="165"/>
      <c r="C2" s="40"/>
      <c r="D2" s="40"/>
      <c r="E2" s="40"/>
      <c r="F2" s="40"/>
      <c r="G2" s="40"/>
      <c r="H2" s="40"/>
      <c r="I2" s="3"/>
      <c r="J2" s="3"/>
      <c r="K2" s="6" t="s">
        <v>42</v>
      </c>
      <c r="L2" s="7"/>
      <c r="M2" s="7"/>
      <c r="N2" s="7"/>
      <c r="O2" s="7"/>
      <c r="P2" s="7"/>
      <c r="Q2" s="7"/>
    </row>
    <row r="3" spans="1:17" ht="18.75" customHeight="1" x14ac:dyDescent="0.25">
      <c r="A3" s="40"/>
      <c r="B3" s="40"/>
      <c r="C3" s="40"/>
      <c r="D3" s="40"/>
      <c r="E3" s="40"/>
      <c r="F3" s="40"/>
      <c r="G3" s="40"/>
      <c r="H3" s="40"/>
      <c r="I3" s="4"/>
      <c r="J3" s="4"/>
      <c r="K3" s="6" t="s">
        <v>1</v>
      </c>
      <c r="L3" s="7"/>
      <c r="M3" s="7"/>
      <c r="N3" s="7"/>
      <c r="O3" s="7"/>
      <c r="P3" s="7"/>
      <c r="Q3" s="7"/>
    </row>
    <row r="4" spans="1:17" ht="18.75" customHeight="1" x14ac:dyDescent="0.25">
      <c r="A4" s="144" t="s">
        <v>0</v>
      </c>
      <c r="B4" s="144"/>
      <c r="C4" s="144"/>
      <c r="D4" s="144"/>
      <c r="E4" s="144"/>
      <c r="F4" s="144"/>
      <c r="G4" s="144"/>
      <c r="H4" s="144"/>
      <c r="I4" s="144"/>
      <c r="J4" s="4"/>
      <c r="K4" s="157" t="s">
        <v>50</v>
      </c>
      <c r="L4" s="157"/>
      <c r="M4" s="157"/>
      <c r="N4" s="157"/>
      <c r="O4" s="157"/>
      <c r="P4" s="157"/>
      <c r="Q4" s="157"/>
    </row>
    <row r="5" spans="1:17" ht="18.75" customHeight="1" x14ac:dyDescent="0.25">
      <c r="A5" s="145" t="s">
        <v>47</v>
      </c>
      <c r="B5" s="145"/>
      <c r="C5" s="145"/>
      <c r="D5" s="145"/>
      <c r="E5" s="145"/>
      <c r="F5" s="145"/>
      <c r="G5" s="145"/>
      <c r="H5" s="145"/>
      <c r="I5" s="145"/>
      <c r="J5" s="4"/>
      <c r="K5" s="157"/>
      <c r="L5" s="157"/>
      <c r="M5" s="157"/>
      <c r="N5" s="157"/>
      <c r="O5" s="157"/>
      <c r="P5" s="157"/>
      <c r="Q5" s="157"/>
    </row>
    <row r="6" spans="1:17" ht="24" customHeight="1" thickBot="1" x14ac:dyDescent="0.3">
      <c r="A6" s="146"/>
      <c r="B6" s="146"/>
      <c r="C6" s="146"/>
      <c r="D6" s="146"/>
      <c r="E6" s="146"/>
      <c r="F6" s="146"/>
      <c r="G6" s="146"/>
      <c r="H6" s="146"/>
      <c r="I6" s="146"/>
      <c r="K6" s="158" t="s">
        <v>46</v>
      </c>
      <c r="L6" s="158"/>
      <c r="M6" s="158"/>
      <c r="N6" s="158"/>
      <c r="O6" s="158"/>
      <c r="P6" s="158"/>
      <c r="Q6" s="158"/>
    </row>
    <row r="7" spans="1:17" ht="18.75" customHeight="1" thickBot="1" x14ac:dyDescent="0.3">
      <c r="A7" s="129" t="s">
        <v>4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1"/>
    </row>
    <row r="8" spans="1:17" s="22" customFormat="1" ht="18.75" customHeight="1" x14ac:dyDescent="0.25">
      <c r="A8" s="21" t="s">
        <v>5</v>
      </c>
      <c r="B8" s="21"/>
      <c r="C8" s="76"/>
      <c r="D8" s="76"/>
      <c r="E8" s="76"/>
      <c r="F8" s="76"/>
      <c r="G8" s="76"/>
      <c r="H8" s="125" t="s">
        <v>36</v>
      </c>
      <c r="I8" s="125"/>
      <c r="J8" s="125"/>
      <c r="K8" s="125"/>
      <c r="L8" s="148"/>
      <c r="M8" s="76"/>
      <c r="N8" s="194" t="s">
        <v>7</v>
      </c>
      <c r="O8" s="2"/>
      <c r="P8" s="2"/>
      <c r="Q8" s="28">
        <f>SUM(L51,Q51,Q109)</f>
        <v>0</v>
      </c>
    </row>
    <row r="9" spans="1:17" s="22" customFormat="1" ht="18.75" customHeight="1" x14ac:dyDescent="0.25">
      <c r="A9" s="21" t="s">
        <v>6</v>
      </c>
      <c r="B9" s="21"/>
      <c r="C9" s="2"/>
      <c r="D9" s="73"/>
      <c r="E9" s="73"/>
      <c r="F9" s="73"/>
      <c r="G9" s="73"/>
      <c r="H9" s="73"/>
      <c r="I9" s="2"/>
      <c r="J9" s="126" t="s">
        <v>35</v>
      </c>
      <c r="K9" s="126"/>
      <c r="L9" s="126"/>
      <c r="M9" s="126"/>
      <c r="N9" s="149"/>
      <c r="O9" s="73"/>
      <c r="P9" s="13" t="s">
        <v>8</v>
      </c>
      <c r="Q9" s="25"/>
    </row>
    <row r="10" spans="1:17" s="22" customFormat="1" ht="18.75" customHeight="1" x14ac:dyDescent="0.25">
      <c r="A10" s="147" t="s">
        <v>53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</row>
    <row r="11" spans="1:17" s="22" customFormat="1" ht="8.25" customHeight="1" x14ac:dyDescent="0.25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</row>
    <row r="12" spans="1:17" s="22" customFormat="1" ht="18.75" customHeight="1" x14ac:dyDescent="0.25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</row>
    <row r="13" spans="1:17" s="22" customFormat="1" ht="18.75" customHeight="1" x14ac:dyDescent="0.25">
      <c r="A13" s="139"/>
      <c r="B13" s="139"/>
      <c r="C13" s="139"/>
      <c r="D13" s="139"/>
      <c r="E13" s="139"/>
      <c r="F13" s="139"/>
      <c r="G13" s="139"/>
      <c r="H13" s="139"/>
      <c r="I13" s="2"/>
      <c r="J13" s="2"/>
      <c r="K13" s="139"/>
      <c r="L13" s="139"/>
      <c r="M13" s="139"/>
      <c r="N13" s="139"/>
      <c r="O13" s="139"/>
      <c r="P13" s="139"/>
      <c r="Q13" s="139"/>
    </row>
    <row r="14" spans="1:17" s="24" customFormat="1" ht="18.75" customHeight="1" thickBot="1" x14ac:dyDescent="0.3">
      <c r="A14" s="140" t="s">
        <v>9</v>
      </c>
      <c r="B14" s="140"/>
      <c r="C14" s="140"/>
      <c r="D14" s="140"/>
      <c r="E14" s="140"/>
      <c r="F14" s="140"/>
      <c r="G14" s="140" t="s">
        <v>10</v>
      </c>
      <c r="H14" s="140"/>
      <c r="I14" s="23"/>
      <c r="J14" s="23"/>
      <c r="K14" s="140" t="s">
        <v>11</v>
      </c>
      <c r="L14" s="140"/>
      <c r="M14" s="140"/>
      <c r="N14" s="140"/>
      <c r="O14" s="140"/>
      <c r="P14" s="140" t="s">
        <v>10</v>
      </c>
      <c r="Q14" s="140"/>
    </row>
    <row r="15" spans="1:17" ht="18.75" customHeight="1" thickBot="1" x14ac:dyDescent="0.3">
      <c r="A15" s="129" t="s">
        <v>39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1"/>
    </row>
    <row r="16" spans="1:17" ht="18.75" customHeight="1" x14ac:dyDescent="0.25">
      <c r="A16" s="138" t="s">
        <v>12</v>
      </c>
      <c r="B16" s="138"/>
      <c r="C16" s="138"/>
      <c r="D16" s="138"/>
      <c r="E16" s="138"/>
      <c r="F16" s="138"/>
      <c r="H16" s="138" t="s">
        <v>13</v>
      </c>
      <c r="I16" s="138"/>
      <c r="J16" s="138"/>
      <c r="K16" s="138"/>
      <c r="M16" s="138" t="s">
        <v>14</v>
      </c>
      <c r="N16" s="138"/>
      <c r="O16" s="138"/>
      <c r="P16" s="138"/>
      <c r="Q16" s="138"/>
    </row>
    <row r="17" spans="1:17" ht="18.75" customHeight="1" x14ac:dyDescent="0.25">
      <c r="A17" s="127"/>
      <c r="B17" s="127"/>
      <c r="C17" s="127"/>
      <c r="D17" s="127"/>
      <c r="E17" s="127"/>
      <c r="F17" s="127"/>
      <c r="H17" s="127"/>
      <c r="I17" s="127"/>
      <c r="J17" s="127"/>
      <c r="K17" s="127"/>
      <c r="M17" s="127"/>
      <c r="N17" s="127"/>
      <c r="O17" s="127"/>
      <c r="P17" s="127"/>
      <c r="Q17" s="127"/>
    </row>
    <row r="18" spans="1:17" ht="18.75" customHeight="1" x14ac:dyDescent="0.25">
      <c r="A18" s="127"/>
      <c r="B18" s="127"/>
      <c r="C18" s="127"/>
      <c r="D18" s="127"/>
      <c r="E18" s="127"/>
      <c r="F18" s="127"/>
      <c r="H18" s="127"/>
      <c r="I18" s="127"/>
      <c r="J18" s="127"/>
      <c r="K18" s="127"/>
      <c r="M18" s="128"/>
      <c r="N18" s="128"/>
      <c r="O18" s="128"/>
      <c r="P18" s="128"/>
      <c r="Q18" s="128"/>
    </row>
    <row r="19" spans="1:17" ht="5.25" customHeight="1" thickBot="1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</row>
    <row r="20" spans="1:17" s="10" customFormat="1" ht="18.75" customHeight="1" thickBot="1" x14ac:dyDescent="0.3">
      <c r="A20" s="129" t="s">
        <v>48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1"/>
    </row>
    <row r="21" spans="1:17" s="10" customFormat="1" ht="18.75" customHeight="1" thickBot="1" x14ac:dyDescent="0.3">
      <c r="A21" s="115" t="s">
        <v>10</v>
      </c>
      <c r="B21" s="115"/>
      <c r="C21" s="115"/>
      <c r="D21" s="132" t="s">
        <v>45</v>
      </c>
      <c r="E21" s="133"/>
      <c r="F21" s="133"/>
      <c r="G21" s="133"/>
      <c r="H21" s="134"/>
      <c r="I21" s="116" t="s">
        <v>37</v>
      </c>
      <c r="J21" s="117"/>
      <c r="K21" s="117"/>
      <c r="L21" s="117"/>
      <c r="M21" s="117"/>
      <c r="N21" s="118"/>
      <c r="O21" s="116" t="s">
        <v>38</v>
      </c>
      <c r="P21" s="117"/>
      <c r="Q21" s="118"/>
    </row>
    <row r="22" spans="1:17" s="10" customFormat="1" ht="18.75" customHeight="1" thickBot="1" x14ac:dyDescent="0.3">
      <c r="A22" s="115"/>
      <c r="B22" s="115"/>
      <c r="C22" s="115"/>
      <c r="D22" s="135"/>
      <c r="E22" s="136"/>
      <c r="F22" s="136"/>
      <c r="G22" s="136"/>
      <c r="H22" s="137"/>
      <c r="I22" s="115" t="s">
        <v>19</v>
      </c>
      <c r="J22" s="115"/>
      <c r="K22" s="115"/>
      <c r="L22" s="115" t="s">
        <v>18</v>
      </c>
      <c r="M22" s="115"/>
      <c r="N22" s="115"/>
      <c r="O22" s="119" t="s">
        <v>32</v>
      </c>
      <c r="P22" s="120"/>
      <c r="Q22" s="43" t="s">
        <v>18</v>
      </c>
    </row>
    <row r="23" spans="1:17" s="10" customFormat="1" ht="18.75" customHeight="1" x14ac:dyDescent="0.25">
      <c r="A23" s="108"/>
      <c r="B23" s="108"/>
      <c r="C23" s="108"/>
      <c r="D23" s="44" t="s">
        <v>43</v>
      </c>
      <c r="E23" s="150"/>
      <c r="F23" s="150"/>
      <c r="G23" s="150"/>
      <c r="H23" s="151"/>
      <c r="I23" s="105" t="s">
        <v>57</v>
      </c>
      <c r="J23" s="106"/>
      <c r="K23" s="107"/>
      <c r="L23" s="101"/>
      <c r="M23" s="102"/>
      <c r="N23" s="103"/>
      <c r="O23" s="104"/>
      <c r="P23" s="104"/>
      <c r="Q23" s="49"/>
    </row>
    <row r="24" spans="1:17" s="10" customFormat="1" ht="18.75" customHeight="1" thickBot="1" x14ac:dyDescent="0.3">
      <c r="A24" s="109"/>
      <c r="B24" s="109"/>
      <c r="C24" s="109"/>
      <c r="D24" s="45" t="s">
        <v>44</v>
      </c>
      <c r="E24" s="152"/>
      <c r="F24" s="152"/>
      <c r="G24" s="152"/>
      <c r="H24" s="153"/>
      <c r="I24" s="89" t="s">
        <v>58</v>
      </c>
      <c r="J24" s="90"/>
      <c r="K24" s="91"/>
      <c r="L24" s="92"/>
      <c r="M24" s="93"/>
      <c r="N24" s="94"/>
      <c r="O24" s="87"/>
      <c r="P24" s="87"/>
      <c r="Q24" s="50"/>
    </row>
    <row r="25" spans="1:17" s="10" customFormat="1" ht="18.75" customHeight="1" x14ac:dyDescent="0.25">
      <c r="A25" s="109"/>
      <c r="B25" s="109"/>
      <c r="C25" s="109"/>
      <c r="D25" s="141" t="s">
        <v>40</v>
      </c>
      <c r="E25" s="142"/>
      <c r="F25" s="143"/>
      <c r="G25" s="154"/>
      <c r="H25" s="155"/>
      <c r="I25" s="89" t="s">
        <v>59</v>
      </c>
      <c r="J25" s="90"/>
      <c r="K25" s="91"/>
      <c r="L25" s="92"/>
      <c r="M25" s="93"/>
      <c r="N25" s="94"/>
      <c r="O25" s="87"/>
      <c r="P25" s="87"/>
      <c r="Q25" s="51"/>
    </row>
    <row r="26" spans="1:17" s="10" customFormat="1" ht="18.75" customHeight="1" thickBot="1" x14ac:dyDescent="0.3">
      <c r="A26" s="110"/>
      <c r="B26" s="110"/>
      <c r="C26" s="110"/>
      <c r="D26" s="159" t="s">
        <v>41</v>
      </c>
      <c r="E26" s="160"/>
      <c r="F26" s="161"/>
      <c r="G26" s="162"/>
      <c r="H26" s="163"/>
      <c r="I26" s="121" t="s">
        <v>60</v>
      </c>
      <c r="J26" s="122"/>
      <c r="K26" s="123"/>
      <c r="L26" s="95"/>
      <c r="M26" s="96"/>
      <c r="N26" s="97"/>
      <c r="O26" s="88"/>
      <c r="P26" s="88"/>
      <c r="Q26" s="52"/>
    </row>
    <row r="27" spans="1:17" s="10" customFormat="1" ht="18.75" customHeight="1" x14ac:dyDescent="0.25">
      <c r="A27" s="108"/>
      <c r="B27" s="108"/>
      <c r="C27" s="108"/>
      <c r="D27" s="44" t="s">
        <v>43</v>
      </c>
      <c r="E27" s="150"/>
      <c r="F27" s="150"/>
      <c r="G27" s="150"/>
      <c r="H27" s="151"/>
      <c r="I27" s="105" t="str">
        <f>$I$23</f>
        <v>Breakfast - $10.60</v>
      </c>
      <c r="J27" s="106"/>
      <c r="K27" s="107"/>
      <c r="L27" s="101"/>
      <c r="M27" s="102"/>
      <c r="N27" s="103"/>
      <c r="O27" s="104"/>
      <c r="P27" s="104"/>
      <c r="Q27" s="49"/>
    </row>
    <row r="28" spans="1:17" s="10" customFormat="1" ht="18.75" customHeight="1" thickBot="1" x14ac:dyDescent="0.3">
      <c r="A28" s="109"/>
      <c r="B28" s="109"/>
      <c r="C28" s="109"/>
      <c r="D28" s="45" t="s">
        <v>44</v>
      </c>
      <c r="E28" s="152"/>
      <c r="F28" s="152"/>
      <c r="G28" s="152"/>
      <c r="H28" s="153"/>
      <c r="I28" s="89" t="str">
        <f>$I$24</f>
        <v>Lunch - $ 14.00</v>
      </c>
      <c r="J28" s="90"/>
      <c r="K28" s="91"/>
      <c r="L28" s="92"/>
      <c r="M28" s="93"/>
      <c r="N28" s="94"/>
      <c r="O28" s="87"/>
      <c r="P28" s="87"/>
      <c r="Q28" s="50"/>
    </row>
    <row r="29" spans="1:17" s="10" customFormat="1" ht="18.75" customHeight="1" x14ac:dyDescent="0.25">
      <c r="A29" s="109"/>
      <c r="B29" s="109"/>
      <c r="C29" s="109"/>
      <c r="D29" s="141" t="s">
        <v>40</v>
      </c>
      <c r="E29" s="142"/>
      <c r="F29" s="143"/>
      <c r="G29" s="154"/>
      <c r="H29" s="155"/>
      <c r="I29" s="89" t="str">
        <f>$I$25</f>
        <v>Dinner - $ 24.40</v>
      </c>
      <c r="J29" s="90"/>
      <c r="K29" s="91"/>
      <c r="L29" s="92"/>
      <c r="M29" s="93"/>
      <c r="N29" s="94"/>
      <c r="O29" s="87"/>
      <c r="P29" s="87"/>
      <c r="Q29" s="51"/>
    </row>
    <row r="30" spans="1:17" s="10" customFormat="1" ht="18.75" customHeight="1" thickBot="1" x14ac:dyDescent="0.3">
      <c r="A30" s="110"/>
      <c r="B30" s="110"/>
      <c r="C30" s="110"/>
      <c r="D30" s="159" t="s">
        <v>41</v>
      </c>
      <c r="E30" s="160"/>
      <c r="F30" s="161"/>
      <c r="G30" s="162"/>
      <c r="H30" s="163"/>
      <c r="I30" s="98" t="str">
        <f>$I$26</f>
        <v>Lodging - $ 94.10</v>
      </c>
      <c r="J30" s="99"/>
      <c r="K30" s="100"/>
      <c r="L30" s="95"/>
      <c r="M30" s="96"/>
      <c r="N30" s="97"/>
      <c r="O30" s="88"/>
      <c r="P30" s="88"/>
      <c r="Q30" s="52"/>
    </row>
    <row r="31" spans="1:17" s="10" customFormat="1" ht="18.75" customHeight="1" x14ac:dyDescent="0.25">
      <c r="A31" s="108"/>
      <c r="B31" s="108"/>
      <c r="C31" s="108"/>
      <c r="D31" s="44" t="s">
        <v>43</v>
      </c>
      <c r="E31" s="150"/>
      <c r="F31" s="150"/>
      <c r="G31" s="150"/>
      <c r="H31" s="151"/>
      <c r="I31" s="105" t="str">
        <f>$I$23</f>
        <v>Breakfast - $10.60</v>
      </c>
      <c r="J31" s="106"/>
      <c r="K31" s="107"/>
      <c r="L31" s="101"/>
      <c r="M31" s="102"/>
      <c r="N31" s="103"/>
      <c r="O31" s="104"/>
      <c r="P31" s="104"/>
      <c r="Q31" s="49"/>
    </row>
    <row r="32" spans="1:17" s="10" customFormat="1" ht="18.75" customHeight="1" thickBot="1" x14ac:dyDescent="0.3">
      <c r="A32" s="109"/>
      <c r="B32" s="109"/>
      <c r="C32" s="109"/>
      <c r="D32" s="45" t="s">
        <v>44</v>
      </c>
      <c r="E32" s="152"/>
      <c r="F32" s="152"/>
      <c r="G32" s="152"/>
      <c r="H32" s="153"/>
      <c r="I32" s="89" t="str">
        <f>$I$24</f>
        <v>Lunch - $ 14.00</v>
      </c>
      <c r="J32" s="90"/>
      <c r="K32" s="91"/>
      <c r="L32" s="92"/>
      <c r="M32" s="93"/>
      <c r="N32" s="94"/>
      <c r="O32" s="87"/>
      <c r="P32" s="87"/>
      <c r="Q32" s="50"/>
    </row>
    <row r="33" spans="1:17" s="10" customFormat="1" ht="18.75" customHeight="1" x14ac:dyDescent="0.25">
      <c r="A33" s="109"/>
      <c r="B33" s="109"/>
      <c r="C33" s="109"/>
      <c r="D33" s="141" t="s">
        <v>40</v>
      </c>
      <c r="E33" s="142"/>
      <c r="F33" s="143"/>
      <c r="G33" s="154"/>
      <c r="H33" s="155"/>
      <c r="I33" s="89" t="str">
        <f>$I$25</f>
        <v>Dinner - $ 24.40</v>
      </c>
      <c r="J33" s="90"/>
      <c r="K33" s="91"/>
      <c r="L33" s="92"/>
      <c r="M33" s="93"/>
      <c r="N33" s="94"/>
      <c r="O33" s="87"/>
      <c r="P33" s="87"/>
      <c r="Q33" s="51"/>
    </row>
    <row r="34" spans="1:17" s="10" customFormat="1" ht="18.75" customHeight="1" thickBot="1" x14ac:dyDescent="0.3">
      <c r="A34" s="110"/>
      <c r="B34" s="110"/>
      <c r="C34" s="110"/>
      <c r="D34" s="159" t="s">
        <v>41</v>
      </c>
      <c r="E34" s="160"/>
      <c r="F34" s="161"/>
      <c r="G34" s="162"/>
      <c r="H34" s="163"/>
      <c r="I34" s="98" t="str">
        <f>$I$26</f>
        <v>Lodging - $ 94.10</v>
      </c>
      <c r="J34" s="99"/>
      <c r="K34" s="100"/>
      <c r="L34" s="95"/>
      <c r="M34" s="96"/>
      <c r="N34" s="97"/>
      <c r="O34" s="88"/>
      <c r="P34" s="88"/>
      <c r="Q34" s="52"/>
    </row>
    <row r="35" spans="1:17" s="10" customFormat="1" ht="18.75" customHeight="1" x14ac:dyDescent="0.25">
      <c r="A35" s="108"/>
      <c r="B35" s="108"/>
      <c r="C35" s="108"/>
      <c r="D35" s="44" t="s">
        <v>43</v>
      </c>
      <c r="E35" s="150"/>
      <c r="F35" s="150"/>
      <c r="G35" s="150"/>
      <c r="H35" s="151"/>
      <c r="I35" s="105" t="str">
        <f>$I$23</f>
        <v>Breakfast - $10.60</v>
      </c>
      <c r="J35" s="106"/>
      <c r="K35" s="107"/>
      <c r="L35" s="101"/>
      <c r="M35" s="102"/>
      <c r="N35" s="103"/>
      <c r="O35" s="104"/>
      <c r="P35" s="104"/>
      <c r="Q35" s="49"/>
    </row>
    <row r="36" spans="1:17" s="10" customFormat="1" ht="18.75" customHeight="1" thickBot="1" x14ac:dyDescent="0.3">
      <c r="A36" s="109"/>
      <c r="B36" s="109"/>
      <c r="C36" s="109"/>
      <c r="D36" s="45" t="s">
        <v>44</v>
      </c>
      <c r="E36" s="152"/>
      <c r="F36" s="152"/>
      <c r="G36" s="152"/>
      <c r="H36" s="153"/>
      <c r="I36" s="89" t="str">
        <f>$I$24</f>
        <v>Lunch - $ 14.00</v>
      </c>
      <c r="J36" s="90"/>
      <c r="K36" s="91"/>
      <c r="L36" s="92"/>
      <c r="M36" s="93"/>
      <c r="N36" s="94"/>
      <c r="O36" s="87"/>
      <c r="P36" s="87"/>
      <c r="Q36" s="50"/>
    </row>
    <row r="37" spans="1:17" s="10" customFormat="1" ht="18.75" customHeight="1" x14ac:dyDescent="0.25">
      <c r="A37" s="109"/>
      <c r="B37" s="109"/>
      <c r="C37" s="109"/>
      <c r="D37" s="141" t="s">
        <v>40</v>
      </c>
      <c r="E37" s="142"/>
      <c r="F37" s="143"/>
      <c r="G37" s="154"/>
      <c r="H37" s="155"/>
      <c r="I37" s="89" t="str">
        <f>$I$25</f>
        <v>Dinner - $ 24.40</v>
      </c>
      <c r="J37" s="90"/>
      <c r="K37" s="91"/>
      <c r="L37" s="92"/>
      <c r="M37" s="93"/>
      <c r="N37" s="94"/>
      <c r="O37" s="87"/>
      <c r="P37" s="87"/>
      <c r="Q37" s="51"/>
    </row>
    <row r="38" spans="1:17" s="10" customFormat="1" ht="18.75" customHeight="1" thickBot="1" x14ac:dyDescent="0.3">
      <c r="A38" s="110"/>
      <c r="B38" s="110"/>
      <c r="C38" s="110"/>
      <c r="D38" s="159" t="s">
        <v>41</v>
      </c>
      <c r="E38" s="160"/>
      <c r="F38" s="161"/>
      <c r="G38" s="162"/>
      <c r="H38" s="163"/>
      <c r="I38" s="98" t="str">
        <f>$I$26</f>
        <v>Lodging - $ 94.10</v>
      </c>
      <c r="J38" s="99"/>
      <c r="K38" s="100"/>
      <c r="L38" s="95"/>
      <c r="M38" s="96"/>
      <c r="N38" s="97"/>
      <c r="O38" s="88"/>
      <c r="P38" s="88"/>
      <c r="Q38" s="52"/>
    </row>
    <row r="39" spans="1:17" s="10" customFormat="1" ht="18.75" customHeight="1" x14ac:dyDescent="0.25">
      <c r="A39" s="108"/>
      <c r="B39" s="108"/>
      <c r="C39" s="108"/>
      <c r="D39" s="44" t="s">
        <v>43</v>
      </c>
      <c r="E39" s="150"/>
      <c r="F39" s="150"/>
      <c r="G39" s="150"/>
      <c r="H39" s="151"/>
      <c r="I39" s="105" t="str">
        <f>$I$23</f>
        <v>Breakfast - $10.60</v>
      </c>
      <c r="J39" s="106"/>
      <c r="K39" s="107"/>
      <c r="L39" s="101"/>
      <c r="M39" s="102"/>
      <c r="N39" s="103"/>
      <c r="O39" s="104"/>
      <c r="P39" s="104"/>
      <c r="Q39" s="49"/>
    </row>
    <row r="40" spans="1:17" s="10" customFormat="1" ht="18.75" customHeight="1" thickBot="1" x14ac:dyDescent="0.3">
      <c r="A40" s="109"/>
      <c r="B40" s="109"/>
      <c r="C40" s="109"/>
      <c r="D40" s="45" t="s">
        <v>44</v>
      </c>
      <c r="E40" s="152"/>
      <c r="F40" s="152"/>
      <c r="G40" s="152"/>
      <c r="H40" s="153"/>
      <c r="I40" s="89" t="str">
        <f>$I$24</f>
        <v>Lunch - $ 14.00</v>
      </c>
      <c r="J40" s="90"/>
      <c r="K40" s="91"/>
      <c r="L40" s="92"/>
      <c r="M40" s="93"/>
      <c r="N40" s="94"/>
      <c r="O40" s="87"/>
      <c r="P40" s="87"/>
      <c r="Q40" s="50"/>
    </row>
    <row r="41" spans="1:17" s="10" customFormat="1" ht="18.75" customHeight="1" x14ac:dyDescent="0.25">
      <c r="A41" s="109"/>
      <c r="B41" s="109"/>
      <c r="C41" s="109"/>
      <c r="D41" s="141" t="s">
        <v>40</v>
      </c>
      <c r="E41" s="142"/>
      <c r="F41" s="143"/>
      <c r="G41" s="154"/>
      <c r="H41" s="155"/>
      <c r="I41" s="89" t="str">
        <f>$I$25</f>
        <v>Dinner - $ 24.40</v>
      </c>
      <c r="J41" s="90"/>
      <c r="K41" s="91"/>
      <c r="L41" s="92"/>
      <c r="M41" s="93"/>
      <c r="N41" s="94"/>
      <c r="O41" s="87"/>
      <c r="P41" s="87"/>
      <c r="Q41" s="51"/>
    </row>
    <row r="42" spans="1:17" s="10" customFormat="1" ht="18.75" customHeight="1" thickBot="1" x14ac:dyDescent="0.3">
      <c r="A42" s="110"/>
      <c r="B42" s="110"/>
      <c r="C42" s="110"/>
      <c r="D42" s="159" t="s">
        <v>41</v>
      </c>
      <c r="E42" s="160"/>
      <c r="F42" s="161"/>
      <c r="G42" s="162"/>
      <c r="H42" s="163"/>
      <c r="I42" s="98" t="str">
        <f>$I$26</f>
        <v>Lodging - $ 94.10</v>
      </c>
      <c r="J42" s="99"/>
      <c r="K42" s="100"/>
      <c r="L42" s="95"/>
      <c r="M42" s="96"/>
      <c r="N42" s="97"/>
      <c r="O42" s="88"/>
      <c r="P42" s="88"/>
      <c r="Q42" s="52"/>
    </row>
    <row r="43" spans="1:17" s="10" customFormat="1" ht="18.75" customHeight="1" x14ac:dyDescent="0.25">
      <c r="A43" s="108"/>
      <c r="B43" s="108"/>
      <c r="C43" s="108"/>
      <c r="D43" s="44" t="s">
        <v>43</v>
      </c>
      <c r="E43" s="150"/>
      <c r="F43" s="150"/>
      <c r="G43" s="150"/>
      <c r="H43" s="151"/>
      <c r="I43" s="105" t="str">
        <f>$I$23</f>
        <v>Breakfast - $10.60</v>
      </c>
      <c r="J43" s="106"/>
      <c r="K43" s="107"/>
      <c r="L43" s="101"/>
      <c r="M43" s="102"/>
      <c r="N43" s="103"/>
      <c r="O43" s="104"/>
      <c r="P43" s="104"/>
      <c r="Q43" s="49"/>
    </row>
    <row r="44" spans="1:17" ht="16.5" thickBot="1" x14ac:dyDescent="0.3">
      <c r="A44" s="109"/>
      <c r="B44" s="109"/>
      <c r="C44" s="109"/>
      <c r="D44" s="45" t="s">
        <v>44</v>
      </c>
      <c r="E44" s="152"/>
      <c r="F44" s="152"/>
      <c r="G44" s="152"/>
      <c r="H44" s="153"/>
      <c r="I44" s="89" t="str">
        <f>$I$24</f>
        <v>Lunch - $ 14.00</v>
      </c>
      <c r="J44" s="90"/>
      <c r="K44" s="91"/>
      <c r="L44" s="92"/>
      <c r="M44" s="93"/>
      <c r="N44" s="94"/>
      <c r="O44" s="87"/>
      <c r="P44" s="87"/>
      <c r="Q44" s="50"/>
    </row>
    <row r="45" spans="1:17" x14ac:dyDescent="0.25">
      <c r="A45" s="109"/>
      <c r="B45" s="109"/>
      <c r="C45" s="109"/>
      <c r="D45" s="141" t="s">
        <v>40</v>
      </c>
      <c r="E45" s="142"/>
      <c r="F45" s="143"/>
      <c r="G45" s="154"/>
      <c r="H45" s="155"/>
      <c r="I45" s="89" t="str">
        <f>$I$25</f>
        <v>Dinner - $ 24.40</v>
      </c>
      <c r="J45" s="90"/>
      <c r="K45" s="91"/>
      <c r="L45" s="92"/>
      <c r="M45" s="93"/>
      <c r="N45" s="94"/>
      <c r="O45" s="87"/>
      <c r="P45" s="87"/>
      <c r="Q45" s="51"/>
    </row>
    <row r="46" spans="1:17" ht="16.5" thickBot="1" x14ac:dyDescent="0.3">
      <c r="A46" s="110"/>
      <c r="B46" s="110"/>
      <c r="C46" s="110"/>
      <c r="D46" s="159" t="s">
        <v>41</v>
      </c>
      <c r="E46" s="160"/>
      <c r="F46" s="161"/>
      <c r="G46" s="162"/>
      <c r="H46" s="163"/>
      <c r="I46" s="98" t="str">
        <f>$I$26</f>
        <v>Lodging - $ 94.10</v>
      </c>
      <c r="J46" s="99"/>
      <c r="K46" s="100"/>
      <c r="L46" s="95"/>
      <c r="M46" s="96"/>
      <c r="N46" s="97"/>
      <c r="O46" s="88"/>
      <c r="P46" s="88"/>
      <c r="Q46" s="52"/>
    </row>
    <row r="47" spans="1:17" x14ac:dyDescent="0.25">
      <c r="A47" s="108"/>
      <c r="B47" s="108"/>
      <c r="C47" s="108"/>
      <c r="D47" s="44" t="s">
        <v>43</v>
      </c>
      <c r="E47" s="150"/>
      <c r="F47" s="150"/>
      <c r="G47" s="150"/>
      <c r="H47" s="151"/>
      <c r="I47" s="105" t="str">
        <f>$I$23</f>
        <v>Breakfast - $10.60</v>
      </c>
      <c r="J47" s="106"/>
      <c r="K47" s="107"/>
      <c r="L47" s="101"/>
      <c r="M47" s="102"/>
      <c r="N47" s="103"/>
      <c r="O47" s="104"/>
      <c r="P47" s="104"/>
      <c r="Q47" s="49"/>
    </row>
    <row r="48" spans="1:17" ht="16.5" thickBot="1" x14ac:dyDescent="0.3">
      <c r="A48" s="109"/>
      <c r="B48" s="109"/>
      <c r="C48" s="109"/>
      <c r="D48" s="45" t="s">
        <v>44</v>
      </c>
      <c r="E48" s="152"/>
      <c r="F48" s="152"/>
      <c r="G48" s="152"/>
      <c r="H48" s="153"/>
      <c r="I48" s="89" t="str">
        <f>$I$24</f>
        <v>Lunch - $ 14.00</v>
      </c>
      <c r="J48" s="90"/>
      <c r="K48" s="91"/>
      <c r="L48" s="92"/>
      <c r="M48" s="93"/>
      <c r="N48" s="94"/>
      <c r="O48" s="87"/>
      <c r="P48" s="87"/>
      <c r="Q48" s="50"/>
    </row>
    <row r="49" spans="1:18" x14ac:dyDescent="0.25">
      <c r="A49" s="109"/>
      <c r="B49" s="109"/>
      <c r="C49" s="109"/>
      <c r="D49" s="141" t="s">
        <v>40</v>
      </c>
      <c r="E49" s="142"/>
      <c r="F49" s="143"/>
      <c r="G49" s="170"/>
      <c r="H49" s="151"/>
      <c r="I49" s="89" t="str">
        <f>$I$25</f>
        <v>Dinner - $ 24.40</v>
      </c>
      <c r="J49" s="90"/>
      <c r="K49" s="91"/>
      <c r="L49" s="92"/>
      <c r="M49" s="93"/>
      <c r="N49" s="94"/>
      <c r="O49" s="87"/>
      <c r="P49" s="87"/>
      <c r="Q49" s="51"/>
      <c r="R49"/>
    </row>
    <row r="50" spans="1:18" ht="16.5" thickBot="1" x14ac:dyDescent="0.3">
      <c r="A50" s="110"/>
      <c r="B50" s="110"/>
      <c r="C50" s="110"/>
      <c r="D50" s="171" t="s">
        <v>41</v>
      </c>
      <c r="E50" s="172"/>
      <c r="F50" s="173"/>
      <c r="G50" s="174"/>
      <c r="H50" s="153"/>
      <c r="I50" s="98" t="str">
        <f>$I$26</f>
        <v>Lodging - $ 94.10</v>
      </c>
      <c r="J50" s="99"/>
      <c r="K50" s="100"/>
      <c r="L50" s="95"/>
      <c r="M50" s="96"/>
      <c r="N50" s="97"/>
      <c r="O50" s="88"/>
      <c r="P50" s="88"/>
      <c r="Q50" s="52"/>
      <c r="R50"/>
    </row>
    <row r="51" spans="1:18" ht="19.5" thickBot="1" x14ac:dyDescent="0.35">
      <c r="A51" s="41" t="s">
        <v>51</v>
      </c>
      <c r="B51" s="41"/>
      <c r="C51" s="41"/>
      <c r="D51" s="41"/>
      <c r="E51" s="41"/>
      <c r="F51" s="41"/>
      <c r="G51" s="41"/>
      <c r="H51" s="12"/>
      <c r="I51" s="11"/>
      <c r="J51" s="11"/>
      <c r="K51" s="17" t="s">
        <v>20</v>
      </c>
      <c r="L51" s="111">
        <f>SUM(L23:N50)</f>
        <v>0</v>
      </c>
      <c r="M51" s="112"/>
      <c r="N51" s="113"/>
      <c r="O51" s="166" t="s">
        <v>54</v>
      </c>
      <c r="P51" s="167"/>
      <c r="Q51" s="53">
        <f>SUM(Q23:Q50)</f>
        <v>0</v>
      </c>
      <c r="R51"/>
    </row>
    <row r="52" spans="1:18" ht="16.5" thickBot="1" x14ac:dyDescent="0.3">
      <c r="C52" s="38" t="s">
        <v>61</v>
      </c>
      <c r="D52" s="38"/>
      <c r="E52" s="38"/>
      <c r="F52" s="38"/>
      <c r="G52" s="38" t="s">
        <v>62</v>
      </c>
      <c r="O52" s="114"/>
      <c r="P52" s="114"/>
      <c r="R52"/>
    </row>
    <row r="53" spans="1:18" thickBot="1" x14ac:dyDescent="0.3">
      <c r="C53" s="38" t="s">
        <v>58</v>
      </c>
      <c r="D53" s="38"/>
      <c r="E53" s="38"/>
      <c r="F53" s="38"/>
      <c r="G53" s="38" t="s">
        <v>63</v>
      </c>
      <c r="O53" s="138" t="s">
        <v>55</v>
      </c>
      <c r="P53" s="138"/>
      <c r="Q53" s="54">
        <f>SUM(L51:Q51)</f>
        <v>0</v>
      </c>
      <c r="R53"/>
    </row>
    <row r="54" spans="1:18" thickBot="1" x14ac:dyDescent="0.3">
      <c r="R54"/>
    </row>
    <row r="55" spans="1:18" ht="21" thickBot="1" x14ac:dyDescent="0.3">
      <c r="A55" s="176" t="s">
        <v>21</v>
      </c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8"/>
      <c r="Q55" s="46" t="s">
        <v>26</v>
      </c>
      <c r="R55"/>
    </row>
    <row r="56" spans="1:18" x14ac:dyDescent="0.25">
      <c r="A56" s="63" t="s">
        <v>2</v>
      </c>
      <c r="B56" s="65"/>
      <c r="C56" s="63" t="s">
        <v>33</v>
      </c>
      <c r="D56" s="64"/>
      <c r="E56" s="64"/>
      <c r="F56" s="64"/>
      <c r="G56" s="65"/>
      <c r="H56" s="63" t="s">
        <v>29</v>
      </c>
      <c r="I56" s="64"/>
      <c r="J56" s="64"/>
      <c r="K56" s="64"/>
      <c r="L56" s="64"/>
      <c r="M56" s="64"/>
      <c r="N56" s="65"/>
      <c r="O56" s="63" t="s">
        <v>16</v>
      </c>
      <c r="P56" s="65"/>
      <c r="Q56" s="47">
        <v>0.7</v>
      </c>
      <c r="R56"/>
    </row>
    <row r="57" spans="1:18" ht="16.5" thickBot="1" x14ac:dyDescent="0.3">
      <c r="A57" s="66"/>
      <c r="B57" s="68"/>
      <c r="C57" s="66" t="s">
        <v>52</v>
      </c>
      <c r="D57" s="67"/>
      <c r="E57" s="67"/>
      <c r="F57" s="67"/>
      <c r="G57" s="68"/>
      <c r="H57" s="66"/>
      <c r="I57" s="67"/>
      <c r="J57" s="67"/>
      <c r="K57" s="67"/>
      <c r="L57" s="67"/>
      <c r="M57" s="67"/>
      <c r="N57" s="68"/>
      <c r="O57" s="66"/>
      <c r="P57" s="68"/>
      <c r="Q57" s="48" t="s">
        <v>49</v>
      </c>
      <c r="R57"/>
    </row>
    <row r="58" spans="1:18" ht="16.5" thickBot="1" x14ac:dyDescent="0.3">
      <c r="A58" s="175"/>
      <c r="B58" s="175"/>
      <c r="C58" s="69"/>
      <c r="D58" s="70"/>
      <c r="E58" s="70"/>
      <c r="F58" s="70"/>
      <c r="G58" s="71"/>
      <c r="H58" s="75"/>
      <c r="I58" s="76"/>
      <c r="J58" s="76"/>
      <c r="K58" s="76"/>
      <c r="L58" s="76"/>
      <c r="M58" s="76"/>
      <c r="N58" s="77"/>
      <c r="O58" s="75"/>
      <c r="P58" s="77"/>
      <c r="Q58" s="30">
        <f t="shared" ref="Q58:Q105" si="0">O58*0.7</f>
        <v>0</v>
      </c>
      <c r="R58"/>
    </row>
    <row r="59" spans="1:18" ht="16.5" thickBot="1" x14ac:dyDescent="0.3">
      <c r="A59" s="86"/>
      <c r="B59" s="86"/>
      <c r="C59" s="55"/>
      <c r="D59" s="58"/>
      <c r="E59" s="58"/>
      <c r="F59" s="58"/>
      <c r="G59" s="56"/>
      <c r="H59" s="72"/>
      <c r="I59" s="73"/>
      <c r="J59" s="73"/>
      <c r="K59" s="73"/>
      <c r="L59" s="73"/>
      <c r="M59" s="73"/>
      <c r="N59" s="74"/>
      <c r="O59" s="72"/>
      <c r="P59" s="74"/>
      <c r="Q59" s="30">
        <f t="shared" si="0"/>
        <v>0</v>
      </c>
      <c r="R59"/>
    </row>
    <row r="60" spans="1:18" ht="16.5" thickBot="1" x14ac:dyDescent="0.3">
      <c r="A60" s="86"/>
      <c r="B60" s="86"/>
      <c r="C60" s="55"/>
      <c r="D60" s="58"/>
      <c r="E60" s="58"/>
      <c r="F60" s="58"/>
      <c r="G60" s="56"/>
      <c r="H60" s="55"/>
      <c r="I60" s="58"/>
      <c r="J60" s="58"/>
      <c r="K60" s="58"/>
      <c r="L60" s="58"/>
      <c r="M60" s="58"/>
      <c r="N60" s="56"/>
      <c r="O60" s="55"/>
      <c r="P60" s="56"/>
      <c r="Q60" s="30">
        <f t="shared" si="0"/>
        <v>0</v>
      </c>
      <c r="R60"/>
    </row>
    <row r="61" spans="1:18" ht="16.5" thickBot="1" x14ac:dyDescent="0.3">
      <c r="A61" s="86"/>
      <c r="B61" s="86"/>
      <c r="C61" s="55"/>
      <c r="D61" s="58"/>
      <c r="E61" s="58"/>
      <c r="F61" s="58"/>
      <c r="G61" s="56"/>
      <c r="H61" s="55"/>
      <c r="I61" s="58"/>
      <c r="J61" s="58"/>
      <c r="K61" s="58"/>
      <c r="L61" s="58"/>
      <c r="M61" s="58"/>
      <c r="N61" s="56"/>
      <c r="O61" s="55"/>
      <c r="P61" s="56"/>
      <c r="Q61" s="30">
        <f t="shared" si="0"/>
        <v>0</v>
      </c>
      <c r="R61"/>
    </row>
    <row r="62" spans="1:18" ht="16.5" thickBot="1" x14ac:dyDescent="0.3">
      <c r="A62" s="164"/>
      <c r="B62" s="164"/>
      <c r="C62" s="72"/>
      <c r="D62" s="73"/>
      <c r="E62" s="73"/>
      <c r="F62" s="73"/>
      <c r="G62" s="74"/>
      <c r="H62" s="55"/>
      <c r="I62" s="58"/>
      <c r="J62" s="58"/>
      <c r="K62" s="58"/>
      <c r="L62" s="58"/>
      <c r="M62" s="58"/>
      <c r="N62" s="56"/>
      <c r="O62" s="55"/>
      <c r="P62" s="56"/>
      <c r="Q62" s="30">
        <f t="shared" si="0"/>
        <v>0</v>
      </c>
      <c r="R62"/>
    </row>
    <row r="63" spans="1:18" ht="16.5" thickBot="1" x14ac:dyDescent="0.3">
      <c r="A63" s="86"/>
      <c r="B63" s="86"/>
      <c r="C63" s="55"/>
      <c r="D63" s="58"/>
      <c r="E63" s="58"/>
      <c r="F63" s="58"/>
      <c r="G63" s="56"/>
      <c r="H63" s="55"/>
      <c r="I63" s="58"/>
      <c r="J63" s="58"/>
      <c r="K63" s="58"/>
      <c r="L63" s="58"/>
      <c r="M63" s="58"/>
      <c r="N63" s="56"/>
      <c r="O63" s="55"/>
      <c r="P63" s="56"/>
      <c r="Q63" s="30">
        <f t="shared" si="0"/>
        <v>0</v>
      </c>
      <c r="R63"/>
    </row>
    <row r="64" spans="1:18" ht="16.5" thickBot="1" x14ac:dyDescent="0.3">
      <c r="A64" s="86"/>
      <c r="B64" s="86"/>
      <c r="C64" s="55"/>
      <c r="D64" s="58"/>
      <c r="E64" s="58"/>
      <c r="F64" s="58"/>
      <c r="G64" s="56"/>
      <c r="H64" s="55"/>
      <c r="I64" s="58"/>
      <c r="J64" s="58"/>
      <c r="K64" s="58"/>
      <c r="L64" s="58"/>
      <c r="M64" s="58"/>
      <c r="N64" s="56"/>
      <c r="O64" s="55"/>
      <c r="P64" s="56"/>
      <c r="Q64" s="30">
        <f t="shared" si="0"/>
        <v>0</v>
      </c>
      <c r="R64"/>
    </row>
    <row r="65" spans="1:18" ht="16.5" thickBot="1" x14ac:dyDescent="0.3">
      <c r="A65" s="168"/>
      <c r="B65" s="169"/>
      <c r="C65" s="55"/>
      <c r="D65" s="58"/>
      <c r="E65" s="58"/>
      <c r="F65" s="58"/>
      <c r="G65" s="56"/>
      <c r="H65" s="55"/>
      <c r="I65" s="58"/>
      <c r="J65" s="58"/>
      <c r="K65" s="58"/>
      <c r="L65" s="58"/>
      <c r="M65" s="58"/>
      <c r="N65" s="56"/>
      <c r="O65" s="55"/>
      <c r="P65" s="56"/>
      <c r="Q65" s="30">
        <f t="shared" si="0"/>
        <v>0</v>
      </c>
      <c r="R65"/>
    </row>
    <row r="66" spans="1:18" ht="16.5" thickBot="1" x14ac:dyDescent="0.3">
      <c r="A66" s="86"/>
      <c r="B66" s="86"/>
      <c r="C66" s="55"/>
      <c r="D66" s="58"/>
      <c r="E66" s="58"/>
      <c r="F66" s="58"/>
      <c r="G66" s="56"/>
      <c r="H66" s="55"/>
      <c r="I66" s="58"/>
      <c r="J66" s="58"/>
      <c r="K66" s="58"/>
      <c r="L66" s="58"/>
      <c r="M66" s="58"/>
      <c r="N66" s="56"/>
      <c r="O66" s="55"/>
      <c r="P66" s="56"/>
      <c r="Q66" s="30">
        <f t="shared" si="0"/>
        <v>0</v>
      </c>
      <c r="R66"/>
    </row>
    <row r="67" spans="1:18" ht="16.5" thickBot="1" x14ac:dyDescent="0.3">
      <c r="A67" s="86"/>
      <c r="B67" s="86"/>
      <c r="C67" s="55"/>
      <c r="D67" s="58"/>
      <c r="E67" s="58"/>
      <c r="F67" s="58"/>
      <c r="G67" s="56"/>
      <c r="H67" s="55"/>
      <c r="I67" s="58"/>
      <c r="J67" s="58"/>
      <c r="K67" s="58"/>
      <c r="L67" s="58"/>
      <c r="M67" s="58"/>
      <c r="N67" s="56"/>
      <c r="O67" s="55"/>
      <c r="P67" s="56"/>
      <c r="Q67" s="30">
        <f t="shared" si="0"/>
        <v>0</v>
      </c>
      <c r="R67"/>
    </row>
    <row r="68" spans="1:18" ht="16.5" thickBot="1" x14ac:dyDescent="0.3">
      <c r="A68" s="168"/>
      <c r="B68" s="169"/>
      <c r="C68" s="55"/>
      <c r="D68" s="58"/>
      <c r="E68" s="58"/>
      <c r="F68" s="58"/>
      <c r="G68" s="56"/>
      <c r="H68" s="55"/>
      <c r="I68" s="58"/>
      <c r="J68" s="58"/>
      <c r="K68" s="58"/>
      <c r="L68" s="58"/>
      <c r="M68" s="58"/>
      <c r="N68" s="56"/>
      <c r="O68" s="55"/>
      <c r="P68" s="56"/>
      <c r="Q68" s="30">
        <f t="shared" si="0"/>
        <v>0</v>
      </c>
      <c r="R68"/>
    </row>
    <row r="69" spans="1:18" ht="16.5" thickBot="1" x14ac:dyDescent="0.3">
      <c r="A69" s="168"/>
      <c r="B69" s="169"/>
      <c r="C69" s="55"/>
      <c r="D69" s="58"/>
      <c r="E69" s="58"/>
      <c r="F69" s="58"/>
      <c r="G69" s="56"/>
      <c r="H69" s="55"/>
      <c r="I69" s="58"/>
      <c r="J69" s="58"/>
      <c r="K69" s="58"/>
      <c r="L69" s="58"/>
      <c r="M69" s="58"/>
      <c r="N69" s="56"/>
      <c r="O69" s="55"/>
      <c r="P69" s="56"/>
      <c r="Q69" s="30">
        <f t="shared" si="0"/>
        <v>0</v>
      </c>
      <c r="R69"/>
    </row>
    <row r="70" spans="1:18" ht="16.5" thickBot="1" x14ac:dyDescent="0.3">
      <c r="A70" s="168"/>
      <c r="B70" s="169"/>
      <c r="C70" s="55"/>
      <c r="D70" s="58"/>
      <c r="E70" s="58"/>
      <c r="F70" s="58"/>
      <c r="G70" s="56"/>
      <c r="H70" s="55"/>
      <c r="I70" s="58"/>
      <c r="J70" s="58"/>
      <c r="K70" s="58"/>
      <c r="L70" s="58"/>
      <c r="M70" s="58"/>
      <c r="N70" s="56"/>
      <c r="O70" s="55"/>
      <c r="P70" s="56"/>
      <c r="Q70" s="30">
        <f t="shared" si="0"/>
        <v>0</v>
      </c>
      <c r="R70"/>
    </row>
    <row r="71" spans="1:18" ht="16.5" thickBot="1" x14ac:dyDescent="0.3">
      <c r="A71" s="86"/>
      <c r="B71" s="86"/>
      <c r="C71" s="55"/>
      <c r="D71" s="58"/>
      <c r="E71" s="58"/>
      <c r="F71" s="58"/>
      <c r="G71" s="56"/>
      <c r="H71" s="55"/>
      <c r="I71" s="58"/>
      <c r="J71" s="58"/>
      <c r="K71" s="58"/>
      <c r="L71" s="58"/>
      <c r="M71" s="58"/>
      <c r="N71" s="56"/>
      <c r="O71" s="55"/>
      <c r="P71" s="56"/>
      <c r="Q71" s="30">
        <f t="shared" si="0"/>
        <v>0</v>
      </c>
      <c r="R71"/>
    </row>
    <row r="72" spans="1:18" ht="16.5" thickBot="1" x14ac:dyDescent="0.3">
      <c r="A72" s="86"/>
      <c r="B72" s="86"/>
      <c r="C72" s="55"/>
      <c r="D72" s="58"/>
      <c r="E72" s="58"/>
      <c r="F72" s="58"/>
      <c r="G72" s="56"/>
      <c r="H72" s="55"/>
      <c r="I72" s="58"/>
      <c r="J72" s="58"/>
      <c r="K72" s="58"/>
      <c r="L72" s="58"/>
      <c r="M72" s="58"/>
      <c r="N72" s="56"/>
      <c r="O72" s="55"/>
      <c r="P72" s="56"/>
      <c r="Q72" s="30">
        <f t="shared" si="0"/>
        <v>0</v>
      </c>
      <c r="R72"/>
    </row>
    <row r="73" spans="1:18" ht="16.5" thickBot="1" x14ac:dyDescent="0.3">
      <c r="A73" s="86"/>
      <c r="B73" s="86"/>
      <c r="C73" s="55"/>
      <c r="D73" s="58"/>
      <c r="E73" s="58"/>
      <c r="F73" s="58"/>
      <c r="G73" s="56"/>
      <c r="H73" s="55"/>
      <c r="I73" s="58"/>
      <c r="J73" s="58"/>
      <c r="K73" s="58"/>
      <c r="L73" s="58"/>
      <c r="M73" s="58"/>
      <c r="N73" s="56"/>
      <c r="O73" s="55"/>
      <c r="P73" s="56"/>
      <c r="Q73" s="30">
        <f t="shared" si="0"/>
        <v>0</v>
      </c>
      <c r="R73"/>
    </row>
    <row r="74" spans="1:18" ht="16.5" thickBot="1" x14ac:dyDescent="0.3">
      <c r="A74" s="86"/>
      <c r="B74" s="86"/>
      <c r="C74" s="55"/>
      <c r="D74" s="58"/>
      <c r="E74" s="58"/>
      <c r="F74" s="58"/>
      <c r="G74" s="56"/>
      <c r="H74" s="55"/>
      <c r="I74" s="58"/>
      <c r="J74" s="58"/>
      <c r="K74" s="58"/>
      <c r="L74" s="58"/>
      <c r="M74" s="58"/>
      <c r="N74" s="56"/>
      <c r="O74" s="55"/>
      <c r="P74" s="56"/>
      <c r="Q74" s="30">
        <f t="shared" si="0"/>
        <v>0</v>
      </c>
      <c r="R74"/>
    </row>
    <row r="75" spans="1:18" ht="16.5" thickBot="1" x14ac:dyDescent="0.3">
      <c r="A75" s="86"/>
      <c r="B75" s="86"/>
      <c r="C75" s="55"/>
      <c r="D75" s="58"/>
      <c r="E75" s="58"/>
      <c r="F75" s="58"/>
      <c r="G75" s="56"/>
      <c r="H75" s="55"/>
      <c r="I75" s="58"/>
      <c r="J75" s="58"/>
      <c r="K75" s="58"/>
      <c r="L75" s="58"/>
      <c r="M75" s="58"/>
      <c r="N75" s="56"/>
      <c r="O75" s="55"/>
      <c r="P75" s="56"/>
      <c r="Q75" s="30">
        <f t="shared" si="0"/>
        <v>0</v>
      </c>
      <c r="R75"/>
    </row>
    <row r="76" spans="1:18" ht="16.5" thickBot="1" x14ac:dyDescent="0.3">
      <c r="A76" s="86"/>
      <c r="B76" s="86"/>
      <c r="C76" s="55"/>
      <c r="D76" s="58"/>
      <c r="E76" s="58"/>
      <c r="F76" s="58"/>
      <c r="G76" s="56"/>
      <c r="H76" s="55"/>
      <c r="I76" s="58"/>
      <c r="J76" s="58"/>
      <c r="K76" s="58"/>
      <c r="L76" s="58"/>
      <c r="M76" s="58"/>
      <c r="N76" s="56"/>
      <c r="O76" s="55"/>
      <c r="P76" s="56"/>
      <c r="Q76" s="30">
        <f t="shared" si="0"/>
        <v>0</v>
      </c>
      <c r="R76"/>
    </row>
    <row r="77" spans="1:18" ht="16.5" thickBot="1" x14ac:dyDescent="0.3">
      <c r="A77" s="86"/>
      <c r="B77" s="86"/>
      <c r="C77" s="55"/>
      <c r="D77" s="58"/>
      <c r="E77" s="58"/>
      <c r="F77" s="58"/>
      <c r="G77" s="56"/>
      <c r="H77" s="55"/>
      <c r="I77" s="58"/>
      <c r="J77" s="58"/>
      <c r="K77" s="58"/>
      <c r="L77" s="58"/>
      <c r="M77" s="58"/>
      <c r="N77" s="56"/>
      <c r="O77" s="55"/>
      <c r="P77" s="56"/>
      <c r="Q77" s="30">
        <f t="shared" si="0"/>
        <v>0</v>
      </c>
      <c r="R77"/>
    </row>
    <row r="78" spans="1:18" ht="16.5" thickBot="1" x14ac:dyDescent="0.3">
      <c r="A78" s="57"/>
      <c r="B78" s="57"/>
      <c r="C78" s="55"/>
      <c r="D78" s="58"/>
      <c r="E78" s="58"/>
      <c r="F78" s="58"/>
      <c r="G78" s="56"/>
      <c r="H78" s="55"/>
      <c r="I78" s="58"/>
      <c r="J78" s="58"/>
      <c r="K78" s="58"/>
      <c r="L78" s="58"/>
      <c r="M78" s="58"/>
      <c r="N78" s="56"/>
      <c r="O78" s="55"/>
      <c r="P78" s="56"/>
      <c r="Q78" s="30">
        <f t="shared" si="0"/>
        <v>0</v>
      </c>
      <c r="R78"/>
    </row>
    <row r="79" spans="1:18" ht="16.5" thickBot="1" x14ac:dyDescent="0.3">
      <c r="A79" s="57"/>
      <c r="B79" s="57"/>
      <c r="C79" s="55"/>
      <c r="D79" s="58"/>
      <c r="E79" s="58"/>
      <c r="F79" s="58"/>
      <c r="G79" s="56"/>
      <c r="H79" s="55"/>
      <c r="I79" s="58"/>
      <c r="J79" s="58"/>
      <c r="K79" s="58"/>
      <c r="L79" s="58"/>
      <c r="M79" s="58"/>
      <c r="N79" s="56"/>
      <c r="O79" s="55"/>
      <c r="P79" s="56"/>
      <c r="Q79" s="30">
        <f t="shared" si="0"/>
        <v>0</v>
      </c>
      <c r="R79"/>
    </row>
    <row r="80" spans="1:18" ht="16.5" thickBot="1" x14ac:dyDescent="0.3">
      <c r="A80" s="57"/>
      <c r="B80" s="57"/>
      <c r="C80" s="55"/>
      <c r="D80" s="58"/>
      <c r="E80" s="58"/>
      <c r="F80" s="58"/>
      <c r="G80" s="56"/>
      <c r="H80" s="55"/>
      <c r="I80" s="58"/>
      <c r="J80" s="58"/>
      <c r="K80" s="58"/>
      <c r="L80" s="58"/>
      <c r="M80" s="58"/>
      <c r="N80" s="56"/>
      <c r="O80" s="55"/>
      <c r="P80" s="56"/>
      <c r="Q80" s="30">
        <f t="shared" si="0"/>
        <v>0</v>
      </c>
      <c r="R80"/>
    </row>
    <row r="81" spans="1:18" ht="16.5" thickBot="1" x14ac:dyDescent="0.3">
      <c r="A81" s="57"/>
      <c r="B81" s="57"/>
      <c r="C81" s="55"/>
      <c r="D81" s="58"/>
      <c r="E81" s="58"/>
      <c r="F81" s="58"/>
      <c r="G81" s="56"/>
      <c r="H81" s="55"/>
      <c r="I81" s="58"/>
      <c r="J81" s="58"/>
      <c r="K81" s="58"/>
      <c r="L81" s="58"/>
      <c r="M81" s="58"/>
      <c r="N81" s="56"/>
      <c r="O81" s="55"/>
      <c r="P81" s="56"/>
      <c r="Q81" s="30">
        <f t="shared" si="0"/>
        <v>0</v>
      </c>
      <c r="R81"/>
    </row>
    <row r="82" spans="1:18" ht="16.5" thickBot="1" x14ac:dyDescent="0.3">
      <c r="A82" s="57"/>
      <c r="B82" s="57"/>
      <c r="C82" s="55"/>
      <c r="D82" s="58"/>
      <c r="E82" s="58"/>
      <c r="F82" s="58"/>
      <c r="G82" s="56"/>
      <c r="H82" s="55"/>
      <c r="I82" s="58"/>
      <c r="J82" s="58"/>
      <c r="K82" s="58"/>
      <c r="L82" s="58"/>
      <c r="M82" s="58"/>
      <c r="N82" s="56"/>
      <c r="O82" s="55"/>
      <c r="P82" s="56"/>
      <c r="Q82" s="30">
        <f t="shared" si="0"/>
        <v>0</v>
      </c>
      <c r="R82"/>
    </row>
    <row r="83" spans="1:18" ht="16.5" thickBot="1" x14ac:dyDescent="0.3">
      <c r="A83" s="57"/>
      <c r="B83" s="57"/>
      <c r="C83" s="55"/>
      <c r="D83" s="58"/>
      <c r="E83" s="58"/>
      <c r="F83" s="58"/>
      <c r="G83" s="56"/>
      <c r="H83" s="55"/>
      <c r="I83" s="58"/>
      <c r="J83" s="58"/>
      <c r="K83" s="58"/>
      <c r="L83" s="58"/>
      <c r="M83" s="58"/>
      <c r="N83" s="56"/>
      <c r="O83" s="55"/>
      <c r="P83" s="56"/>
      <c r="Q83" s="30">
        <f t="shared" si="0"/>
        <v>0</v>
      </c>
      <c r="R83"/>
    </row>
    <row r="84" spans="1:18" ht="16.5" thickBot="1" x14ac:dyDescent="0.3">
      <c r="A84" s="57"/>
      <c r="B84" s="57"/>
      <c r="C84" s="55"/>
      <c r="D84" s="58"/>
      <c r="E84" s="58"/>
      <c r="F84" s="58"/>
      <c r="G84" s="56"/>
      <c r="H84" s="55"/>
      <c r="I84" s="58"/>
      <c r="J84" s="58"/>
      <c r="K84" s="58"/>
      <c r="L84" s="58"/>
      <c r="M84" s="58"/>
      <c r="N84" s="56"/>
      <c r="O84" s="55"/>
      <c r="P84" s="56"/>
      <c r="Q84" s="30">
        <f t="shared" si="0"/>
        <v>0</v>
      </c>
      <c r="R84"/>
    </row>
    <row r="85" spans="1:18" ht="16.5" thickBot="1" x14ac:dyDescent="0.3">
      <c r="A85" s="57"/>
      <c r="B85" s="57"/>
      <c r="C85" s="55"/>
      <c r="D85" s="58"/>
      <c r="E85" s="58"/>
      <c r="F85" s="58"/>
      <c r="G85" s="56"/>
      <c r="H85" s="55"/>
      <c r="I85" s="58"/>
      <c r="J85" s="58"/>
      <c r="K85" s="58"/>
      <c r="L85" s="58"/>
      <c r="M85" s="58"/>
      <c r="N85" s="56"/>
      <c r="O85" s="55"/>
      <c r="P85" s="56"/>
      <c r="Q85" s="30">
        <f t="shared" si="0"/>
        <v>0</v>
      </c>
      <c r="R85"/>
    </row>
    <row r="86" spans="1:18" ht="16.5" thickBot="1" x14ac:dyDescent="0.3">
      <c r="A86" s="57"/>
      <c r="B86" s="57"/>
      <c r="C86" s="55"/>
      <c r="D86" s="58"/>
      <c r="E86" s="58"/>
      <c r="F86" s="58"/>
      <c r="G86" s="56"/>
      <c r="H86" s="55"/>
      <c r="I86" s="58"/>
      <c r="J86" s="58"/>
      <c r="K86" s="58"/>
      <c r="L86" s="58"/>
      <c r="M86" s="58"/>
      <c r="N86" s="56"/>
      <c r="O86" s="55"/>
      <c r="P86" s="56"/>
      <c r="Q86" s="30">
        <f t="shared" si="0"/>
        <v>0</v>
      </c>
      <c r="R86"/>
    </row>
    <row r="87" spans="1:18" ht="16.5" thickBot="1" x14ac:dyDescent="0.3">
      <c r="A87" s="57"/>
      <c r="B87" s="57"/>
      <c r="C87" s="55"/>
      <c r="D87" s="58"/>
      <c r="E87" s="58"/>
      <c r="F87" s="58"/>
      <c r="G87" s="56"/>
      <c r="H87" s="55"/>
      <c r="I87" s="58"/>
      <c r="J87" s="58"/>
      <c r="K87" s="58"/>
      <c r="L87" s="58"/>
      <c r="M87" s="58"/>
      <c r="N87" s="56"/>
      <c r="O87" s="55"/>
      <c r="P87" s="56"/>
      <c r="Q87" s="30">
        <f t="shared" si="0"/>
        <v>0</v>
      </c>
      <c r="R87"/>
    </row>
    <row r="88" spans="1:18" ht="16.5" thickBot="1" x14ac:dyDescent="0.3">
      <c r="A88" s="57"/>
      <c r="B88" s="57"/>
      <c r="C88" s="55"/>
      <c r="D88" s="58"/>
      <c r="E88" s="58"/>
      <c r="F88" s="58"/>
      <c r="G88" s="56"/>
      <c r="H88" s="55"/>
      <c r="I88" s="58"/>
      <c r="J88" s="58"/>
      <c r="K88" s="58"/>
      <c r="L88" s="58"/>
      <c r="M88" s="58"/>
      <c r="N88" s="56"/>
      <c r="O88" s="55"/>
      <c r="P88" s="56"/>
      <c r="Q88" s="30">
        <f t="shared" si="0"/>
        <v>0</v>
      </c>
      <c r="R88"/>
    </row>
    <row r="89" spans="1:18" ht="16.5" thickBot="1" x14ac:dyDescent="0.3">
      <c r="A89" s="57"/>
      <c r="B89" s="57"/>
      <c r="C89" s="55"/>
      <c r="D89" s="58"/>
      <c r="E89" s="58"/>
      <c r="F89" s="58"/>
      <c r="G89" s="56"/>
      <c r="H89" s="55"/>
      <c r="I89" s="58"/>
      <c r="J89" s="58"/>
      <c r="K89" s="58"/>
      <c r="L89" s="58"/>
      <c r="M89" s="58"/>
      <c r="N89" s="56"/>
      <c r="O89" s="55"/>
      <c r="P89" s="56"/>
      <c r="Q89" s="30">
        <f t="shared" si="0"/>
        <v>0</v>
      </c>
      <c r="R89"/>
    </row>
    <row r="90" spans="1:18" ht="16.5" thickBot="1" x14ac:dyDescent="0.3">
      <c r="A90" s="57"/>
      <c r="B90" s="57"/>
      <c r="C90" s="55"/>
      <c r="D90" s="58"/>
      <c r="E90" s="58"/>
      <c r="F90" s="58"/>
      <c r="G90" s="56"/>
      <c r="H90" s="55"/>
      <c r="I90" s="58"/>
      <c r="J90" s="58"/>
      <c r="K90" s="58"/>
      <c r="L90" s="58"/>
      <c r="M90" s="58"/>
      <c r="N90" s="56"/>
      <c r="O90" s="55"/>
      <c r="P90" s="56"/>
      <c r="Q90" s="30">
        <f t="shared" si="0"/>
        <v>0</v>
      </c>
      <c r="R90"/>
    </row>
    <row r="91" spans="1:18" ht="16.5" thickBot="1" x14ac:dyDescent="0.3">
      <c r="A91" s="57"/>
      <c r="B91" s="57"/>
      <c r="C91" s="55"/>
      <c r="D91" s="58"/>
      <c r="E91" s="58"/>
      <c r="F91" s="58"/>
      <c r="G91" s="56"/>
      <c r="H91" s="55"/>
      <c r="I91" s="58"/>
      <c r="J91" s="58"/>
      <c r="K91" s="58"/>
      <c r="L91" s="58"/>
      <c r="M91" s="58"/>
      <c r="N91" s="56"/>
      <c r="O91" s="55"/>
      <c r="P91" s="56"/>
      <c r="Q91" s="30">
        <f t="shared" si="0"/>
        <v>0</v>
      </c>
      <c r="R91"/>
    </row>
    <row r="92" spans="1:18" ht="16.5" thickBot="1" x14ac:dyDescent="0.3">
      <c r="A92" s="57"/>
      <c r="B92" s="57"/>
      <c r="C92" s="55"/>
      <c r="D92" s="58"/>
      <c r="E92" s="58"/>
      <c r="F92" s="58"/>
      <c r="G92" s="56"/>
      <c r="H92" s="55"/>
      <c r="I92" s="58"/>
      <c r="J92" s="58"/>
      <c r="K92" s="58"/>
      <c r="L92" s="58"/>
      <c r="M92" s="58"/>
      <c r="N92" s="56"/>
      <c r="O92" s="55"/>
      <c r="P92" s="56"/>
      <c r="Q92" s="30">
        <f t="shared" si="0"/>
        <v>0</v>
      </c>
      <c r="R92"/>
    </row>
    <row r="93" spans="1:18" ht="16.5" thickBot="1" x14ac:dyDescent="0.3">
      <c r="A93" s="57"/>
      <c r="B93" s="57"/>
      <c r="C93" s="55"/>
      <c r="D93" s="58"/>
      <c r="E93" s="58"/>
      <c r="F93" s="58"/>
      <c r="G93" s="56"/>
      <c r="H93" s="55"/>
      <c r="I93" s="58"/>
      <c r="J93" s="58"/>
      <c r="K93" s="58"/>
      <c r="L93" s="58"/>
      <c r="M93" s="58"/>
      <c r="N93" s="56"/>
      <c r="O93" s="55"/>
      <c r="P93" s="56"/>
      <c r="Q93" s="30">
        <f t="shared" si="0"/>
        <v>0</v>
      </c>
      <c r="R93"/>
    </row>
    <row r="94" spans="1:18" ht="16.5" thickBot="1" x14ac:dyDescent="0.3">
      <c r="A94" s="57"/>
      <c r="B94" s="57"/>
      <c r="C94" s="55"/>
      <c r="D94" s="58"/>
      <c r="E94" s="58"/>
      <c r="F94" s="58"/>
      <c r="G94" s="56"/>
      <c r="H94" s="55"/>
      <c r="I94" s="58"/>
      <c r="J94" s="58"/>
      <c r="K94" s="58"/>
      <c r="L94" s="58"/>
      <c r="M94" s="58"/>
      <c r="N94" s="56"/>
      <c r="O94" s="55"/>
      <c r="P94" s="56"/>
      <c r="Q94" s="30">
        <f t="shared" si="0"/>
        <v>0</v>
      </c>
      <c r="R94"/>
    </row>
    <row r="95" spans="1:18" ht="16.5" thickBot="1" x14ac:dyDescent="0.3">
      <c r="A95" s="57"/>
      <c r="B95" s="57"/>
      <c r="C95" s="55"/>
      <c r="D95" s="58"/>
      <c r="E95" s="58"/>
      <c r="F95" s="58"/>
      <c r="G95" s="56"/>
      <c r="H95" s="55"/>
      <c r="I95" s="58"/>
      <c r="J95" s="58"/>
      <c r="K95" s="58"/>
      <c r="L95" s="58"/>
      <c r="M95" s="58"/>
      <c r="N95" s="56"/>
      <c r="O95" s="55"/>
      <c r="P95" s="56"/>
      <c r="Q95" s="30">
        <f t="shared" si="0"/>
        <v>0</v>
      </c>
      <c r="R95"/>
    </row>
    <row r="96" spans="1:18" ht="16.5" thickBot="1" x14ac:dyDescent="0.3">
      <c r="A96" s="57"/>
      <c r="B96" s="57"/>
      <c r="C96" s="55"/>
      <c r="D96" s="58"/>
      <c r="E96" s="58"/>
      <c r="F96" s="58"/>
      <c r="G96" s="56"/>
      <c r="H96" s="55"/>
      <c r="I96" s="58"/>
      <c r="J96" s="58"/>
      <c r="K96" s="58"/>
      <c r="L96" s="58"/>
      <c r="M96" s="58"/>
      <c r="N96" s="56"/>
      <c r="O96" s="55"/>
      <c r="P96" s="56"/>
      <c r="Q96" s="30">
        <f t="shared" si="0"/>
        <v>0</v>
      </c>
      <c r="R96"/>
    </row>
    <row r="97" spans="1:18" ht="16.5" thickBot="1" x14ac:dyDescent="0.3">
      <c r="A97" s="59"/>
      <c r="B97" s="57"/>
      <c r="C97" s="55"/>
      <c r="D97" s="58"/>
      <c r="E97" s="58"/>
      <c r="F97" s="58"/>
      <c r="G97" s="56"/>
      <c r="H97" s="55"/>
      <c r="I97" s="58"/>
      <c r="J97" s="58"/>
      <c r="K97" s="58"/>
      <c r="L97" s="58"/>
      <c r="M97" s="58"/>
      <c r="N97" s="56"/>
      <c r="O97" s="55"/>
      <c r="P97" s="56"/>
      <c r="Q97" s="30">
        <f t="shared" si="0"/>
        <v>0</v>
      </c>
      <c r="R97"/>
    </row>
    <row r="98" spans="1:18" ht="16.5" thickBot="1" x14ac:dyDescent="0.3">
      <c r="A98" s="57"/>
      <c r="B98" s="57"/>
      <c r="C98" s="55"/>
      <c r="D98" s="58"/>
      <c r="E98" s="58"/>
      <c r="F98" s="58"/>
      <c r="G98" s="56"/>
      <c r="H98" s="55"/>
      <c r="I98" s="58"/>
      <c r="J98" s="58"/>
      <c r="K98" s="58"/>
      <c r="L98" s="58"/>
      <c r="M98" s="58"/>
      <c r="N98" s="56"/>
      <c r="O98" s="55"/>
      <c r="P98" s="56"/>
      <c r="Q98" s="30">
        <f t="shared" si="0"/>
        <v>0</v>
      </c>
      <c r="R98"/>
    </row>
    <row r="99" spans="1:18" ht="16.5" thickBot="1" x14ac:dyDescent="0.3">
      <c r="A99" s="57"/>
      <c r="B99" s="57"/>
      <c r="C99" s="55"/>
      <c r="D99" s="58"/>
      <c r="E99" s="58"/>
      <c r="F99" s="58"/>
      <c r="G99" s="56"/>
      <c r="H99" s="55"/>
      <c r="I99" s="58"/>
      <c r="J99" s="58"/>
      <c r="K99" s="58"/>
      <c r="L99" s="58"/>
      <c r="M99" s="58"/>
      <c r="N99" s="56"/>
      <c r="O99" s="55"/>
      <c r="P99" s="56"/>
      <c r="Q99" s="30">
        <f t="shared" si="0"/>
        <v>0</v>
      </c>
      <c r="R99"/>
    </row>
    <row r="100" spans="1:18" ht="16.5" thickBot="1" x14ac:dyDescent="0.3">
      <c r="A100" s="57"/>
      <c r="B100" s="57"/>
      <c r="C100" s="55"/>
      <c r="D100" s="58"/>
      <c r="E100" s="58"/>
      <c r="F100" s="58"/>
      <c r="G100" s="56"/>
      <c r="H100" s="55"/>
      <c r="I100" s="58"/>
      <c r="J100" s="58"/>
      <c r="K100" s="58"/>
      <c r="L100" s="58"/>
      <c r="M100" s="58"/>
      <c r="N100" s="56"/>
      <c r="O100" s="55"/>
      <c r="P100" s="56"/>
      <c r="Q100" s="30">
        <f t="shared" si="0"/>
        <v>0</v>
      </c>
      <c r="R100"/>
    </row>
    <row r="101" spans="1:18" ht="16.5" thickBot="1" x14ac:dyDescent="0.3">
      <c r="A101" s="57"/>
      <c r="B101" s="57"/>
      <c r="C101" s="55"/>
      <c r="D101" s="58"/>
      <c r="E101" s="58"/>
      <c r="F101" s="58"/>
      <c r="G101" s="56"/>
      <c r="H101" s="55"/>
      <c r="I101" s="58"/>
      <c r="J101" s="58"/>
      <c r="K101" s="58"/>
      <c r="L101" s="58"/>
      <c r="M101" s="58"/>
      <c r="N101" s="56"/>
      <c r="O101" s="55"/>
      <c r="P101" s="56"/>
      <c r="Q101" s="30">
        <f t="shared" si="0"/>
        <v>0</v>
      </c>
      <c r="R101"/>
    </row>
    <row r="102" spans="1:18" ht="16.5" thickBot="1" x14ac:dyDescent="0.3">
      <c r="A102" s="57"/>
      <c r="B102" s="57"/>
      <c r="C102" s="55"/>
      <c r="D102" s="58"/>
      <c r="E102" s="58"/>
      <c r="F102" s="58"/>
      <c r="G102" s="56"/>
      <c r="H102" s="55"/>
      <c r="I102" s="58"/>
      <c r="J102" s="58"/>
      <c r="K102" s="58"/>
      <c r="L102" s="58"/>
      <c r="M102" s="58"/>
      <c r="N102" s="56"/>
      <c r="O102" s="55"/>
      <c r="P102" s="56"/>
      <c r="Q102" s="30">
        <f t="shared" si="0"/>
        <v>0</v>
      </c>
      <c r="R102"/>
    </row>
    <row r="103" spans="1:18" ht="18.75" customHeight="1" thickBot="1" x14ac:dyDescent="0.3">
      <c r="A103" s="59"/>
      <c r="B103" s="57"/>
      <c r="C103" s="55"/>
      <c r="D103" s="58"/>
      <c r="E103" s="58"/>
      <c r="F103" s="58"/>
      <c r="G103" s="56"/>
      <c r="H103" s="55"/>
      <c r="I103" s="58"/>
      <c r="J103" s="58"/>
      <c r="K103" s="58"/>
      <c r="L103" s="58"/>
      <c r="M103" s="58"/>
      <c r="N103" s="56"/>
      <c r="O103" s="55"/>
      <c r="P103" s="56"/>
      <c r="Q103" s="30">
        <f t="shared" si="0"/>
        <v>0</v>
      </c>
      <c r="R103"/>
    </row>
    <row r="104" spans="1:18" ht="18.75" customHeight="1" thickBot="1" x14ac:dyDescent="0.3">
      <c r="A104" s="57"/>
      <c r="B104" s="57"/>
      <c r="C104" s="55"/>
      <c r="D104" s="58"/>
      <c r="E104" s="58"/>
      <c r="F104" s="58"/>
      <c r="G104" s="56"/>
      <c r="H104" s="55"/>
      <c r="I104" s="58"/>
      <c r="J104" s="58"/>
      <c r="K104" s="58"/>
      <c r="L104" s="58"/>
      <c r="M104" s="58"/>
      <c r="N104" s="56"/>
      <c r="O104" s="55"/>
      <c r="P104" s="56"/>
      <c r="Q104" s="30">
        <f t="shared" si="0"/>
        <v>0</v>
      </c>
      <c r="R104"/>
    </row>
    <row r="105" spans="1:18" ht="16.5" thickBot="1" x14ac:dyDescent="0.3">
      <c r="A105" s="80"/>
      <c r="B105" s="80"/>
      <c r="C105" s="81"/>
      <c r="D105" s="82"/>
      <c r="E105" s="82"/>
      <c r="F105" s="82"/>
      <c r="G105" s="83"/>
      <c r="H105" s="60"/>
      <c r="I105" s="61"/>
      <c r="J105" s="61"/>
      <c r="K105" s="61"/>
      <c r="L105" s="61"/>
      <c r="M105" s="61"/>
      <c r="N105" s="62"/>
      <c r="O105" s="60"/>
      <c r="P105" s="62"/>
      <c r="Q105" s="30">
        <f t="shared" si="0"/>
        <v>0</v>
      </c>
      <c r="R105"/>
    </row>
    <row r="106" spans="1:18" ht="18.75" x14ac:dyDescent="0.25">
      <c r="A106" s="84" t="s">
        <v>30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P106" s="19" t="s">
        <v>24</v>
      </c>
      <c r="Q106" s="18">
        <f>SUM(Q58:Q105)</f>
        <v>0</v>
      </c>
      <c r="R106"/>
    </row>
    <row r="107" spans="1:18" ht="18.75" x14ac:dyDescent="0.25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P107" s="19"/>
      <c r="Q107" s="20"/>
      <c r="R107"/>
    </row>
    <row r="108" spans="1:18" ht="19.5" thickBot="1" x14ac:dyDescent="0.3">
      <c r="A108" s="37"/>
      <c r="B108" s="37"/>
      <c r="C108" s="37"/>
      <c r="D108" s="37"/>
      <c r="E108" s="37"/>
      <c r="F108" s="36"/>
      <c r="G108" s="36"/>
      <c r="I108" s="36"/>
      <c r="J108" s="36"/>
      <c r="K108" s="36"/>
      <c r="P108" s="19"/>
      <c r="Q108" s="26"/>
      <c r="R108"/>
    </row>
    <row r="109" spans="1:18" ht="19.5" thickBot="1" x14ac:dyDescent="0.3">
      <c r="A109" s="79" t="s">
        <v>31</v>
      </c>
      <c r="B109" s="79"/>
      <c r="C109" s="79"/>
      <c r="D109" s="79"/>
      <c r="E109" s="79"/>
      <c r="F109" s="79"/>
      <c r="G109" s="79"/>
      <c r="I109" s="78" t="s">
        <v>10</v>
      </c>
      <c r="J109" s="78"/>
      <c r="K109" s="78"/>
      <c r="P109" s="19" t="s">
        <v>56</v>
      </c>
      <c r="Q109" s="27">
        <f>Q106+Q107+Q108</f>
        <v>0</v>
      </c>
      <c r="R109"/>
    </row>
    <row r="110" spans="1:18" ht="15" x14ac:dyDescent="0.25">
      <c r="R110"/>
    </row>
    <row r="111" spans="1:18" ht="15" x14ac:dyDescent="0.25">
      <c r="R111"/>
    </row>
    <row r="112" spans="1:18" ht="15" x14ac:dyDescent="0.25">
      <c r="R112"/>
    </row>
    <row r="113" spans="18:18" ht="15" x14ac:dyDescent="0.25">
      <c r="R113"/>
    </row>
    <row r="114" spans="18:18" ht="15" x14ac:dyDescent="0.25">
      <c r="R114"/>
    </row>
    <row r="115" spans="18:18" ht="15" x14ac:dyDescent="0.25">
      <c r="R115"/>
    </row>
    <row r="116" spans="18:18" ht="15" x14ac:dyDescent="0.25">
      <c r="R116"/>
    </row>
    <row r="117" spans="18:18" ht="15" x14ac:dyDescent="0.25">
      <c r="R117"/>
    </row>
    <row r="118" spans="18:18" ht="15" x14ac:dyDescent="0.25">
      <c r="R118"/>
    </row>
    <row r="119" spans="18:18" ht="15" x14ac:dyDescent="0.25">
      <c r="R119"/>
    </row>
    <row r="120" spans="18:18" ht="15" x14ac:dyDescent="0.25">
      <c r="R120"/>
    </row>
    <row r="121" spans="18:18" ht="15" x14ac:dyDescent="0.25">
      <c r="R121"/>
    </row>
    <row r="122" spans="18:18" ht="15" x14ac:dyDescent="0.25">
      <c r="R122"/>
    </row>
    <row r="123" spans="18:18" ht="15" x14ac:dyDescent="0.25">
      <c r="R123"/>
    </row>
    <row r="124" spans="18:18" ht="15" x14ac:dyDescent="0.25">
      <c r="R124"/>
    </row>
    <row r="125" spans="18:18" ht="15" x14ac:dyDescent="0.25">
      <c r="R125"/>
    </row>
    <row r="126" spans="18:18" ht="15" x14ac:dyDescent="0.25">
      <c r="R126"/>
    </row>
    <row r="127" spans="18:18" ht="15" x14ac:dyDescent="0.25">
      <c r="R127"/>
    </row>
    <row r="128" spans="18:18" ht="15" x14ac:dyDescent="0.25">
      <c r="R128"/>
    </row>
    <row r="129" spans="18:18" ht="15" x14ac:dyDescent="0.25">
      <c r="R129"/>
    </row>
    <row r="130" spans="18:18" ht="15" x14ac:dyDescent="0.25">
      <c r="R130"/>
    </row>
    <row r="131" spans="18:18" ht="15" x14ac:dyDescent="0.25">
      <c r="R131"/>
    </row>
    <row r="132" spans="18:18" ht="15" x14ac:dyDescent="0.25">
      <c r="R132"/>
    </row>
    <row r="133" spans="18:18" ht="15" x14ac:dyDescent="0.25">
      <c r="R133"/>
    </row>
    <row r="134" spans="18:18" ht="15" x14ac:dyDescent="0.25">
      <c r="R134"/>
    </row>
    <row r="135" spans="18:18" ht="15" x14ac:dyDescent="0.25">
      <c r="R135"/>
    </row>
    <row r="136" spans="18:18" ht="15" x14ac:dyDescent="0.25">
      <c r="R136"/>
    </row>
    <row r="137" spans="18:18" ht="15" x14ac:dyDescent="0.25">
      <c r="R137"/>
    </row>
    <row r="138" spans="18:18" ht="15" x14ac:dyDescent="0.25">
      <c r="R138"/>
    </row>
    <row r="139" spans="18:18" ht="15" x14ac:dyDescent="0.25">
      <c r="R139"/>
    </row>
    <row r="140" spans="18:18" ht="15" x14ac:dyDescent="0.25">
      <c r="R140"/>
    </row>
    <row r="141" spans="18:18" ht="15" x14ac:dyDescent="0.25">
      <c r="R141"/>
    </row>
    <row r="142" spans="18:18" ht="15" x14ac:dyDescent="0.25">
      <c r="R142"/>
    </row>
    <row r="143" spans="18:18" ht="15" x14ac:dyDescent="0.25">
      <c r="R143"/>
    </row>
    <row r="144" spans="18:18" ht="15" x14ac:dyDescent="0.25">
      <c r="R144"/>
    </row>
    <row r="145" spans="18:18" ht="15" x14ac:dyDescent="0.25">
      <c r="R145"/>
    </row>
    <row r="146" spans="18:18" ht="15" x14ac:dyDescent="0.25">
      <c r="R146"/>
    </row>
    <row r="147" spans="18:18" ht="15" x14ac:dyDescent="0.25">
      <c r="R147"/>
    </row>
    <row r="148" spans="18:18" ht="15" x14ac:dyDescent="0.25">
      <c r="R148"/>
    </row>
    <row r="149" spans="18:18" ht="15" x14ac:dyDescent="0.25">
      <c r="R149"/>
    </row>
    <row r="150" spans="18:18" ht="15" x14ac:dyDescent="0.25">
      <c r="R150"/>
    </row>
    <row r="151" spans="18:18" ht="15" x14ac:dyDescent="0.25">
      <c r="R151"/>
    </row>
    <row r="152" spans="18:18" ht="15" x14ac:dyDescent="0.25">
      <c r="R152"/>
    </row>
    <row r="153" spans="18:18" ht="15" x14ac:dyDescent="0.25">
      <c r="R153"/>
    </row>
    <row r="154" spans="18:18" ht="15" x14ac:dyDescent="0.25">
      <c r="R154"/>
    </row>
    <row r="155" spans="18:18" ht="15" x14ac:dyDescent="0.25">
      <c r="R155"/>
    </row>
    <row r="156" spans="18:18" ht="15" x14ac:dyDescent="0.25">
      <c r="R156"/>
    </row>
    <row r="157" spans="18:18" ht="15" x14ac:dyDescent="0.25">
      <c r="R157"/>
    </row>
    <row r="158" spans="18:18" ht="15" x14ac:dyDescent="0.25">
      <c r="R158"/>
    </row>
    <row r="159" spans="18:18" ht="15" x14ac:dyDescent="0.25">
      <c r="R159"/>
    </row>
    <row r="160" spans="18:18" ht="15" x14ac:dyDescent="0.25">
      <c r="R160"/>
    </row>
    <row r="161" spans="18:18" ht="15" x14ac:dyDescent="0.25">
      <c r="R161"/>
    </row>
    <row r="162" spans="18:18" ht="15" x14ac:dyDescent="0.25">
      <c r="R162"/>
    </row>
    <row r="163" spans="18:18" ht="15" x14ac:dyDescent="0.25">
      <c r="R163"/>
    </row>
    <row r="164" spans="18:18" ht="15" x14ac:dyDescent="0.25">
      <c r="R164"/>
    </row>
    <row r="165" spans="18:18" ht="15" x14ac:dyDescent="0.25">
      <c r="R165"/>
    </row>
    <row r="166" spans="18:18" ht="15" x14ac:dyDescent="0.25">
      <c r="R166"/>
    </row>
    <row r="167" spans="18:18" ht="15" x14ac:dyDescent="0.25">
      <c r="R167"/>
    </row>
    <row r="168" spans="18:18" ht="15" x14ac:dyDescent="0.25">
      <c r="R168"/>
    </row>
    <row r="169" spans="18:18" ht="15" x14ac:dyDescent="0.25">
      <c r="R169"/>
    </row>
    <row r="170" spans="18:18" ht="15" x14ac:dyDescent="0.25">
      <c r="R170"/>
    </row>
    <row r="171" spans="18:18" ht="15" x14ac:dyDescent="0.25">
      <c r="R171"/>
    </row>
    <row r="172" spans="18:18" ht="15" x14ac:dyDescent="0.25">
      <c r="R172"/>
    </row>
    <row r="173" spans="18:18" ht="15" x14ac:dyDescent="0.25">
      <c r="R173"/>
    </row>
    <row r="174" spans="18:18" ht="15" x14ac:dyDescent="0.25">
      <c r="R174"/>
    </row>
    <row r="175" spans="18:18" ht="15" x14ac:dyDescent="0.25">
      <c r="R175"/>
    </row>
    <row r="176" spans="18:18" ht="15" x14ac:dyDescent="0.25">
      <c r="R176"/>
    </row>
    <row r="177" spans="18:18" ht="15" x14ac:dyDescent="0.25">
      <c r="R177"/>
    </row>
    <row r="178" spans="18:18" ht="15" x14ac:dyDescent="0.25">
      <c r="R178"/>
    </row>
    <row r="179" spans="18:18" ht="15" x14ac:dyDescent="0.25">
      <c r="R179"/>
    </row>
    <row r="180" spans="18:18" ht="15" x14ac:dyDescent="0.25">
      <c r="R180"/>
    </row>
    <row r="181" spans="18:18" ht="15" x14ac:dyDescent="0.25">
      <c r="R181"/>
    </row>
    <row r="182" spans="18:18" ht="15" x14ac:dyDescent="0.25">
      <c r="R182"/>
    </row>
    <row r="183" spans="18:18" ht="15" x14ac:dyDescent="0.25">
      <c r="R183"/>
    </row>
    <row r="184" spans="18:18" ht="15" x14ac:dyDescent="0.25">
      <c r="R184"/>
    </row>
    <row r="185" spans="18:18" ht="15" x14ac:dyDescent="0.25">
      <c r="R185"/>
    </row>
    <row r="186" spans="18:18" ht="15" x14ac:dyDescent="0.25">
      <c r="R186"/>
    </row>
    <row r="187" spans="18:18" ht="15" x14ac:dyDescent="0.25">
      <c r="R187"/>
    </row>
    <row r="188" spans="18:18" ht="15" x14ac:dyDescent="0.25">
      <c r="R188"/>
    </row>
    <row r="189" spans="18:18" ht="15" x14ac:dyDescent="0.25">
      <c r="R189"/>
    </row>
    <row r="190" spans="18:18" ht="15" x14ac:dyDescent="0.25">
      <c r="R190"/>
    </row>
    <row r="191" spans="18:18" ht="15" x14ac:dyDescent="0.25">
      <c r="R191"/>
    </row>
    <row r="192" spans="18:18" ht="15" x14ac:dyDescent="0.25">
      <c r="R192"/>
    </row>
    <row r="193" spans="18:18" ht="15" x14ac:dyDescent="0.25">
      <c r="R193"/>
    </row>
    <row r="194" spans="18:18" ht="15" x14ac:dyDescent="0.25">
      <c r="R194"/>
    </row>
    <row r="195" spans="18:18" ht="15" x14ac:dyDescent="0.25">
      <c r="R195"/>
    </row>
    <row r="196" spans="18:18" ht="15" x14ac:dyDescent="0.25">
      <c r="R196"/>
    </row>
    <row r="197" spans="18:18" ht="15" x14ac:dyDescent="0.25">
      <c r="R197"/>
    </row>
    <row r="198" spans="18:18" ht="15" x14ac:dyDescent="0.25">
      <c r="R198"/>
    </row>
    <row r="199" spans="18:18" ht="15" x14ac:dyDescent="0.25">
      <c r="R199"/>
    </row>
    <row r="200" spans="18:18" ht="15" x14ac:dyDescent="0.25">
      <c r="R200"/>
    </row>
    <row r="201" spans="18:18" ht="15" x14ac:dyDescent="0.25">
      <c r="R201"/>
    </row>
    <row r="202" spans="18:18" ht="15" x14ac:dyDescent="0.25">
      <c r="R202"/>
    </row>
    <row r="203" spans="18:18" ht="15" x14ac:dyDescent="0.25">
      <c r="R203"/>
    </row>
    <row r="204" spans="18:18" ht="15" x14ac:dyDescent="0.25">
      <c r="R204"/>
    </row>
    <row r="205" spans="18:18" ht="15" x14ac:dyDescent="0.25">
      <c r="R205"/>
    </row>
    <row r="206" spans="18:18" ht="15" x14ac:dyDescent="0.25">
      <c r="R206"/>
    </row>
    <row r="207" spans="18:18" ht="15" x14ac:dyDescent="0.25">
      <c r="R207"/>
    </row>
    <row r="208" spans="18:18" ht="15" x14ac:dyDescent="0.25">
      <c r="R208"/>
    </row>
    <row r="209" spans="18:18" ht="15" x14ac:dyDescent="0.25">
      <c r="R209"/>
    </row>
    <row r="210" spans="18:18" ht="15" x14ac:dyDescent="0.25">
      <c r="R210"/>
    </row>
    <row r="211" spans="18:18" ht="15" x14ac:dyDescent="0.25">
      <c r="R211"/>
    </row>
    <row r="212" spans="18:18" ht="15" x14ac:dyDescent="0.25">
      <c r="R212"/>
    </row>
    <row r="213" spans="18:18" ht="15" x14ac:dyDescent="0.25">
      <c r="R213"/>
    </row>
    <row r="214" spans="18:18" ht="15" x14ac:dyDescent="0.25">
      <c r="R214"/>
    </row>
    <row r="215" spans="18:18" ht="15" x14ac:dyDescent="0.25">
      <c r="R215"/>
    </row>
    <row r="216" spans="18:18" ht="15" x14ac:dyDescent="0.25">
      <c r="R216"/>
    </row>
    <row r="217" spans="18:18" ht="15" x14ac:dyDescent="0.25">
      <c r="R217"/>
    </row>
    <row r="218" spans="18:18" ht="15" x14ac:dyDescent="0.25">
      <c r="R218"/>
    </row>
    <row r="219" spans="18:18" ht="15" x14ac:dyDescent="0.25">
      <c r="R219"/>
    </row>
    <row r="220" spans="18:18" ht="15" x14ac:dyDescent="0.25">
      <c r="R220"/>
    </row>
    <row r="221" spans="18:18" ht="15" x14ac:dyDescent="0.25">
      <c r="R221"/>
    </row>
    <row r="222" spans="18:18" ht="15" x14ac:dyDescent="0.25">
      <c r="R222"/>
    </row>
    <row r="223" spans="18:18" ht="15" x14ac:dyDescent="0.25">
      <c r="R223"/>
    </row>
    <row r="224" spans="18:18" ht="15" x14ac:dyDescent="0.25">
      <c r="R224"/>
    </row>
    <row r="225" spans="18:18" ht="15" x14ac:dyDescent="0.25">
      <c r="R225"/>
    </row>
    <row r="226" spans="18:18" ht="15" x14ac:dyDescent="0.25">
      <c r="R226"/>
    </row>
    <row r="227" spans="18:18" ht="15" x14ac:dyDescent="0.25">
      <c r="R227"/>
    </row>
    <row r="228" spans="18:18" ht="15" x14ac:dyDescent="0.25">
      <c r="R228"/>
    </row>
    <row r="229" spans="18:18" ht="15" x14ac:dyDescent="0.25">
      <c r="R229"/>
    </row>
    <row r="230" spans="18:18" ht="15" x14ac:dyDescent="0.25">
      <c r="R230"/>
    </row>
    <row r="231" spans="18:18" ht="15" x14ac:dyDescent="0.25">
      <c r="R231"/>
    </row>
    <row r="232" spans="18:18" ht="15" x14ac:dyDescent="0.25">
      <c r="R232"/>
    </row>
    <row r="233" spans="18:18" ht="15" x14ac:dyDescent="0.25">
      <c r="R233"/>
    </row>
    <row r="234" spans="18:18" ht="15" x14ac:dyDescent="0.25">
      <c r="R234"/>
    </row>
    <row r="235" spans="18:18" ht="15" x14ac:dyDescent="0.25">
      <c r="R235"/>
    </row>
    <row r="236" spans="18:18" ht="15" x14ac:dyDescent="0.25">
      <c r="R236"/>
    </row>
    <row r="237" spans="18:18" ht="15" x14ac:dyDescent="0.25">
      <c r="R237"/>
    </row>
    <row r="238" spans="18:18" ht="15" x14ac:dyDescent="0.25">
      <c r="R238"/>
    </row>
    <row r="239" spans="18:18" ht="15" x14ac:dyDescent="0.25">
      <c r="R239"/>
    </row>
    <row r="240" spans="18:18" ht="15" x14ac:dyDescent="0.25">
      <c r="R240"/>
    </row>
    <row r="241" spans="18:18" ht="15" x14ac:dyDescent="0.25">
      <c r="R241"/>
    </row>
    <row r="242" spans="18:18" ht="15" x14ac:dyDescent="0.25">
      <c r="R242"/>
    </row>
    <row r="243" spans="18:18" ht="15" x14ac:dyDescent="0.25">
      <c r="R243"/>
    </row>
    <row r="244" spans="18:18" ht="15" x14ac:dyDescent="0.25">
      <c r="R244"/>
    </row>
    <row r="245" spans="18:18" ht="15" x14ac:dyDescent="0.25">
      <c r="R245"/>
    </row>
    <row r="246" spans="18:18" ht="15" x14ac:dyDescent="0.25">
      <c r="R246"/>
    </row>
    <row r="247" spans="18:18" ht="15" x14ac:dyDescent="0.25">
      <c r="R247"/>
    </row>
    <row r="248" spans="18:18" ht="15" x14ac:dyDescent="0.25">
      <c r="R248"/>
    </row>
    <row r="249" spans="18:18" ht="15" x14ac:dyDescent="0.25">
      <c r="R249"/>
    </row>
    <row r="250" spans="18:18" ht="15" x14ac:dyDescent="0.25">
      <c r="R250"/>
    </row>
    <row r="251" spans="18:18" ht="15" x14ac:dyDescent="0.25">
      <c r="R251"/>
    </row>
    <row r="252" spans="18:18" ht="15" x14ac:dyDescent="0.25">
      <c r="R252"/>
    </row>
    <row r="253" spans="18:18" ht="15" x14ac:dyDescent="0.25">
      <c r="R253"/>
    </row>
    <row r="254" spans="18:18" ht="15" x14ac:dyDescent="0.25">
      <c r="R254"/>
    </row>
    <row r="255" spans="18:18" ht="15" x14ac:dyDescent="0.25">
      <c r="R255"/>
    </row>
    <row r="256" spans="18:18" ht="15" x14ac:dyDescent="0.25">
      <c r="R256"/>
    </row>
    <row r="257" spans="18:18" ht="15" x14ac:dyDescent="0.25">
      <c r="R257"/>
    </row>
    <row r="258" spans="18:18" ht="15" x14ac:dyDescent="0.25">
      <c r="R258"/>
    </row>
    <row r="259" spans="18:18" ht="15" x14ac:dyDescent="0.25">
      <c r="R259"/>
    </row>
    <row r="260" spans="18:18" ht="15" x14ac:dyDescent="0.25">
      <c r="R260"/>
    </row>
    <row r="261" spans="18:18" ht="15" x14ac:dyDescent="0.25">
      <c r="R261"/>
    </row>
    <row r="262" spans="18:18" ht="15" x14ac:dyDescent="0.25">
      <c r="R262"/>
    </row>
    <row r="263" spans="18:18" ht="15" x14ac:dyDescent="0.25">
      <c r="R263"/>
    </row>
    <row r="264" spans="18:18" ht="15" x14ac:dyDescent="0.25">
      <c r="R264"/>
    </row>
    <row r="265" spans="18:18" ht="15" x14ac:dyDescent="0.25">
      <c r="R265"/>
    </row>
    <row r="266" spans="18:18" ht="15" x14ac:dyDescent="0.25">
      <c r="R266"/>
    </row>
    <row r="267" spans="18:18" ht="15" x14ac:dyDescent="0.25">
      <c r="R267"/>
    </row>
    <row r="268" spans="18:18" ht="15" x14ac:dyDescent="0.25">
      <c r="R268"/>
    </row>
    <row r="269" spans="18:18" ht="15" x14ac:dyDescent="0.25">
      <c r="R269"/>
    </row>
    <row r="270" spans="18:18" ht="15" x14ac:dyDescent="0.25">
      <c r="R270"/>
    </row>
    <row r="271" spans="18:18" ht="15" x14ac:dyDescent="0.25">
      <c r="R271"/>
    </row>
    <row r="272" spans="18:18" ht="15" x14ac:dyDescent="0.25">
      <c r="R272"/>
    </row>
    <row r="273" spans="18:18" ht="15" x14ac:dyDescent="0.25">
      <c r="R273"/>
    </row>
    <row r="274" spans="18:18" ht="15" x14ac:dyDescent="0.25">
      <c r="R274"/>
    </row>
    <row r="275" spans="18:18" ht="15" x14ac:dyDescent="0.25">
      <c r="R275"/>
    </row>
    <row r="276" spans="18:18" ht="15" x14ac:dyDescent="0.25">
      <c r="R276"/>
    </row>
    <row r="277" spans="18:18" ht="15" x14ac:dyDescent="0.25">
      <c r="R277"/>
    </row>
    <row r="278" spans="18:18" ht="15" x14ac:dyDescent="0.25">
      <c r="R278"/>
    </row>
    <row r="279" spans="18:18" ht="15" x14ac:dyDescent="0.25">
      <c r="R279"/>
    </row>
    <row r="280" spans="18:18" ht="15" x14ac:dyDescent="0.25">
      <c r="R280"/>
    </row>
    <row r="281" spans="18:18" ht="15" x14ac:dyDescent="0.25">
      <c r="R281"/>
    </row>
    <row r="282" spans="18:18" ht="15" x14ac:dyDescent="0.25">
      <c r="R282"/>
    </row>
    <row r="283" spans="18:18" ht="15" x14ac:dyDescent="0.25">
      <c r="R283"/>
    </row>
    <row r="284" spans="18:18" ht="15" x14ac:dyDescent="0.25">
      <c r="R284"/>
    </row>
    <row r="285" spans="18:18" ht="15" x14ac:dyDescent="0.25">
      <c r="R285"/>
    </row>
    <row r="286" spans="18:18" ht="15" x14ac:dyDescent="0.25">
      <c r="R286"/>
    </row>
    <row r="287" spans="18:18" ht="15" x14ac:dyDescent="0.25">
      <c r="R287"/>
    </row>
    <row r="288" spans="18:18" ht="15" x14ac:dyDescent="0.25">
      <c r="R288"/>
    </row>
    <row r="289" spans="18:18" ht="15" x14ac:dyDescent="0.25">
      <c r="R289"/>
    </row>
    <row r="290" spans="18:18" ht="15" x14ac:dyDescent="0.25">
      <c r="R290"/>
    </row>
    <row r="291" spans="18:18" ht="15" x14ac:dyDescent="0.25">
      <c r="R291"/>
    </row>
    <row r="292" spans="18:18" ht="15" x14ac:dyDescent="0.25">
      <c r="R292"/>
    </row>
    <row r="293" spans="18:18" ht="15" x14ac:dyDescent="0.25">
      <c r="R293"/>
    </row>
    <row r="294" spans="18:18" ht="15" x14ac:dyDescent="0.25">
      <c r="R294"/>
    </row>
    <row r="295" spans="18:18" ht="15" x14ac:dyDescent="0.25">
      <c r="R295"/>
    </row>
    <row r="296" spans="18:18" ht="15" x14ac:dyDescent="0.25">
      <c r="R296"/>
    </row>
    <row r="297" spans="18:18" ht="15" x14ac:dyDescent="0.25">
      <c r="R297"/>
    </row>
    <row r="298" spans="18:18" ht="15" x14ac:dyDescent="0.25">
      <c r="R298"/>
    </row>
    <row r="299" spans="18:18" ht="15" x14ac:dyDescent="0.25">
      <c r="R299"/>
    </row>
    <row r="300" spans="18:18" ht="15" x14ac:dyDescent="0.25">
      <c r="R300"/>
    </row>
    <row r="301" spans="18:18" ht="15" x14ac:dyDescent="0.25">
      <c r="R301"/>
    </row>
    <row r="302" spans="18:18" ht="15" x14ac:dyDescent="0.25">
      <c r="R302"/>
    </row>
    <row r="303" spans="18:18" ht="15" x14ac:dyDescent="0.25">
      <c r="R303"/>
    </row>
    <row r="304" spans="18:18" ht="15" x14ac:dyDescent="0.25">
      <c r="R304"/>
    </row>
    <row r="305" spans="18:18" ht="15" x14ac:dyDescent="0.25">
      <c r="R305"/>
    </row>
  </sheetData>
  <mergeCells count="377">
    <mergeCell ref="A2:B2"/>
    <mergeCell ref="O51:P51"/>
    <mergeCell ref="O53:P53"/>
    <mergeCell ref="A64:B64"/>
    <mergeCell ref="A65:B65"/>
    <mergeCell ref="G26:H26"/>
    <mergeCell ref="D26:F26"/>
    <mergeCell ref="A70:B70"/>
    <mergeCell ref="A69:B69"/>
    <mergeCell ref="A68:B68"/>
    <mergeCell ref="D46:F46"/>
    <mergeCell ref="G46:H46"/>
    <mergeCell ref="D49:F49"/>
    <mergeCell ref="G49:H49"/>
    <mergeCell ref="D50:F50"/>
    <mergeCell ref="G50:H50"/>
    <mergeCell ref="A56:B57"/>
    <mergeCell ref="A58:B58"/>
    <mergeCell ref="A59:B59"/>
    <mergeCell ref="A60:B60"/>
    <mergeCell ref="A61:B61"/>
    <mergeCell ref="A55:P55"/>
    <mergeCell ref="O56:P57"/>
    <mergeCell ref="O59:P59"/>
    <mergeCell ref="O60:P60"/>
    <mergeCell ref="O61:P61"/>
    <mergeCell ref="O58:P58"/>
    <mergeCell ref="A62:B62"/>
    <mergeCell ref="A63:B63"/>
    <mergeCell ref="E27:H27"/>
    <mergeCell ref="E28:H28"/>
    <mergeCell ref="E31:H31"/>
    <mergeCell ref="E32:H32"/>
    <mergeCell ref="E35:H35"/>
    <mergeCell ref="E36:H36"/>
    <mergeCell ref="E39:H39"/>
    <mergeCell ref="D34:F34"/>
    <mergeCell ref="G34:H34"/>
    <mergeCell ref="D37:F37"/>
    <mergeCell ref="G37:H37"/>
    <mergeCell ref="D38:F38"/>
    <mergeCell ref="G38:H38"/>
    <mergeCell ref="D29:F29"/>
    <mergeCell ref="G29:H29"/>
    <mergeCell ref="D30:F30"/>
    <mergeCell ref="G30:H30"/>
    <mergeCell ref="D33:F33"/>
    <mergeCell ref="G33:H33"/>
    <mergeCell ref="E40:H40"/>
    <mergeCell ref="E43:H43"/>
    <mergeCell ref="E44:H44"/>
    <mergeCell ref="E47:H47"/>
    <mergeCell ref="E48:H48"/>
    <mergeCell ref="D41:F41"/>
    <mergeCell ref="G41:H41"/>
    <mergeCell ref="D42:F42"/>
    <mergeCell ref="G42:H42"/>
    <mergeCell ref="D45:F45"/>
    <mergeCell ref="G45:H45"/>
    <mergeCell ref="D25:F25"/>
    <mergeCell ref="A4:I4"/>
    <mergeCell ref="A5:I6"/>
    <mergeCell ref="K14:O14"/>
    <mergeCell ref="P14:Q14"/>
    <mergeCell ref="A10:Q12"/>
    <mergeCell ref="D9:H9"/>
    <mergeCell ref="L8:M8"/>
    <mergeCell ref="A7:Q7"/>
    <mergeCell ref="C8:G8"/>
    <mergeCell ref="N9:O9"/>
    <mergeCell ref="I25:K25"/>
    <mergeCell ref="L25:N25"/>
    <mergeCell ref="O25:P25"/>
    <mergeCell ref="E23:H23"/>
    <mergeCell ref="E24:H24"/>
    <mergeCell ref="G25:H25"/>
    <mergeCell ref="A19:Q19"/>
    <mergeCell ref="K4:Q5"/>
    <mergeCell ref="K6:Q6"/>
    <mergeCell ref="O26:P26"/>
    <mergeCell ref="L26:N26"/>
    <mergeCell ref="K1:Q1"/>
    <mergeCell ref="H8:K8"/>
    <mergeCell ref="J9:M9"/>
    <mergeCell ref="A18:F18"/>
    <mergeCell ref="H18:K18"/>
    <mergeCell ref="M17:Q17"/>
    <mergeCell ref="M18:Q18"/>
    <mergeCell ref="I22:K22"/>
    <mergeCell ref="L22:N22"/>
    <mergeCell ref="A20:Q20"/>
    <mergeCell ref="D21:H22"/>
    <mergeCell ref="A15:Q15"/>
    <mergeCell ref="A16:F16"/>
    <mergeCell ref="A17:F17"/>
    <mergeCell ref="H16:K16"/>
    <mergeCell ref="H17:K17"/>
    <mergeCell ref="M16:Q16"/>
    <mergeCell ref="A13:H13"/>
    <mergeCell ref="K13:Q13"/>
    <mergeCell ref="A14:F14"/>
    <mergeCell ref="G14:H14"/>
    <mergeCell ref="I21:N21"/>
    <mergeCell ref="L51:N51"/>
    <mergeCell ref="O52:P52"/>
    <mergeCell ref="I49:K49"/>
    <mergeCell ref="L49:N49"/>
    <mergeCell ref="O49:P49"/>
    <mergeCell ref="A47:C50"/>
    <mergeCell ref="A21:C22"/>
    <mergeCell ref="O21:Q21"/>
    <mergeCell ref="O22:P22"/>
    <mergeCell ref="A23:C26"/>
    <mergeCell ref="I23:K23"/>
    <mergeCell ref="L23:N23"/>
    <mergeCell ref="O23:P23"/>
    <mergeCell ref="I24:K24"/>
    <mergeCell ref="L24:N24"/>
    <mergeCell ref="O24:P24"/>
    <mergeCell ref="I26:K26"/>
    <mergeCell ref="A43:C46"/>
    <mergeCell ref="I43:K43"/>
    <mergeCell ref="L43:N43"/>
    <mergeCell ref="O43:P43"/>
    <mergeCell ref="I44:K44"/>
    <mergeCell ref="L44:N44"/>
    <mergeCell ref="O44:P44"/>
    <mergeCell ref="O34:P34"/>
    <mergeCell ref="I35:K35"/>
    <mergeCell ref="L35:N35"/>
    <mergeCell ref="L50:N50"/>
    <mergeCell ref="O50:P50"/>
    <mergeCell ref="I47:K47"/>
    <mergeCell ref="L47:N47"/>
    <mergeCell ref="O47:P47"/>
    <mergeCell ref="I48:K48"/>
    <mergeCell ref="I46:K46"/>
    <mergeCell ref="L46:N46"/>
    <mergeCell ref="L48:N48"/>
    <mergeCell ref="O48:P48"/>
    <mergeCell ref="I50:K50"/>
    <mergeCell ref="I36:K36"/>
    <mergeCell ref="L36:N36"/>
    <mergeCell ref="O36:P36"/>
    <mergeCell ref="I38:K38"/>
    <mergeCell ref="L38:N38"/>
    <mergeCell ref="A27:C30"/>
    <mergeCell ref="A31:C34"/>
    <mergeCell ref="A35:C38"/>
    <mergeCell ref="A39:C42"/>
    <mergeCell ref="I27:K27"/>
    <mergeCell ref="L27:N27"/>
    <mergeCell ref="O27:P27"/>
    <mergeCell ref="I28:K28"/>
    <mergeCell ref="L28:N28"/>
    <mergeCell ref="O28:P28"/>
    <mergeCell ref="I30:K30"/>
    <mergeCell ref="L30:N30"/>
    <mergeCell ref="O30:P30"/>
    <mergeCell ref="I31:K31"/>
    <mergeCell ref="L31:N31"/>
    <mergeCell ref="O31:P31"/>
    <mergeCell ref="I29:K29"/>
    <mergeCell ref="L29:N29"/>
    <mergeCell ref="O29:P29"/>
    <mergeCell ref="I33:K33"/>
    <mergeCell ref="L33:N33"/>
    <mergeCell ref="I32:K32"/>
    <mergeCell ref="L32:N32"/>
    <mergeCell ref="O32:P32"/>
    <mergeCell ref="O33:P33"/>
    <mergeCell ref="O46:P46"/>
    <mergeCell ref="I45:K45"/>
    <mergeCell ref="L45:N45"/>
    <mergeCell ref="O45:P45"/>
    <mergeCell ref="L42:N42"/>
    <mergeCell ref="O42:P42"/>
    <mergeCell ref="I42:K42"/>
    <mergeCell ref="I37:K37"/>
    <mergeCell ref="L37:N37"/>
    <mergeCell ref="O37:P37"/>
    <mergeCell ref="I41:K41"/>
    <mergeCell ref="L41:N41"/>
    <mergeCell ref="O41:P41"/>
    <mergeCell ref="L39:N39"/>
    <mergeCell ref="O39:P39"/>
    <mergeCell ref="L40:N40"/>
    <mergeCell ref="O40:P40"/>
    <mergeCell ref="O35:P35"/>
    <mergeCell ref="O38:P38"/>
    <mergeCell ref="I39:K39"/>
    <mergeCell ref="I40:K40"/>
    <mergeCell ref="I34:K34"/>
    <mergeCell ref="L34:N34"/>
    <mergeCell ref="A66:B66"/>
    <mergeCell ref="A67:B67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I109:K109"/>
    <mergeCell ref="A109:G109"/>
    <mergeCell ref="A96:B96"/>
    <mergeCell ref="A99:B99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102:B102"/>
    <mergeCell ref="A103:B103"/>
    <mergeCell ref="A104:B104"/>
    <mergeCell ref="A105:B105"/>
    <mergeCell ref="C104:G104"/>
    <mergeCell ref="C105:G105"/>
    <mergeCell ref="A106:K107"/>
    <mergeCell ref="H89:N89"/>
    <mergeCell ref="H90:N90"/>
    <mergeCell ref="H91:N91"/>
    <mergeCell ref="H92:N92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O79:P79"/>
    <mergeCell ref="O87:P87"/>
    <mergeCell ref="O88:P88"/>
    <mergeCell ref="O89:P89"/>
    <mergeCell ref="O90:P90"/>
    <mergeCell ref="O91:P91"/>
    <mergeCell ref="O92:P92"/>
    <mergeCell ref="O93:P93"/>
    <mergeCell ref="O80:P80"/>
    <mergeCell ref="O81:P81"/>
    <mergeCell ref="O82:P82"/>
    <mergeCell ref="O83:P83"/>
    <mergeCell ref="O84:P84"/>
    <mergeCell ref="O85:P85"/>
    <mergeCell ref="O86:P86"/>
    <mergeCell ref="O94:P94"/>
    <mergeCell ref="O95:P95"/>
    <mergeCell ref="O102:P102"/>
    <mergeCell ref="O103:P103"/>
    <mergeCell ref="O104:P104"/>
    <mergeCell ref="O105:P105"/>
    <mergeCell ref="H56:N57"/>
    <mergeCell ref="H58:N58"/>
    <mergeCell ref="H59:N59"/>
    <mergeCell ref="H60:N60"/>
    <mergeCell ref="H61:N61"/>
    <mergeCell ref="H62:N62"/>
    <mergeCell ref="H63:N63"/>
    <mergeCell ref="H64:N64"/>
    <mergeCell ref="H65:N65"/>
    <mergeCell ref="H66:N66"/>
    <mergeCell ref="H67:N67"/>
    <mergeCell ref="H68:N68"/>
    <mergeCell ref="H69:N69"/>
    <mergeCell ref="H70:N70"/>
    <mergeCell ref="H71:N71"/>
    <mergeCell ref="H72:N72"/>
    <mergeCell ref="H73:N73"/>
    <mergeCell ref="H74:N74"/>
    <mergeCell ref="H93:N93"/>
    <mergeCell ref="H94:N94"/>
    <mergeCell ref="H95:N95"/>
    <mergeCell ref="H75:N75"/>
    <mergeCell ref="H76:N76"/>
    <mergeCell ref="H77:N77"/>
    <mergeCell ref="H78:N78"/>
    <mergeCell ref="H79:N79"/>
    <mergeCell ref="H80:N80"/>
    <mergeCell ref="H81:N81"/>
    <mergeCell ref="H82:N82"/>
    <mergeCell ref="H83:N83"/>
    <mergeCell ref="H102:N102"/>
    <mergeCell ref="H96:N96"/>
    <mergeCell ref="H99:N99"/>
    <mergeCell ref="H103:N103"/>
    <mergeCell ref="H104:N104"/>
    <mergeCell ref="H105:N105"/>
    <mergeCell ref="C56:G56"/>
    <mergeCell ref="C57:G57"/>
    <mergeCell ref="C58:G58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74:G74"/>
    <mergeCell ref="C75:G75"/>
    <mergeCell ref="H88:N88"/>
    <mergeCell ref="C76:G76"/>
    <mergeCell ref="C77:G77"/>
    <mergeCell ref="C78:G78"/>
    <mergeCell ref="C79:G79"/>
    <mergeCell ref="C80:G80"/>
    <mergeCell ref="C81:G81"/>
    <mergeCell ref="C82:G82"/>
    <mergeCell ref="C83:G83"/>
    <mergeCell ref="C84:G84"/>
    <mergeCell ref="C85:G85"/>
    <mergeCell ref="C86:G86"/>
    <mergeCell ref="C87:G87"/>
    <mergeCell ref="C88:G88"/>
    <mergeCell ref="H84:N84"/>
    <mergeCell ref="H85:N85"/>
    <mergeCell ref="H86:N86"/>
    <mergeCell ref="H87:N87"/>
    <mergeCell ref="C89:G89"/>
    <mergeCell ref="C90:G90"/>
    <mergeCell ref="C91:G91"/>
    <mergeCell ref="C92:G92"/>
    <mergeCell ref="C93:G93"/>
    <mergeCell ref="C94:G94"/>
    <mergeCell ref="C95:G95"/>
    <mergeCell ref="C102:G102"/>
    <mergeCell ref="C103:G103"/>
    <mergeCell ref="C96:G96"/>
    <mergeCell ref="C99:G99"/>
    <mergeCell ref="O96:P96"/>
    <mergeCell ref="A97:B97"/>
    <mergeCell ref="C97:G97"/>
    <mergeCell ref="H97:N97"/>
    <mergeCell ref="O97:P97"/>
    <mergeCell ref="A98:B98"/>
    <mergeCell ref="C98:G98"/>
    <mergeCell ref="H98:N98"/>
    <mergeCell ref="O98:P98"/>
    <mergeCell ref="O99:P99"/>
    <mergeCell ref="A100:B100"/>
    <mergeCell ref="C100:G100"/>
    <mergeCell ref="H100:N100"/>
    <mergeCell ref="O100:P100"/>
    <mergeCell ref="A101:B101"/>
    <mergeCell ref="C101:G101"/>
    <mergeCell ref="H101:N101"/>
    <mergeCell ref="O101:P101"/>
  </mergeCells>
  <pageMargins left="0.32" right="0.17" top="0.28000000000000003" bottom="0.17" header="0.17" footer="0.17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workbookViewId="0">
      <selection activeCell="K8" sqref="K8"/>
    </sheetView>
  </sheetViews>
  <sheetFormatPr defaultRowHeight="15" x14ac:dyDescent="0.25"/>
  <cols>
    <col min="1" max="2" width="5.28515625" customWidth="1"/>
    <col min="3" max="4" width="27.7109375" customWidth="1"/>
    <col min="5" max="5" width="36.7109375" customWidth="1"/>
    <col min="6" max="6" width="11.42578125" customWidth="1"/>
    <col min="7" max="7" width="19.28515625" customWidth="1"/>
  </cols>
  <sheetData>
    <row r="1" spans="1:7" ht="21" thickBot="1" x14ac:dyDescent="0.3">
      <c r="A1" s="186" t="s">
        <v>21</v>
      </c>
      <c r="B1" s="187"/>
      <c r="C1" s="187"/>
      <c r="D1" s="187"/>
      <c r="E1" s="187"/>
      <c r="F1" s="188"/>
      <c r="G1" s="14" t="s">
        <v>26</v>
      </c>
    </row>
    <row r="2" spans="1:7" ht="18.75" customHeight="1" thickBot="1" x14ac:dyDescent="0.3">
      <c r="A2" s="180" t="s">
        <v>2</v>
      </c>
      <c r="B2" s="181"/>
      <c r="C2" s="189" t="s">
        <v>33</v>
      </c>
      <c r="D2" s="189"/>
      <c r="E2" s="184" t="s">
        <v>29</v>
      </c>
      <c r="F2" s="180" t="s">
        <v>16</v>
      </c>
      <c r="G2" s="15" t="s">
        <v>27</v>
      </c>
    </row>
    <row r="3" spans="1:7" ht="18.75" customHeight="1" thickBot="1" x14ac:dyDescent="0.3">
      <c r="A3" s="182"/>
      <c r="B3" s="183"/>
      <c r="C3" s="8" t="s">
        <v>15</v>
      </c>
      <c r="D3" s="8" t="s">
        <v>17</v>
      </c>
      <c r="E3" s="185"/>
      <c r="F3" s="182"/>
      <c r="G3" s="16" t="s">
        <v>28</v>
      </c>
    </row>
    <row r="4" spans="1:7" ht="18.75" customHeight="1" x14ac:dyDescent="0.25">
      <c r="A4" s="190"/>
      <c r="B4" s="191"/>
      <c r="C4" s="29"/>
      <c r="D4" s="29"/>
      <c r="E4" s="29"/>
      <c r="F4" s="29"/>
      <c r="G4" s="30"/>
    </row>
    <row r="5" spans="1:7" ht="18.75" customHeight="1" x14ac:dyDescent="0.25">
      <c r="A5" s="192"/>
      <c r="B5" s="179"/>
      <c r="C5" s="31"/>
      <c r="D5" s="31"/>
      <c r="E5" s="31"/>
      <c r="F5" s="31"/>
      <c r="G5" s="32"/>
    </row>
    <row r="6" spans="1:7" ht="18.75" customHeight="1" x14ac:dyDescent="0.25">
      <c r="A6" s="179"/>
      <c r="B6" s="179"/>
      <c r="C6" s="31"/>
      <c r="D6" s="31"/>
      <c r="E6" s="31"/>
      <c r="F6" s="31"/>
      <c r="G6" s="32"/>
    </row>
    <row r="7" spans="1:7" ht="18.75" customHeight="1" x14ac:dyDescent="0.25">
      <c r="A7" s="179"/>
      <c r="B7" s="179"/>
      <c r="C7" s="31"/>
      <c r="D7" s="31"/>
      <c r="E7" s="31"/>
      <c r="F7" s="31"/>
      <c r="G7" s="32"/>
    </row>
    <row r="8" spans="1:7" ht="18.75" customHeight="1" x14ac:dyDescent="0.25">
      <c r="A8" s="179"/>
      <c r="B8" s="179"/>
      <c r="C8" s="31"/>
      <c r="D8" s="31"/>
      <c r="E8" s="31"/>
      <c r="F8" s="31"/>
      <c r="G8" s="32"/>
    </row>
    <row r="9" spans="1:7" ht="18.75" customHeight="1" x14ac:dyDescent="0.25">
      <c r="A9" s="179"/>
      <c r="B9" s="179"/>
      <c r="C9" s="31"/>
      <c r="D9" s="31"/>
      <c r="E9" s="31"/>
      <c r="F9" s="31"/>
      <c r="G9" s="32"/>
    </row>
    <row r="10" spans="1:7" ht="18.75" customHeight="1" x14ac:dyDescent="0.25">
      <c r="A10" s="179"/>
      <c r="B10" s="179"/>
      <c r="C10" s="31"/>
      <c r="D10" s="31"/>
      <c r="E10" s="31"/>
      <c r="F10" s="31"/>
      <c r="G10" s="32"/>
    </row>
    <row r="11" spans="1:7" ht="18.75" customHeight="1" x14ac:dyDescent="0.25">
      <c r="A11" s="55"/>
      <c r="B11" s="56"/>
      <c r="C11" s="31"/>
      <c r="D11" s="31"/>
      <c r="E11" s="31"/>
      <c r="F11" s="31"/>
      <c r="G11" s="32"/>
    </row>
    <row r="12" spans="1:7" ht="18.75" customHeight="1" x14ac:dyDescent="0.25">
      <c r="A12" s="179"/>
      <c r="B12" s="179"/>
      <c r="C12" s="31"/>
      <c r="D12" s="31"/>
      <c r="E12" s="31"/>
      <c r="F12" s="31"/>
      <c r="G12" s="32"/>
    </row>
    <row r="13" spans="1:7" ht="18.75" customHeight="1" x14ac:dyDescent="0.25">
      <c r="A13" s="179"/>
      <c r="B13" s="179"/>
      <c r="C13" s="31"/>
      <c r="D13" s="31"/>
      <c r="E13" s="31"/>
      <c r="F13" s="31"/>
      <c r="G13" s="32"/>
    </row>
    <row r="14" spans="1:7" ht="18.75" customHeight="1" x14ac:dyDescent="0.25">
      <c r="A14" s="179"/>
      <c r="B14" s="179"/>
      <c r="C14" s="31"/>
      <c r="D14" s="31"/>
      <c r="E14" s="31"/>
      <c r="F14" s="31"/>
      <c r="G14" s="32"/>
    </row>
    <row r="15" spans="1:7" ht="18.75" customHeight="1" x14ac:dyDescent="0.25">
      <c r="A15" s="179"/>
      <c r="B15" s="179"/>
      <c r="C15" s="31"/>
      <c r="D15" s="31"/>
      <c r="E15" s="31"/>
      <c r="F15" s="31"/>
      <c r="G15" s="32"/>
    </row>
    <row r="16" spans="1:7" ht="18.75" customHeight="1" x14ac:dyDescent="0.25">
      <c r="A16" s="179"/>
      <c r="B16" s="179"/>
      <c r="C16" s="31"/>
      <c r="D16" s="31"/>
      <c r="E16" s="31"/>
      <c r="F16" s="31"/>
      <c r="G16" s="32"/>
    </row>
    <row r="17" spans="1:7" ht="18.75" customHeight="1" x14ac:dyDescent="0.25">
      <c r="A17" s="179"/>
      <c r="B17" s="179"/>
      <c r="C17" s="31"/>
      <c r="D17" s="31"/>
      <c r="E17" s="31"/>
      <c r="F17" s="31"/>
      <c r="G17" s="32"/>
    </row>
    <row r="18" spans="1:7" ht="18.75" customHeight="1" x14ac:dyDescent="0.25">
      <c r="A18" s="179"/>
      <c r="B18" s="179"/>
      <c r="C18" s="31"/>
      <c r="D18" s="31"/>
      <c r="E18" s="31"/>
      <c r="F18" s="31"/>
      <c r="G18" s="32"/>
    </row>
    <row r="19" spans="1:7" ht="18.75" customHeight="1" x14ac:dyDescent="0.25">
      <c r="A19" s="179"/>
      <c r="B19" s="179"/>
      <c r="C19" s="31" t="s">
        <v>34</v>
      </c>
      <c r="D19" s="31"/>
      <c r="E19" s="31"/>
      <c r="F19" s="31"/>
      <c r="G19" s="32"/>
    </row>
    <row r="20" spans="1:7" ht="18.75" customHeight="1" x14ac:dyDescent="0.25">
      <c r="A20" s="179"/>
      <c r="B20" s="179"/>
      <c r="C20" s="31"/>
      <c r="D20" s="31"/>
      <c r="E20" s="31"/>
      <c r="F20" s="31"/>
      <c r="G20" s="32"/>
    </row>
    <row r="21" spans="1:7" ht="18.75" customHeight="1" x14ac:dyDescent="0.25">
      <c r="A21" s="179"/>
      <c r="B21" s="179"/>
      <c r="C21" s="31"/>
      <c r="D21" s="31"/>
      <c r="E21" s="31"/>
      <c r="F21" s="31"/>
      <c r="G21" s="32"/>
    </row>
    <row r="22" spans="1:7" ht="18.75" customHeight="1" x14ac:dyDescent="0.25">
      <c r="A22" s="179"/>
      <c r="B22" s="179"/>
      <c r="C22" s="31"/>
      <c r="D22" s="31"/>
      <c r="E22" s="31"/>
      <c r="F22" s="31"/>
      <c r="G22" s="32"/>
    </row>
    <row r="23" spans="1:7" ht="18.75" customHeight="1" x14ac:dyDescent="0.25">
      <c r="A23" s="179"/>
      <c r="B23" s="179"/>
      <c r="C23" s="31"/>
      <c r="D23" s="31"/>
      <c r="E23" s="31"/>
      <c r="F23" s="31"/>
      <c r="G23" s="32"/>
    </row>
    <row r="24" spans="1:7" ht="18.75" customHeight="1" x14ac:dyDescent="0.25">
      <c r="A24" s="179"/>
      <c r="B24" s="179"/>
      <c r="C24" s="31"/>
      <c r="D24" s="31"/>
      <c r="E24" s="31"/>
      <c r="F24" s="31"/>
      <c r="G24" s="32"/>
    </row>
    <row r="25" spans="1:7" ht="18.75" customHeight="1" x14ac:dyDescent="0.25">
      <c r="A25" s="179"/>
      <c r="B25" s="179"/>
      <c r="C25" s="31"/>
      <c r="D25" s="31"/>
      <c r="E25" s="31"/>
      <c r="F25" s="31"/>
      <c r="G25" s="32"/>
    </row>
    <row r="26" spans="1:7" ht="18.75" customHeight="1" x14ac:dyDescent="0.25">
      <c r="A26" s="179"/>
      <c r="B26" s="179"/>
      <c r="C26" s="31"/>
      <c r="D26" s="31"/>
      <c r="E26" s="31"/>
      <c r="F26" s="31"/>
      <c r="G26" s="32"/>
    </row>
    <row r="27" spans="1:7" ht="18.75" customHeight="1" x14ac:dyDescent="0.25">
      <c r="A27" s="179"/>
      <c r="B27" s="179"/>
      <c r="C27" s="31"/>
      <c r="D27" s="31"/>
      <c r="E27" s="31"/>
      <c r="F27" s="31"/>
      <c r="G27" s="32"/>
    </row>
    <row r="28" spans="1:7" ht="18.75" customHeight="1" x14ac:dyDescent="0.25">
      <c r="A28" s="179"/>
      <c r="B28" s="179"/>
      <c r="C28" s="31"/>
      <c r="D28" s="31"/>
      <c r="E28" s="31"/>
      <c r="F28" s="31"/>
      <c r="G28" s="32"/>
    </row>
    <row r="29" spans="1:7" ht="18.75" customHeight="1" x14ac:dyDescent="0.25">
      <c r="A29" s="179"/>
      <c r="B29" s="179"/>
      <c r="C29" s="31"/>
      <c r="D29" s="31"/>
      <c r="E29" s="31"/>
      <c r="F29" s="31"/>
      <c r="G29" s="32"/>
    </row>
    <row r="30" spans="1:7" ht="18.75" customHeight="1" x14ac:dyDescent="0.25">
      <c r="A30" s="179"/>
      <c r="B30" s="179"/>
      <c r="C30" s="31"/>
      <c r="D30" s="31"/>
      <c r="E30" s="31"/>
      <c r="F30" s="31"/>
      <c r="G30" s="32"/>
    </row>
    <row r="31" spans="1:7" ht="18.75" customHeight="1" x14ac:dyDescent="0.25">
      <c r="A31" s="179"/>
      <c r="B31" s="179"/>
      <c r="C31" s="31"/>
      <c r="D31" s="31"/>
      <c r="E31" s="31"/>
      <c r="F31" s="31"/>
      <c r="G31" s="32"/>
    </row>
    <row r="32" spans="1:7" ht="18.75" customHeight="1" x14ac:dyDescent="0.25">
      <c r="A32" s="179"/>
      <c r="B32" s="179"/>
      <c r="C32" s="31"/>
      <c r="D32" s="31"/>
      <c r="E32" s="31"/>
      <c r="F32" s="31"/>
      <c r="G32" s="32"/>
    </row>
    <row r="33" spans="1:7" ht="18.75" customHeight="1" x14ac:dyDescent="0.25">
      <c r="A33" s="179"/>
      <c r="B33" s="179"/>
      <c r="C33" s="31"/>
      <c r="D33" s="31"/>
      <c r="E33" s="31"/>
      <c r="F33" s="31"/>
      <c r="G33" s="32"/>
    </row>
    <row r="34" spans="1:7" ht="18.75" customHeight="1" x14ac:dyDescent="0.25">
      <c r="A34" s="179"/>
      <c r="B34" s="179"/>
      <c r="C34" s="31"/>
      <c r="D34" s="31"/>
      <c r="E34" s="31"/>
      <c r="F34" s="31"/>
      <c r="G34" s="32"/>
    </row>
    <row r="35" spans="1:7" ht="18.75" customHeight="1" x14ac:dyDescent="0.25">
      <c r="A35" s="179"/>
      <c r="B35" s="179"/>
      <c r="C35" s="31"/>
      <c r="D35" s="31"/>
      <c r="E35" s="31"/>
      <c r="F35" s="31"/>
      <c r="G35" s="32"/>
    </row>
    <row r="36" spans="1:7" ht="18.75" customHeight="1" x14ac:dyDescent="0.25">
      <c r="A36" s="179"/>
      <c r="B36" s="179"/>
      <c r="C36" s="31"/>
      <c r="D36" s="31"/>
      <c r="E36" s="31"/>
      <c r="F36" s="31"/>
      <c r="G36" s="32"/>
    </row>
    <row r="37" spans="1:7" ht="18.75" customHeight="1" x14ac:dyDescent="0.25">
      <c r="A37" s="179"/>
      <c r="B37" s="179"/>
      <c r="C37" s="31"/>
      <c r="D37" s="31"/>
      <c r="E37" s="31"/>
      <c r="F37" s="31"/>
      <c r="G37" s="32"/>
    </row>
    <row r="38" spans="1:7" ht="18.75" customHeight="1" x14ac:dyDescent="0.25">
      <c r="A38" s="179"/>
      <c r="B38" s="179"/>
      <c r="C38" s="31"/>
      <c r="D38" s="31"/>
      <c r="E38" s="31"/>
      <c r="F38" s="31"/>
      <c r="G38" s="32"/>
    </row>
    <row r="39" spans="1:7" ht="18.75" customHeight="1" x14ac:dyDescent="0.25">
      <c r="A39" s="179"/>
      <c r="B39" s="179"/>
      <c r="C39" s="31"/>
      <c r="D39" s="31"/>
      <c r="E39" s="31"/>
      <c r="F39" s="31"/>
      <c r="G39" s="32"/>
    </row>
    <row r="40" spans="1:7" ht="18.75" customHeight="1" x14ac:dyDescent="0.25">
      <c r="A40" s="179"/>
      <c r="B40" s="179"/>
      <c r="C40" s="31"/>
      <c r="D40" s="31"/>
      <c r="E40" s="31"/>
      <c r="F40" s="31"/>
      <c r="G40" s="32"/>
    </row>
    <row r="41" spans="1:7" ht="18.75" customHeight="1" x14ac:dyDescent="0.25">
      <c r="A41" s="179"/>
      <c r="B41" s="179"/>
      <c r="C41" s="31"/>
      <c r="D41" s="31"/>
      <c r="E41" s="31"/>
      <c r="F41" s="31"/>
      <c r="G41" s="32"/>
    </row>
    <row r="42" spans="1:7" ht="18.75" customHeight="1" x14ac:dyDescent="0.25">
      <c r="A42" s="179"/>
      <c r="B42" s="179"/>
      <c r="C42" s="31"/>
      <c r="D42" s="31"/>
      <c r="E42" s="31"/>
      <c r="F42" s="31"/>
      <c r="G42" s="32"/>
    </row>
    <row r="43" spans="1:7" ht="18.75" customHeight="1" x14ac:dyDescent="0.25">
      <c r="A43" s="179"/>
      <c r="B43" s="179"/>
      <c r="C43" s="31"/>
      <c r="D43" s="31"/>
      <c r="E43" s="31"/>
      <c r="F43" s="31"/>
      <c r="G43" s="32"/>
    </row>
    <row r="44" spans="1:7" ht="18.75" customHeight="1" x14ac:dyDescent="0.25">
      <c r="A44" s="179"/>
      <c r="B44" s="179"/>
      <c r="C44" s="31"/>
      <c r="D44" s="31"/>
      <c r="E44" s="31"/>
      <c r="F44" s="31"/>
      <c r="G44" s="32"/>
    </row>
    <row r="45" spans="1:7" ht="18.75" customHeight="1" x14ac:dyDescent="0.25">
      <c r="A45" s="179"/>
      <c r="B45" s="179"/>
      <c r="C45" s="31"/>
      <c r="D45" s="31"/>
      <c r="E45" s="31"/>
      <c r="F45" s="31"/>
      <c r="G45" s="32"/>
    </row>
    <row r="46" spans="1:7" ht="18.75" customHeight="1" x14ac:dyDescent="0.25">
      <c r="A46" s="179"/>
      <c r="B46" s="179"/>
      <c r="C46" s="31"/>
      <c r="D46" s="31"/>
      <c r="E46" s="31"/>
      <c r="F46" s="31"/>
      <c r="G46" s="32"/>
    </row>
    <row r="47" spans="1:7" ht="18.75" customHeight="1" x14ac:dyDescent="0.25">
      <c r="A47" s="179"/>
      <c r="B47" s="179"/>
      <c r="C47" s="31"/>
      <c r="D47" s="31"/>
      <c r="E47" s="31"/>
      <c r="F47" s="31"/>
      <c r="G47" s="32"/>
    </row>
    <row r="48" spans="1:7" ht="18.75" customHeight="1" x14ac:dyDescent="0.25">
      <c r="A48" s="179"/>
      <c r="B48" s="179"/>
      <c r="C48" s="31"/>
      <c r="D48" s="31"/>
      <c r="E48" s="31"/>
      <c r="F48" s="31"/>
      <c r="G48" s="32"/>
    </row>
    <row r="49" spans="1:7" ht="18.75" customHeight="1" x14ac:dyDescent="0.25">
      <c r="A49" s="179"/>
      <c r="B49" s="179"/>
      <c r="C49" s="31"/>
      <c r="D49" s="31"/>
      <c r="E49" s="31"/>
      <c r="F49" s="31"/>
      <c r="G49" s="32"/>
    </row>
    <row r="50" spans="1:7" ht="18.75" customHeight="1" thickBot="1" x14ac:dyDescent="0.3">
      <c r="A50" s="193"/>
      <c r="B50" s="193"/>
      <c r="C50" s="33"/>
      <c r="D50" s="33"/>
      <c r="E50" s="33"/>
      <c r="F50" s="33"/>
      <c r="G50" s="34"/>
    </row>
    <row r="51" spans="1:7" ht="18.75" x14ac:dyDescent="0.25">
      <c r="A51" s="84" t="s">
        <v>30</v>
      </c>
      <c r="B51" s="84"/>
      <c r="C51" s="84"/>
      <c r="D51" s="84"/>
      <c r="E51" s="12"/>
      <c r="F51" s="19" t="s">
        <v>24</v>
      </c>
      <c r="G51" s="18"/>
    </row>
    <row r="52" spans="1:7" ht="18.75" x14ac:dyDescent="0.25">
      <c r="A52" s="85"/>
      <c r="B52" s="85"/>
      <c r="C52" s="85"/>
      <c r="D52" s="85"/>
      <c r="E52" s="5"/>
      <c r="F52" s="19" t="s">
        <v>23</v>
      </c>
      <c r="G52" s="20"/>
    </row>
    <row r="53" spans="1:7" ht="19.5" thickBot="1" x14ac:dyDescent="0.3">
      <c r="A53" s="5"/>
      <c r="B53" s="5"/>
      <c r="C53" s="5"/>
      <c r="D53" s="5"/>
      <c r="E53" s="5"/>
      <c r="F53" s="19" t="s">
        <v>22</v>
      </c>
      <c r="G53" s="26"/>
    </row>
    <row r="54" spans="1:7" ht="19.5" thickBot="1" x14ac:dyDescent="0.3">
      <c r="A54" s="79" t="s">
        <v>31</v>
      </c>
      <c r="B54" s="79"/>
      <c r="C54" s="79"/>
      <c r="D54" s="35" t="s">
        <v>10</v>
      </c>
      <c r="E54" s="9"/>
      <c r="F54" s="19" t="s">
        <v>25</v>
      </c>
      <c r="G54" s="27"/>
    </row>
  </sheetData>
  <mergeCells count="54">
    <mergeCell ref="A54:C54"/>
    <mergeCell ref="A14:B14"/>
    <mergeCell ref="C2:D2"/>
    <mergeCell ref="A4:B4"/>
    <mergeCell ref="A5:B5"/>
    <mergeCell ref="A6:B6"/>
    <mergeCell ref="A19:B19"/>
    <mergeCell ref="A24:B24"/>
    <mergeCell ref="A25:B25"/>
    <mergeCell ref="A18:B18"/>
    <mergeCell ref="A10:B10"/>
    <mergeCell ref="A12:B12"/>
    <mergeCell ref="A50:B50"/>
    <mergeCell ref="A20:B20"/>
    <mergeCell ref="A21:B21"/>
    <mergeCell ref="A22:B22"/>
    <mergeCell ref="A32:B32"/>
    <mergeCell ref="A33:B33"/>
    <mergeCell ref="E2:E3"/>
    <mergeCell ref="A1:F1"/>
    <mergeCell ref="A51:D52"/>
    <mergeCell ref="F2:F3"/>
    <mergeCell ref="A23:B23"/>
    <mergeCell ref="A26:B26"/>
    <mergeCell ref="A49:B49"/>
    <mergeCell ref="A48:B48"/>
    <mergeCell ref="A47:B47"/>
    <mergeCell ref="A27:B27"/>
    <mergeCell ref="A28:B28"/>
    <mergeCell ref="A29:B29"/>
    <mergeCell ref="A43:B43"/>
    <mergeCell ref="A44:B44"/>
    <mergeCell ref="A15:B15"/>
    <mergeCell ref="A16:B16"/>
    <mergeCell ref="A17:B17"/>
    <mergeCell ref="A30:B30"/>
    <mergeCell ref="A31:B31"/>
    <mergeCell ref="A2:B3"/>
    <mergeCell ref="A7:B7"/>
    <mergeCell ref="A11:B11"/>
    <mergeCell ref="A13:B13"/>
    <mergeCell ref="A8:B8"/>
    <mergeCell ref="A9:B9"/>
    <mergeCell ref="A46:B46"/>
    <mergeCell ref="A34:B34"/>
    <mergeCell ref="A39:B39"/>
    <mergeCell ref="A40:B40"/>
    <mergeCell ref="A41:B41"/>
    <mergeCell ref="A42:B42"/>
    <mergeCell ref="A36:B36"/>
    <mergeCell ref="A37:B37"/>
    <mergeCell ref="A38:B38"/>
    <mergeCell ref="A45:B45"/>
    <mergeCell ref="A35:B35"/>
  </mergeCells>
  <pageMargins left="0.17" right="0.17" top="0.28999999999999998" bottom="0.17" header="0.3" footer="0.17"/>
  <pageSetup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FB5DF79EDD24FAB64D1E633223A3F" ma:contentTypeVersion="13" ma:contentTypeDescription="Create a new document." ma:contentTypeScope="" ma:versionID="915fc1aef3c6d0b810bbcb198912541e">
  <xsd:schema xmlns:xsd="http://www.w3.org/2001/XMLSchema" xmlns:xs="http://www.w3.org/2001/XMLSchema" xmlns:p="http://schemas.microsoft.com/office/2006/metadata/properties" xmlns:ns3="2cf153a7-e125-415b-b504-aaf928a9eb48" xmlns:ns4="189f9f06-69e0-423a-b73a-33987a36a99e" targetNamespace="http://schemas.microsoft.com/office/2006/metadata/properties" ma:root="true" ma:fieldsID="00b445aa4e87413afd75237f682d31b0" ns3:_="" ns4:_="">
    <xsd:import namespace="2cf153a7-e125-415b-b504-aaf928a9eb48"/>
    <xsd:import namespace="189f9f06-69e0-423a-b73a-33987a36a99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153a7-e125-415b-b504-aaf928a9eb4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f9f06-69e0-423a-b73a-33987a36a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1CA191-302C-4EF2-A699-16D65E2081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3D8820-7066-477A-A366-208119746DC6}">
  <ds:schemaRefs>
    <ds:schemaRef ds:uri="2cf153a7-e125-415b-b504-aaf928a9eb48"/>
    <ds:schemaRef ds:uri="189f9f06-69e0-423a-b73a-33987a36a99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F150AB-2CE9-4BD6-ADAC-14E427D42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f153a7-e125-415b-b504-aaf928a9eb48"/>
    <ds:schemaRef ds:uri="189f9f06-69e0-423a-b73a-33987a36a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Beaufort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 Carawan</dc:creator>
  <cp:lastModifiedBy>Kerry Holmes</cp:lastModifiedBy>
  <cp:lastPrinted>2025-01-07T18:18:41Z</cp:lastPrinted>
  <dcterms:created xsi:type="dcterms:W3CDTF">2019-02-17T22:59:11Z</dcterms:created>
  <dcterms:modified xsi:type="dcterms:W3CDTF">2025-07-16T20:13:17Z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0x010100779FB5DF79EDD24FAB64D1E633223A3F</vt:lpwstr>
  </property>
</Properties>
</file>