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C:\Users\jmpankiewicz\Downloads\"/>
    </mc:Choice>
  </mc:AlternateContent>
  <xr:revisionPtr revIDLastSave="0" documentId="8_{1A3794D7-222E-497E-AA76-FDCE94A36EC0}" xr6:coauthVersionLast="47" xr6:coauthVersionMax="47" xr10:uidLastSave="{00000000-0000-0000-0000-000000000000}"/>
  <bookViews>
    <workbookView xWindow="28680" yWindow="-120" windowWidth="29040" windowHeight="15840" tabRatio="478" xr2:uid="{00000000-000D-0000-FFFF-FFFF00000000}"/>
  </bookViews>
  <sheets>
    <sheet name="SMCPS Acquired Hours"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14" i="1" l="1"/>
  <c r="O14" i="1"/>
  <c r="J15" i="1"/>
  <c r="O15" i="1"/>
  <c r="J16" i="1"/>
  <c r="O16" i="1"/>
  <c r="J17" i="1"/>
  <c r="O17" i="1"/>
  <c r="J18" i="1"/>
  <c r="O18" i="1"/>
  <c r="J19" i="1"/>
  <c r="O19" i="1"/>
  <c r="J20" i="1"/>
  <c r="O20" i="1"/>
  <c r="L21" i="1"/>
  <c r="O21" i="1"/>
  <c r="D21" i="1" l="1"/>
  <c r="G15" i="1"/>
  <c r="G16" i="1"/>
  <c r="G17" i="1"/>
  <c r="G18" i="1"/>
  <c r="G19" i="1"/>
  <c r="G20" i="1"/>
  <c r="G21" i="1" l="1"/>
  <c r="B17" i="1"/>
  <c r="B20" i="1"/>
  <c r="B19" i="1"/>
  <c r="B18" i="1"/>
  <c r="B16" i="1"/>
  <c r="B15" i="1"/>
  <c r="B14"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Matthos</author>
  </authors>
  <commentList>
    <comment ref="K10" authorId="0" shapeId="0" xr:uid="{00000000-0006-0000-0000-000001000000}">
      <text>
        <r>
          <rPr>
            <sz val="8"/>
            <color indexed="81"/>
            <rFont val="Tahoma"/>
            <family val="2"/>
          </rPr>
          <t>Add any Friday date to this cell and the dates for the previous Saturday through Thursday will be entered automatically. If the date you enter is not a Friday, the automatically entered dates will be incorrect.
To hide this comment, right-click cell D8 and click</t>
        </r>
        <r>
          <rPr>
            <b/>
            <sz val="8"/>
            <color indexed="81"/>
            <rFont val="Tahoma"/>
            <family val="2"/>
          </rPr>
          <t xml:space="preserve"> Hide Comment</t>
        </r>
        <r>
          <rPr>
            <sz val="8"/>
            <color indexed="81"/>
            <rFont val="Tahoma"/>
            <family val="2"/>
          </rPr>
          <t>.</t>
        </r>
      </text>
    </comment>
  </commentList>
</comments>
</file>

<file path=xl/sharedStrings.xml><?xml version="1.0" encoding="utf-8"?>
<sst xmlns="http://schemas.openxmlformats.org/spreadsheetml/2006/main" count="72" uniqueCount="50">
  <si>
    <t>Employee:</t>
  </si>
  <si>
    <t>Week ending:</t>
  </si>
  <si>
    <t>Day</t>
  </si>
  <si>
    <t>Saturday</t>
  </si>
  <si>
    <t>Sunday</t>
  </si>
  <si>
    <t>Monday</t>
  </si>
  <si>
    <t>Tuesday</t>
  </si>
  <si>
    <t>Wednesday</t>
  </si>
  <si>
    <t>Thursday</t>
  </si>
  <si>
    <t>Friday</t>
  </si>
  <si>
    <t>Employee signature</t>
  </si>
  <si>
    <t>Regular Hours Worked</t>
  </si>
  <si>
    <t>(This date should be a Friday)</t>
  </si>
  <si>
    <t>Employee Number:</t>
  </si>
  <si>
    <t>Position:</t>
  </si>
  <si>
    <t>Location:</t>
  </si>
  <si>
    <t>Site Administrator signature</t>
  </si>
  <si>
    <t>MUST BE SUBMITTED BY THE SITE ADMINISTRATOR WITH NORMAL PAYROLL REPORTS</t>
  </si>
  <si>
    <t>SEE OTHER SIDE FOR EXPLANATION</t>
  </si>
  <si>
    <t>ALL COLUMNS MUST BE COMPLETED BEFORE THE PAY WILL BE PROCESSED</t>
  </si>
  <si>
    <t>St. Mary's County Public Schools</t>
  </si>
  <si>
    <t>23160 Moakley Street</t>
  </si>
  <si>
    <t>Leonardtown , MD 20650</t>
  </si>
  <si>
    <t>Time In</t>
  </si>
  <si>
    <t>Time Out</t>
  </si>
  <si>
    <t>Totals:</t>
  </si>
  <si>
    <t>Acquired Hours Approval Form</t>
  </si>
  <si>
    <t>ACQUIRED HOURS EARNED</t>
  </si>
  <si>
    <t>PAYROLL USE ONLY</t>
  </si>
  <si>
    <t>ATTENDANCE CODE:  ____________________</t>
  </si>
  <si>
    <t xml:space="preserve">Name:  </t>
  </si>
  <si>
    <t xml:space="preserve">Enter summary of the nature of work to be accomplished:  </t>
  </si>
  <si>
    <t>Projected time to complete task:</t>
  </si>
  <si>
    <t xml:space="preserve">Pre-approval Immediate Supervisor: </t>
  </si>
  <si>
    <t xml:space="preserve">Actual time on task:  </t>
  </si>
  <si>
    <t xml:space="preserve">Employee Signature:  </t>
  </si>
  <si>
    <t>Date:</t>
  </si>
  <si>
    <t>Total Acquired Hours WORKED</t>
  </si>
  <si>
    <t>Signature</t>
  </si>
  <si>
    <t>Once pre-approved Acquired Hours have been completed, finish required fields below.</t>
  </si>
  <si>
    <t xml:space="preserve">Immediate Supervisor Signature:  </t>
  </si>
  <si>
    <r>
      <t>Immediate Supervisor</t>
    </r>
    <r>
      <rPr>
        <i/>
        <sz val="12"/>
        <rFont val="Calibri"/>
        <family val="2"/>
      </rPr>
      <t xml:space="preserve"> (Please Print)</t>
    </r>
    <r>
      <rPr>
        <sz val="12"/>
        <rFont val="Calibri"/>
        <family val="2"/>
      </rPr>
      <t xml:space="preserve">:  </t>
    </r>
  </si>
  <si>
    <t>Add any Friday date (mm/dd/yyyy) to the cell above and the dates for the previous Saturday through Friday will be entered automatically.  If the date is not a Friday the automatic dates will be incorrect.</t>
  </si>
  <si>
    <t>SMCPS ACQUIRED HOURS</t>
  </si>
  <si>
    <t>Acquired Hours EARNED  -  Include AM or PM</t>
  </si>
  <si>
    <t>FINAL APPROVAL</t>
  </si>
  <si>
    <t>Suite 107</t>
  </si>
  <si>
    <r>
      <t xml:space="preserve">When SMCPS desires an exempt employee to work beyond the duty day to perform additional tasks for which they are not otherwise being paid and that are not routine expectations of their position, the employee’s immediate supervisor may in advance and in writing via this form offer the employee acquired hours.  If approved and worked, the supervisor will forward this form to the Deputy Superintendent for final approval.  Employees may use acquired time for approved leave when a substitute is not required. Acquired hours cannot be accumulated beyond </t>
    </r>
    <r>
      <rPr>
        <b/>
        <sz val="12"/>
        <rFont val="Calibri"/>
        <family val="2"/>
      </rPr>
      <t>28 hours</t>
    </r>
    <r>
      <rPr>
        <sz val="12"/>
        <rFont val="Calibri"/>
        <family val="2"/>
      </rPr>
      <t xml:space="preserve"> and are not eligible for monetary compensation.</t>
    </r>
  </si>
  <si>
    <t>All forms must be signed by a Deputy Superintendent before they are submitted to the Payroll Office</t>
  </si>
  <si>
    <t xml:space="preserve">                         Deputy Superintendent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</si>
</sst>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h:mm\ AM/PM;@"/>
  </numFmts>
  <fonts count="30" x14ac:knownFonts="1">
    <font>
      <sz val="10"/>
      <name val="Arial"/>
    </font>
    <font>
      <u/>
      <sz val="10"/>
      <color indexed="12"/>
      <name val="Arial"/>
      <family val="2"/>
    </font>
    <font>
      <sz val="10"/>
      <name val="Century Gothic"/>
      <family val="2"/>
    </font>
    <font>
      <sz val="8"/>
      <name val="Century Gothic"/>
      <family val="2"/>
    </font>
    <font>
      <sz val="9"/>
      <color indexed="23"/>
      <name val="Century Gothic"/>
      <family val="2"/>
    </font>
    <font>
      <sz val="9"/>
      <name val="Century Gothic"/>
      <family val="2"/>
    </font>
    <font>
      <sz val="10"/>
      <color indexed="23"/>
      <name val="Century Gothic"/>
      <family val="2"/>
    </font>
    <font>
      <sz val="8"/>
      <color indexed="81"/>
      <name val="Tahoma"/>
      <family val="2"/>
    </font>
    <font>
      <b/>
      <sz val="8"/>
      <color indexed="81"/>
      <name val="Tahoma"/>
      <family val="2"/>
    </font>
    <font>
      <b/>
      <sz val="9"/>
      <name val="Arial Narrow"/>
      <family val="2"/>
    </font>
    <font>
      <b/>
      <sz val="10"/>
      <name val="Century Gothic"/>
      <family val="2"/>
    </font>
    <font>
      <sz val="14"/>
      <name val="Century Gothic"/>
      <family val="2"/>
    </font>
    <font>
      <b/>
      <sz val="14"/>
      <name val="Century Gothic"/>
      <family val="2"/>
    </font>
    <font>
      <sz val="11"/>
      <name val="Century Gothic"/>
      <family val="2"/>
    </font>
    <font>
      <b/>
      <sz val="12"/>
      <name val="Century Gothic"/>
      <family val="2"/>
    </font>
    <font>
      <b/>
      <sz val="10"/>
      <name val="Arial Narrow"/>
      <family val="2"/>
    </font>
    <font>
      <b/>
      <sz val="11"/>
      <name val="Century Gothic"/>
      <family val="2"/>
    </font>
    <font>
      <sz val="11"/>
      <name val="Calibri"/>
      <family val="2"/>
    </font>
    <font>
      <sz val="12"/>
      <color indexed="23"/>
      <name val="Century Gothic"/>
      <family val="2"/>
    </font>
    <font>
      <sz val="12"/>
      <name val="Century Gothic"/>
      <family val="2"/>
    </font>
    <font>
      <b/>
      <sz val="12"/>
      <name val="Calibri"/>
      <family val="2"/>
    </font>
    <font>
      <sz val="12"/>
      <name val="Calibri"/>
      <family val="2"/>
    </font>
    <font>
      <sz val="12"/>
      <name val="Arial"/>
      <family val="2"/>
    </font>
    <font>
      <b/>
      <sz val="16"/>
      <name val="Calibri"/>
      <family val="2"/>
    </font>
    <font>
      <i/>
      <sz val="12"/>
      <name val="Calibri"/>
      <family val="2"/>
    </font>
    <font>
      <i/>
      <sz val="10"/>
      <name val="Calibri"/>
      <family val="2"/>
    </font>
    <font>
      <b/>
      <sz val="8"/>
      <name val="Century Gothic"/>
      <family val="2"/>
    </font>
    <font>
      <sz val="9"/>
      <name val="Calibri"/>
      <family val="2"/>
      <scheme val="minor"/>
    </font>
    <font>
      <b/>
      <sz val="10"/>
      <color theme="1"/>
      <name val="Century Gothic"/>
      <family val="2"/>
    </font>
    <font>
      <b/>
      <sz val="8.5"/>
      <color rgb="FFFF0000"/>
      <name val="Century Gothic"/>
      <family val="2"/>
    </font>
  </fonts>
  <fills count="8">
    <fill>
      <patternFill patternType="none"/>
    </fill>
    <fill>
      <patternFill patternType="gray125"/>
    </fill>
    <fill>
      <patternFill patternType="solid">
        <fgColor indexed="9"/>
        <bgColor indexed="64"/>
      </patternFill>
    </fill>
    <fill>
      <patternFill patternType="solid">
        <fgColor indexed="55"/>
        <bgColor indexed="64"/>
      </patternFill>
    </fill>
    <fill>
      <patternFill patternType="solid">
        <fgColor indexed="46"/>
        <bgColor indexed="64"/>
      </patternFill>
    </fill>
    <fill>
      <patternFill patternType="solid">
        <fgColor indexed="62"/>
        <bgColor indexed="64"/>
      </patternFill>
    </fill>
    <fill>
      <patternFill patternType="solid">
        <fgColor indexed="44"/>
        <bgColor indexed="64"/>
      </patternFill>
    </fill>
    <fill>
      <patternFill patternType="solid">
        <fgColor rgb="FFFFFF00"/>
        <bgColor indexed="64"/>
      </patternFill>
    </fill>
  </fills>
  <borders count="24">
    <border>
      <left/>
      <right/>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style="thin">
        <color indexed="64"/>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
    <xf numFmtId="0" fontId="0" fillId="0" borderId="0"/>
    <xf numFmtId="0" fontId="1" fillId="0" borderId="0" applyNumberFormat="0" applyFill="0" applyBorder="0" applyAlignment="0" applyProtection="0">
      <alignment vertical="top"/>
      <protection locked="0"/>
    </xf>
  </cellStyleXfs>
  <cellXfs count="137">
    <xf numFmtId="0" fontId="0" fillId="0" borderId="0" xfId="0"/>
    <xf numFmtId="0" fontId="2" fillId="0" borderId="0" xfId="0" applyFont="1" applyProtection="1">
      <protection locked="0"/>
    </xf>
    <xf numFmtId="2" fontId="2" fillId="0" borderId="0" xfId="0" applyNumberFormat="1" applyFont="1" applyProtection="1">
      <protection locked="0"/>
    </xf>
    <xf numFmtId="0" fontId="2" fillId="0" borderId="0" xfId="0" applyFont="1" applyBorder="1" applyProtection="1">
      <protection locked="0"/>
    </xf>
    <xf numFmtId="2" fontId="2" fillId="0" borderId="0" xfId="0" applyNumberFormat="1" applyFont="1" applyBorder="1" applyProtection="1">
      <protection locked="0"/>
    </xf>
    <xf numFmtId="0" fontId="5" fillId="0" borderId="0" xfId="0" applyFont="1" applyBorder="1" applyProtection="1">
      <protection locked="0"/>
    </xf>
    <xf numFmtId="0" fontId="5" fillId="0" borderId="0" xfId="0" applyFont="1" applyProtection="1">
      <protection locked="0"/>
    </xf>
    <xf numFmtId="0" fontId="3" fillId="0" borderId="0" xfId="0" applyFont="1" applyFill="1" applyBorder="1" applyAlignment="1" applyProtection="1">
      <alignment horizontal="left"/>
      <protection locked="0"/>
    </xf>
    <xf numFmtId="0" fontId="27" fillId="0" borderId="0" xfId="0" applyFont="1" applyBorder="1" applyProtection="1">
      <protection locked="0"/>
    </xf>
    <xf numFmtId="0" fontId="11" fillId="0" borderId="0" xfId="0" applyFont="1" applyProtection="1">
      <protection locked="0"/>
    </xf>
    <xf numFmtId="0" fontId="13" fillId="0" borderId="0" xfId="0" applyFont="1" applyProtection="1">
      <protection locked="0"/>
    </xf>
    <xf numFmtId="0" fontId="2" fillId="0" borderId="0" xfId="0" applyFont="1" applyBorder="1" applyAlignment="1" applyProtection="1">
      <protection locked="0"/>
    </xf>
    <xf numFmtId="0" fontId="2" fillId="0" borderId="0" xfId="0" applyFont="1" applyAlignment="1" applyProtection="1">
      <protection locked="0"/>
    </xf>
    <xf numFmtId="2" fontId="2" fillId="0" borderId="0" xfId="0" applyNumberFormat="1" applyFont="1" applyAlignment="1" applyProtection="1">
      <protection locked="0"/>
    </xf>
    <xf numFmtId="0" fontId="17" fillId="0" borderId="0" xfId="0" applyFont="1" applyAlignment="1" applyProtection="1">
      <alignment horizontal="left" vertical="center"/>
      <protection locked="0"/>
    </xf>
    <xf numFmtId="0" fontId="19" fillId="0" borderId="0" xfId="0" applyFont="1" applyProtection="1">
      <protection locked="0"/>
    </xf>
    <xf numFmtId="0" fontId="19" fillId="0" borderId="0" xfId="0" applyFont="1" applyBorder="1" applyProtection="1">
      <protection locked="0"/>
    </xf>
    <xf numFmtId="0" fontId="21" fillId="0" borderId="0" xfId="0" applyFont="1" applyAlignment="1" applyProtection="1">
      <alignment vertical="center"/>
      <protection locked="0"/>
    </xf>
    <xf numFmtId="0" fontId="22" fillId="0" borderId="0" xfId="0" applyFont="1" applyProtection="1">
      <protection locked="0"/>
    </xf>
    <xf numFmtId="0" fontId="19" fillId="0" borderId="0" xfId="0" applyFont="1" applyAlignment="1" applyProtection="1">
      <protection locked="0"/>
    </xf>
    <xf numFmtId="2" fontId="19" fillId="0" borderId="0" xfId="0" applyNumberFormat="1" applyFont="1" applyAlignment="1" applyProtection="1">
      <protection locked="0"/>
    </xf>
    <xf numFmtId="0" fontId="19" fillId="0" borderId="0" xfId="0" applyFont="1" applyBorder="1" applyAlignment="1" applyProtection="1">
      <protection locked="0"/>
    </xf>
    <xf numFmtId="0" fontId="21" fillId="0" borderId="0" xfId="0" applyFont="1" applyAlignment="1" applyProtection="1">
      <alignment horizontal="left" vertical="center"/>
      <protection locked="0"/>
    </xf>
    <xf numFmtId="2" fontId="3" fillId="0" borderId="0" xfId="0" applyNumberFormat="1" applyFont="1" applyBorder="1" applyAlignment="1" applyProtection="1">
      <alignment vertical="center"/>
      <protection locked="0"/>
    </xf>
    <xf numFmtId="0" fontId="21" fillId="0" borderId="0" xfId="0" applyFont="1" applyBorder="1" applyAlignment="1" applyProtection="1">
      <alignment vertical="center"/>
      <protection locked="0"/>
    </xf>
    <xf numFmtId="2" fontId="2" fillId="5" borderId="14" xfId="0" applyNumberFormat="1" applyFont="1" applyFill="1" applyBorder="1" applyAlignment="1" applyProtection="1">
      <alignment horizontal="center" vertical="center"/>
      <protection locked="0"/>
    </xf>
    <xf numFmtId="164" fontId="2" fillId="5" borderId="14" xfId="0" applyNumberFormat="1" applyFont="1" applyFill="1" applyBorder="1" applyAlignment="1" applyProtection="1">
      <alignment horizontal="center" vertical="center"/>
      <protection locked="0"/>
    </xf>
    <xf numFmtId="2" fontId="2" fillId="5" borderId="2" xfId="0" applyNumberFormat="1" applyFont="1" applyFill="1" applyBorder="1" applyAlignment="1" applyProtection="1">
      <alignment horizontal="center" vertical="center"/>
      <protection locked="0"/>
    </xf>
    <xf numFmtId="164" fontId="2" fillId="5" borderId="2" xfId="0" applyNumberFormat="1" applyFont="1" applyFill="1" applyBorder="1" applyAlignment="1" applyProtection="1">
      <alignment horizontal="center" vertical="center"/>
      <protection locked="0"/>
    </xf>
    <xf numFmtId="0" fontId="6" fillId="0" borderId="0" xfId="0" applyFont="1" applyAlignment="1" applyProtection="1">
      <alignment horizontal="left"/>
      <protection locked="0"/>
    </xf>
    <xf numFmtId="0" fontId="28" fillId="0" borderId="0" xfId="0" applyFont="1" applyProtection="1">
      <protection locked="0"/>
    </xf>
    <xf numFmtId="2" fontId="28" fillId="0" borderId="0" xfId="0" applyNumberFormat="1" applyFont="1" applyProtection="1">
      <protection locked="0"/>
    </xf>
    <xf numFmtId="0" fontId="2" fillId="0" borderId="0" xfId="1" applyFont="1" applyFill="1" applyBorder="1" applyAlignment="1" applyProtection="1">
      <alignment horizontal="left"/>
      <protection locked="0"/>
    </xf>
    <xf numFmtId="0" fontId="25" fillId="0" borderId="0" xfId="0" applyFont="1" applyBorder="1" applyAlignment="1" applyProtection="1">
      <alignment horizontal="center" vertical="center"/>
      <protection locked="0"/>
    </xf>
    <xf numFmtId="0" fontId="21" fillId="0" borderId="0" xfId="0" applyFont="1" applyAlignment="1" applyProtection="1">
      <alignment horizontal="center" vertical="center"/>
      <protection locked="0"/>
    </xf>
    <xf numFmtId="0" fontId="22" fillId="0" borderId="0" xfId="0" applyFont="1" applyBorder="1" applyProtection="1">
      <protection locked="0"/>
    </xf>
    <xf numFmtId="0" fontId="2" fillId="0" borderId="0" xfId="0" applyFont="1" applyProtection="1"/>
    <xf numFmtId="2" fontId="2" fillId="0" borderId="0" xfId="0" applyNumberFormat="1" applyFont="1" applyProtection="1"/>
    <xf numFmtId="0" fontId="12" fillId="0" borderId="0" xfId="0" applyFont="1" applyAlignment="1" applyProtection="1">
      <alignment horizontal="left"/>
    </xf>
    <xf numFmtId="0" fontId="2" fillId="0" borderId="0" xfId="0" applyFont="1" applyBorder="1" applyProtection="1"/>
    <xf numFmtId="2" fontId="14" fillId="2" borderId="0" xfId="0" applyNumberFormat="1" applyFont="1" applyFill="1" applyAlignment="1" applyProtection="1">
      <alignment horizontal="left" vertical="center"/>
    </xf>
    <xf numFmtId="0" fontId="2" fillId="2" borderId="0" xfId="0" applyFont="1" applyFill="1" applyProtection="1"/>
    <xf numFmtId="0" fontId="5" fillId="0" borderId="0" xfId="0" applyFont="1" applyProtection="1"/>
    <xf numFmtId="2" fontId="5" fillId="0" borderId="0" xfId="0" applyNumberFormat="1" applyFont="1" applyProtection="1"/>
    <xf numFmtId="0" fontId="2" fillId="0" borderId="0" xfId="0" applyFont="1" applyAlignment="1" applyProtection="1">
      <alignment horizontal="left"/>
    </xf>
    <xf numFmtId="0" fontId="2" fillId="0" borderId="0" xfId="0" applyFont="1" applyFill="1" applyBorder="1" applyAlignment="1" applyProtection="1">
      <alignment horizontal="left"/>
    </xf>
    <xf numFmtId="0" fontId="10" fillId="0" borderId="0" xfId="0" applyFont="1" applyFill="1" applyBorder="1" applyAlignment="1" applyProtection="1">
      <alignment horizontal="left"/>
    </xf>
    <xf numFmtId="0" fontId="2" fillId="0" borderId="0" xfId="0" applyNumberFormat="1" applyFont="1" applyFill="1" applyBorder="1" applyAlignment="1" applyProtection="1">
      <alignment horizontal="left"/>
    </xf>
    <xf numFmtId="0" fontId="2" fillId="0" borderId="0" xfId="1" applyFont="1" applyFill="1" applyBorder="1" applyAlignment="1" applyProtection="1">
      <alignment horizontal="left"/>
    </xf>
    <xf numFmtId="0" fontId="4" fillId="0" borderId="0" xfId="0" applyFont="1" applyProtection="1"/>
    <xf numFmtId="2" fontId="4" fillId="0" borderId="0" xfId="0" applyNumberFormat="1" applyFont="1" applyProtection="1"/>
    <xf numFmtId="0" fontId="4" fillId="0" borderId="0" xfId="0" applyFont="1" applyAlignment="1" applyProtection="1">
      <alignment horizontal="left"/>
    </xf>
    <xf numFmtId="0" fontId="5" fillId="0" borderId="0" xfId="1" applyFont="1" applyFill="1" applyBorder="1" applyAlignment="1" applyProtection="1">
      <alignment horizontal="left"/>
    </xf>
    <xf numFmtId="0" fontId="19" fillId="0" borderId="0" xfId="1" applyFont="1" applyFill="1" applyBorder="1" applyAlignment="1" applyProtection="1">
      <alignment horizontal="left"/>
    </xf>
    <xf numFmtId="0" fontId="14" fillId="0" borderId="0" xfId="0" applyFont="1" applyAlignment="1" applyProtection="1">
      <alignment horizontal="center"/>
    </xf>
    <xf numFmtId="0" fontId="18" fillId="0" borderId="0" xfId="0" applyFont="1" applyAlignment="1" applyProtection="1">
      <alignment horizontal="center"/>
    </xf>
    <xf numFmtId="0" fontId="19" fillId="0" borderId="0" xfId="0" applyFont="1" applyAlignment="1" applyProtection="1">
      <alignment horizontal="center"/>
    </xf>
    <xf numFmtId="2" fontId="2" fillId="6" borderId="14" xfId="0" applyNumberFormat="1" applyFont="1" applyFill="1" applyBorder="1" applyAlignment="1" applyProtection="1">
      <alignment horizontal="center" vertical="center"/>
    </xf>
    <xf numFmtId="2" fontId="10" fillId="4" borderId="14" xfId="0" applyNumberFormat="1" applyFont="1" applyFill="1" applyBorder="1" applyAlignment="1" applyProtection="1">
      <alignment horizontal="center" vertical="center"/>
    </xf>
    <xf numFmtId="2" fontId="2" fillId="4" borderId="14" xfId="0" applyNumberFormat="1" applyFont="1" applyFill="1" applyBorder="1" applyAlignment="1" applyProtection="1">
      <alignment horizontal="center" vertical="center"/>
    </xf>
    <xf numFmtId="0" fontId="10" fillId="3" borderId="14" xfId="0" applyFont="1" applyFill="1" applyBorder="1" applyAlignment="1" applyProtection="1">
      <alignment horizontal="left" vertical="center"/>
    </xf>
    <xf numFmtId="0" fontId="9" fillId="3" borderId="1" xfId="0" applyFont="1" applyFill="1" applyBorder="1" applyAlignment="1" applyProtection="1">
      <alignment horizontal="center" vertical="center" wrapText="1"/>
    </xf>
    <xf numFmtId="0" fontId="9" fillId="3" borderId="2" xfId="0" applyFont="1" applyFill="1" applyBorder="1" applyAlignment="1" applyProtection="1">
      <alignment horizontal="center" vertical="center" wrapText="1"/>
    </xf>
    <xf numFmtId="0" fontId="9" fillId="3" borderId="3" xfId="0" applyFont="1" applyFill="1" applyBorder="1" applyAlignment="1" applyProtection="1">
      <alignment horizontal="center" vertical="center" wrapText="1"/>
    </xf>
    <xf numFmtId="2" fontId="9" fillId="3" borderId="4" xfId="0" applyNumberFormat="1" applyFont="1" applyFill="1" applyBorder="1" applyAlignment="1" applyProtection="1">
      <alignment horizontal="center" vertical="center" wrapText="1"/>
    </xf>
    <xf numFmtId="2" fontId="9" fillId="3" borderId="5" xfId="0" applyNumberFormat="1" applyFont="1" applyFill="1" applyBorder="1" applyAlignment="1" applyProtection="1">
      <alignment horizontal="center" vertical="center" wrapText="1"/>
    </xf>
    <xf numFmtId="0" fontId="9" fillId="3" borderId="6" xfId="0" applyFont="1" applyFill="1" applyBorder="1" applyAlignment="1" applyProtection="1">
      <alignment horizontal="center" vertical="center" wrapText="1"/>
    </xf>
    <xf numFmtId="0" fontId="10" fillId="0" borderId="0" xfId="0" applyFont="1" applyProtection="1"/>
    <xf numFmtId="2" fontId="26" fillId="0" borderId="0" xfId="0" applyNumberFormat="1" applyFont="1" applyBorder="1" applyAlignment="1" applyProtection="1">
      <alignment vertical="center"/>
    </xf>
    <xf numFmtId="2" fontId="3" fillId="0" borderId="0" xfId="0" applyNumberFormat="1" applyFont="1" applyBorder="1" applyAlignment="1" applyProtection="1">
      <alignment vertical="center"/>
    </xf>
    <xf numFmtId="2" fontId="10" fillId="0" borderId="0" xfId="0" applyNumberFormat="1" applyFont="1" applyProtection="1"/>
    <xf numFmtId="0" fontId="2" fillId="0" borderId="10" xfId="0" applyFont="1" applyBorder="1" applyProtection="1"/>
    <xf numFmtId="0" fontId="2" fillId="0" borderId="11" xfId="0" applyFont="1" applyBorder="1" applyProtection="1"/>
    <xf numFmtId="0" fontId="2" fillId="0" borderId="12" xfId="0" applyFont="1" applyBorder="1" applyProtection="1"/>
    <xf numFmtId="0" fontId="2" fillId="0" borderId="7" xfId="0" applyFont="1" applyBorder="1" applyProtection="1"/>
    <xf numFmtId="0" fontId="2" fillId="0" borderId="3" xfId="0" applyFont="1" applyBorder="1" applyProtection="1"/>
    <xf numFmtId="0" fontId="2" fillId="0" borderId="15" xfId="0" applyFont="1" applyBorder="1" applyProtection="1">
      <protection locked="0"/>
    </xf>
    <xf numFmtId="0" fontId="2" fillId="0" borderId="16" xfId="0" applyFont="1" applyBorder="1" applyProtection="1">
      <protection locked="0"/>
    </xf>
    <xf numFmtId="0" fontId="2" fillId="0" borderId="17" xfId="0" applyFont="1" applyBorder="1" applyProtection="1">
      <protection locked="0"/>
    </xf>
    <xf numFmtId="0" fontId="2" fillId="0" borderId="18" xfId="0" applyFont="1" applyBorder="1" applyProtection="1">
      <protection locked="0"/>
    </xf>
    <xf numFmtId="2" fontId="9" fillId="3" borderId="4" xfId="0" applyNumberFormat="1" applyFont="1" applyFill="1" applyBorder="1" applyAlignment="1" applyProtection="1">
      <alignment horizontal="center" vertical="center" wrapText="1"/>
    </xf>
    <xf numFmtId="0" fontId="10" fillId="0" borderId="0" xfId="0" applyFont="1" applyAlignment="1" applyProtection="1">
      <alignment horizontal="center"/>
      <protection locked="0"/>
    </xf>
    <xf numFmtId="14" fontId="10" fillId="7" borderId="7" xfId="0" applyNumberFormat="1" applyFont="1" applyFill="1" applyBorder="1" applyAlignment="1" applyProtection="1">
      <protection locked="0"/>
    </xf>
    <xf numFmtId="0" fontId="10" fillId="0" borderId="18" xfId="0" applyFont="1" applyFill="1" applyBorder="1" applyProtection="1">
      <protection locked="0"/>
    </xf>
    <xf numFmtId="0" fontId="2" fillId="0" borderId="0" xfId="0" applyFont="1" applyFill="1" applyBorder="1" applyProtection="1">
      <protection locked="0"/>
    </xf>
    <xf numFmtId="0" fontId="10" fillId="0" borderId="0" xfId="0" applyFont="1" applyFill="1" applyBorder="1" applyAlignment="1" applyProtection="1">
      <alignment vertical="center"/>
    </xf>
    <xf numFmtId="2" fontId="26" fillId="0" borderId="0" xfId="0" applyNumberFormat="1" applyFont="1" applyFill="1" applyBorder="1" applyAlignment="1" applyProtection="1">
      <alignment vertical="center"/>
    </xf>
    <xf numFmtId="2" fontId="3" fillId="0" borderId="0" xfId="0" applyNumberFormat="1" applyFont="1" applyFill="1" applyBorder="1" applyAlignment="1" applyProtection="1">
      <alignment vertical="center"/>
    </xf>
    <xf numFmtId="0" fontId="2" fillId="0" borderId="20" xfId="0" applyFont="1" applyFill="1" applyBorder="1" applyProtection="1">
      <protection locked="0"/>
    </xf>
    <xf numFmtId="0" fontId="10" fillId="0" borderId="0" xfId="0" applyFont="1" applyBorder="1" applyAlignment="1" applyProtection="1">
      <alignment vertical="center"/>
    </xf>
    <xf numFmtId="0" fontId="21" fillId="0" borderId="22" xfId="0" applyFont="1" applyBorder="1" applyAlignment="1" applyProtection="1">
      <alignment vertical="center"/>
      <protection locked="0"/>
    </xf>
    <xf numFmtId="0" fontId="5" fillId="0" borderId="7" xfId="0" applyFont="1" applyBorder="1" applyAlignment="1" applyProtection="1">
      <alignment horizontal="center"/>
      <protection locked="0"/>
    </xf>
    <xf numFmtId="0" fontId="5" fillId="0" borderId="19" xfId="0" applyFont="1" applyBorder="1" applyAlignment="1" applyProtection="1">
      <alignment horizontal="center"/>
      <protection locked="0"/>
    </xf>
    <xf numFmtId="0" fontId="5" fillId="0" borderId="22" xfId="0" applyFont="1" applyBorder="1" applyAlignment="1" applyProtection="1">
      <alignment horizontal="left"/>
      <protection locked="0"/>
    </xf>
    <xf numFmtId="14" fontId="2" fillId="4" borderId="14" xfId="0" applyNumberFormat="1" applyFont="1" applyFill="1" applyBorder="1" applyAlignment="1" applyProtection="1">
      <alignment horizontal="center" vertical="center"/>
    </xf>
    <xf numFmtId="14" fontId="2" fillId="4" borderId="13" xfId="0" applyNumberFormat="1" applyFont="1" applyFill="1" applyBorder="1" applyAlignment="1" applyProtection="1">
      <alignment horizontal="center" vertical="center"/>
    </xf>
    <xf numFmtId="14" fontId="2" fillId="4" borderId="4" xfId="0" applyNumberFormat="1" applyFont="1" applyFill="1" applyBorder="1" applyAlignment="1" applyProtection="1">
      <alignment horizontal="center" vertical="center"/>
    </xf>
    <xf numFmtId="0" fontId="15" fillId="3" borderId="8" xfId="0" applyFont="1" applyFill="1" applyBorder="1" applyAlignment="1" applyProtection="1">
      <alignment horizontal="center" vertical="center"/>
    </xf>
    <xf numFmtId="0" fontId="15" fillId="3" borderId="9" xfId="0" applyFont="1" applyFill="1" applyBorder="1" applyAlignment="1" applyProtection="1">
      <alignment horizontal="center" vertical="center"/>
    </xf>
    <xf numFmtId="0" fontId="15" fillId="3" borderId="1" xfId="0" applyFont="1" applyFill="1" applyBorder="1" applyAlignment="1" applyProtection="1">
      <alignment horizontal="center" vertical="center"/>
    </xf>
    <xf numFmtId="0" fontId="15" fillId="3" borderId="12" xfId="0" applyFont="1" applyFill="1" applyBorder="1" applyAlignment="1" applyProtection="1">
      <alignment horizontal="center" vertical="center"/>
    </xf>
    <xf numFmtId="0" fontId="15" fillId="3" borderId="7" xfId="0" applyFont="1" applyFill="1" applyBorder="1" applyAlignment="1" applyProtection="1">
      <alignment horizontal="center" vertical="center"/>
    </xf>
    <xf numFmtId="0" fontId="15" fillId="3" borderId="3" xfId="0" applyFont="1" applyFill="1" applyBorder="1" applyAlignment="1" applyProtection="1">
      <alignment horizontal="center" vertical="center"/>
    </xf>
    <xf numFmtId="0" fontId="14" fillId="0" borderId="0" xfId="0" applyFont="1" applyAlignment="1" applyProtection="1">
      <alignment horizontal="center"/>
    </xf>
    <xf numFmtId="0" fontId="18" fillId="0" borderId="0" xfId="0" applyFont="1" applyAlignment="1" applyProtection="1">
      <alignment horizontal="center"/>
    </xf>
    <xf numFmtId="0" fontId="19" fillId="0" borderId="0" xfId="0" applyFont="1" applyAlignment="1" applyProtection="1">
      <alignment horizontal="center"/>
    </xf>
    <xf numFmtId="0" fontId="21" fillId="7" borderId="0" xfId="0" applyFont="1" applyFill="1" applyAlignment="1" applyProtection="1">
      <alignment horizontal="left" vertical="center" wrapText="1"/>
    </xf>
    <xf numFmtId="0" fontId="21" fillId="0" borderId="7" xfId="0" applyFont="1" applyBorder="1" applyAlignment="1" applyProtection="1">
      <alignment horizontal="left" vertical="center"/>
      <protection locked="0"/>
    </xf>
    <xf numFmtId="0" fontId="25" fillId="0" borderId="0" xfId="0" applyFont="1" applyBorder="1" applyAlignment="1" applyProtection="1">
      <alignment horizontal="center" vertical="center"/>
      <protection locked="0"/>
    </xf>
    <xf numFmtId="0" fontId="20" fillId="0" borderId="13" xfId="0" applyFont="1" applyBorder="1" applyAlignment="1" applyProtection="1">
      <alignment horizontal="center" vertical="center"/>
    </xf>
    <xf numFmtId="0" fontId="20" fillId="0" borderId="5" xfId="0" applyFont="1" applyBorder="1" applyAlignment="1" applyProtection="1">
      <alignment horizontal="center" vertical="center"/>
    </xf>
    <xf numFmtId="0" fontId="20" fillId="0" borderId="4" xfId="0" applyFont="1" applyBorder="1" applyAlignment="1" applyProtection="1">
      <alignment horizontal="center" vertical="center"/>
    </xf>
    <xf numFmtId="2" fontId="9" fillId="3" borderId="13" xfId="0" applyNumberFormat="1" applyFont="1" applyFill="1" applyBorder="1" applyAlignment="1" applyProtection="1">
      <alignment horizontal="center" vertical="center" wrapText="1"/>
    </xf>
    <xf numFmtId="2" fontId="9" fillId="3" borderId="4" xfId="0" applyNumberFormat="1" applyFont="1" applyFill="1" applyBorder="1" applyAlignment="1" applyProtection="1">
      <alignment horizontal="center" vertical="center" wrapText="1"/>
    </xf>
    <xf numFmtId="0" fontId="23" fillId="0" borderId="0" xfId="0" applyFont="1" applyAlignment="1" applyProtection="1">
      <alignment horizontal="center" vertical="center"/>
    </xf>
    <xf numFmtId="0" fontId="3" fillId="0" borderId="7" xfId="0" applyFont="1" applyBorder="1" applyAlignment="1" applyProtection="1">
      <alignment horizontal="center" wrapText="1"/>
    </xf>
    <xf numFmtId="0" fontId="12" fillId="0" borderId="0" xfId="0" applyFont="1" applyAlignment="1" applyProtection="1">
      <alignment horizontal="center"/>
      <protection locked="0"/>
    </xf>
    <xf numFmtId="0" fontId="2" fillId="0" borderId="7" xfId="0" applyFont="1" applyBorder="1" applyAlignment="1" applyProtection="1">
      <alignment horizontal="left"/>
      <protection locked="0"/>
    </xf>
    <xf numFmtId="0" fontId="2" fillId="0" borderId="5" xfId="0" applyFont="1" applyBorder="1" applyAlignment="1" applyProtection="1">
      <alignment horizontal="left"/>
      <protection locked="0"/>
    </xf>
    <xf numFmtId="0" fontId="16" fillId="2" borderId="0" xfId="0" applyFont="1" applyFill="1" applyAlignment="1" applyProtection="1">
      <alignment horizontal="left" vertical="center"/>
    </xf>
    <xf numFmtId="0" fontId="2" fillId="0" borderId="0" xfId="0" applyFont="1" applyFill="1" applyAlignment="1" applyProtection="1">
      <alignment horizontal="left"/>
    </xf>
    <xf numFmtId="0" fontId="21" fillId="0" borderId="5" xfId="0" applyFont="1" applyBorder="1" applyAlignment="1" applyProtection="1">
      <alignment horizontal="left" vertical="center"/>
      <protection locked="0"/>
    </xf>
    <xf numFmtId="0" fontId="19" fillId="0" borderId="7" xfId="0" applyFont="1" applyBorder="1" applyAlignment="1" applyProtection="1">
      <alignment horizontal="left"/>
      <protection locked="0"/>
    </xf>
    <xf numFmtId="0" fontId="22" fillId="0" borderId="7" xfId="0" applyFont="1" applyBorder="1" applyAlignment="1" applyProtection="1">
      <alignment horizontal="left"/>
      <protection locked="0"/>
    </xf>
    <xf numFmtId="0" fontId="29" fillId="7" borderId="21" xfId="0" applyFont="1" applyFill="1" applyBorder="1" applyAlignment="1" applyProtection="1">
      <alignment horizontal="center"/>
      <protection locked="0"/>
    </xf>
    <xf numFmtId="0" fontId="29" fillId="7" borderId="22" xfId="0" applyFont="1" applyFill="1" applyBorder="1" applyAlignment="1" applyProtection="1">
      <alignment horizontal="center"/>
      <protection locked="0"/>
    </xf>
    <xf numFmtId="0" fontId="29" fillId="7" borderId="23" xfId="0" applyFont="1" applyFill="1" applyBorder="1" applyAlignment="1" applyProtection="1">
      <alignment horizontal="center"/>
      <protection locked="0"/>
    </xf>
    <xf numFmtId="0" fontId="2" fillId="0" borderId="0" xfId="0" applyFont="1" applyAlignment="1" applyProtection="1">
      <alignment horizontal="left"/>
    </xf>
    <xf numFmtId="0" fontId="10" fillId="0" borderId="0" xfId="0" applyFont="1" applyAlignment="1" applyProtection="1">
      <alignment horizontal="left"/>
    </xf>
    <xf numFmtId="0" fontId="10" fillId="0" borderId="8" xfId="0" applyFont="1" applyBorder="1" applyAlignment="1" applyProtection="1">
      <alignment horizontal="center"/>
    </xf>
    <xf numFmtId="0" fontId="10" fillId="0" borderId="9" xfId="0" applyFont="1" applyBorder="1" applyAlignment="1" applyProtection="1">
      <alignment horizontal="center"/>
    </xf>
    <xf numFmtId="0" fontId="10" fillId="0" borderId="1" xfId="0" applyFont="1" applyBorder="1" applyAlignment="1" applyProtection="1">
      <alignment horizontal="center"/>
    </xf>
    <xf numFmtId="0" fontId="2" fillId="0" borderId="10" xfId="0" applyFont="1" applyBorder="1" applyAlignment="1" applyProtection="1">
      <alignment horizontal="left"/>
    </xf>
    <xf numFmtId="0" fontId="2" fillId="0" borderId="0" xfId="0" applyFont="1" applyBorder="1" applyAlignment="1" applyProtection="1">
      <alignment horizontal="left"/>
    </xf>
    <xf numFmtId="0" fontId="10" fillId="0" borderId="0" xfId="0" applyFont="1" applyAlignment="1" applyProtection="1">
      <alignment horizontal="center"/>
      <protection locked="0"/>
    </xf>
    <xf numFmtId="0" fontId="21" fillId="0" borderId="0" xfId="0" applyFont="1" applyBorder="1" applyAlignment="1" applyProtection="1">
      <alignment horizontal="left" vertical="center"/>
      <protection locked="0"/>
    </xf>
    <xf numFmtId="0" fontId="25" fillId="0" borderId="9" xfId="0" applyFont="1" applyBorder="1" applyAlignment="1" applyProtection="1">
      <alignment horizontal="center" vertical="center"/>
      <protection locked="0"/>
    </xf>
  </cellXfs>
  <cellStyles count="2">
    <cellStyle name="Hyperlink" xfId="1" builtinId="8"/>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6896CE"/>
      <rgbColor rgb="00FFFF00"/>
      <rgbColor rgb="00FF00FF"/>
      <rgbColor rgb="0000FFFF"/>
      <rgbColor rgb="00800000"/>
      <rgbColor rgb="00547D92"/>
      <rgbColor rgb="00C2D5E0"/>
      <rgbColor rgb="0037525F"/>
      <rgbColor rgb="00BCBCBC"/>
      <rgbColor rgb="00008080"/>
      <rgbColor rgb="00E0E0E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FEFCF2"/>
      <rgbColor rgb="00CCFFCC"/>
      <rgbColor rgb="00FFE7BD"/>
      <rgbColor rgb="00FCFAF2"/>
      <rgbColor rgb="00FF99CC"/>
      <rgbColor rgb="00EAEAEA"/>
      <rgbColor rgb="00FDF7DF"/>
      <rgbColor rgb="003366FF"/>
      <rgbColor rgb="0033CCCC"/>
      <rgbColor rgb="0099CC00"/>
      <rgbColor rgb="00FFCC00"/>
      <rgbColor rgb="00FF9900"/>
      <rgbColor rgb="00FF6600"/>
      <rgbColor rgb="00FBF8EF"/>
      <rgbColor rgb="00CFCFCF"/>
      <rgbColor rgb="00315D71"/>
      <rgbColor rgb="00339966"/>
      <rgbColor rgb="00739ED3"/>
      <rgbColor rgb="00ECF5D7"/>
      <rgbColor rgb="00993300"/>
      <rgbColor rgb="00993366"/>
      <rgbColor rgb="00F1F6F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9"/>
    <pageSetUpPr fitToPage="1"/>
  </sheetPr>
  <dimension ref="A1:O79"/>
  <sheetViews>
    <sheetView showGridLines="0" showZeros="0" tabSelected="1" zoomScaleNormal="100" workbookViewId="0">
      <selection activeCell="V29" sqref="V29"/>
    </sheetView>
  </sheetViews>
  <sheetFormatPr defaultColWidth="9.140625" defaultRowHeight="13.5" x14ac:dyDescent="0.25"/>
  <cols>
    <col min="1" max="1" width="13" style="1" customWidth="1"/>
    <col min="2" max="2" width="3.140625" style="1" customWidth="1"/>
    <col min="3" max="3" width="11.42578125" style="1" customWidth="1"/>
    <col min="4" max="4" width="11.140625" style="1" customWidth="1"/>
    <col min="5" max="6" width="11.42578125" style="2" customWidth="1"/>
    <col min="7" max="7" width="16.140625" style="1" customWidth="1"/>
    <col min="8" max="8" width="10.5703125" style="3" customWidth="1"/>
    <col min="9" max="9" width="13" style="1" customWidth="1"/>
    <col min="10" max="10" width="3.140625" style="1" customWidth="1"/>
    <col min="11" max="11" width="11.42578125" style="1" customWidth="1"/>
    <col min="12" max="12" width="11.140625" style="1" customWidth="1"/>
    <col min="13" max="14" width="11.42578125" style="1" customWidth="1"/>
    <col min="15" max="15" width="16.140625" style="1" customWidth="1"/>
    <col min="16" max="16384" width="9.140625" style="1"/>
  </cols>
  <sheetData>
    <row r="1" spans="1:15" ht="23.25" customHeight="1" x14ac:dyDescent="0.25">
      <c r="A1" s="36"/>
      <c r="B1" s="36"/>
      <c r="C1" s="36"/>
      <c r="D1" s="36"/>
      <c r="E1" s="37"/>
      <c r="F1" s="37"/>
      <c r="G1" s="38" t="s">
        <v>43</v>
      </c>
      <c r="H1" s="39"/>
      <c r="I1" s="36"/>
    </row>
    <row r="2" spans="1:15" ht="17.25" customHeight="1" x14ac:dyDescent="0.25">
      <c r="A2" s="119" t="s">
        <v>20</v>
      </c>
      <c r="B2" s="119"/>
      <c r="C2" s="119"/>
      <c r="D2" s="119"/>
      <c r="E2" s="40"/>
      <c r="F2" s="40"/>
      <c r="G2" s="41"/>
      <c r="H2" s="39"/>
      <c r="I2" s="36"/>
    </row>
    <row r="3" spans="1:15" ht="17.25" customHeight="1" x14ac:dyDescent="0.3">
      <c r="A3" s="120" t="s">
        <v>21</v>
      </c>
      <c r="B3" s="120"/>
      <c r="C3" s="120"/>
      <c r="D3" s="42"/>
      <c r="E3" s="43"/>
      <c r="F3" s="43"/>
      <c r="G3" s="36"/>
      <c r="H3" s="44" t="s">
        <v>0</v>
      </c>
      <c r="I3" s="45"/>
      <c r="J3" s="117"/>
      <c r="K3" s="117"/>
      <c r="L3" s="117"/>
      <c r="M3" s="117"/>
      <c r="N3" s="117"/>
    </row>
    <row r="4" spans="1:15" ht="17.25" customHeight="1" x14ac:dyDescent="0.3">
      <c r="A4" s="120" t="s">
        <v>46</v>
      </c>
      <c r="B4" s="120"/>
      <c r="C4" s="120"/>
      <c r="D4" s="42"/>
      <c r="E4" s="43"/>
      <c r="F4" s="43"/>
      <c r="G4" s="36"/>
      <c r="H4" s="44" t="s">
        <v>13</v>
      </c>
      <c r="I4" s="46"/>
      <c r="J4" s="118"/>
      <c r="K4" s="118"/>
      <c r="L4" s="118"/>
      <c r="M4" s="118"/>
      <c r="N4" s="118"/>
    </row>
    <row r="5" spans="1:15" ht="17.25" customHeight="1" x14ac:dyDescent="0.3">
      <c r="A5" s="120" t="s">
        <v>22</v>
      </c>
      <c r="B5" s="120"/>
      <c r="C5" s="120"/>
      <c r="D5" s="42"/>
      <c r="E5" s="43"/>
      <c r="F5" s="43"/>
      <c r="G5" s="36"/>
      <c r="H5" s="44" t="s">
        <v>14</v>
      </c>
      <c r="I5" s="47"/>
      <c r="J5" s="118"/>
      <c r="K5" s="118"/>
      <c r="L5" s="118"/>
      <c r="M5" s="118"/>
      <c r="N5" s="118"/>
    </row>
    <row r="6" spans="1:15" ht="17.25" customHeight="1" x14ac:dyDescent="0.3">
      <c r="A6" s="42"/>
      <c r="B6" s="42"/>
      <c r="C6" s="42"/>
      <c r="D6" s="42"/>
      <c r="E6" s="43"/>
      <c r="F6" s="43"/>
      <c r="G6" s="36"/>
      <c r="H6" s="44" t="s">
        <v>15</v>
      </c>
      <c r="I6" s="48"/>
      <c r="J6" s="118"/>
      <c r="K6" s="118"/>
      <c r="L6" s="118"/>
      <c r="M6" s="118"/>
      <c r="N6" s="118"/>
    </row>
    <row r="7" spans="1:15" ht="17.25" customHeight="1" x14ac:dyDescent="0.3">
      <c r="A7" s="49"/>
      <c r="B7" s="49"/>
      <c r="C7" s="49"/>
      <c r="D7" s="49"/>
      <c r="E7" s="50"/>
      <c r="F7" s="50"/>
      <c r="G7" s="36"/>
      <c r="H7" s="51"/>
      <c r="I7" s="52"/>
      <c r="J7" s="3"/>
      <c r="K7" s="3"/>
      <c r="L7" s="3"/>
      <c r="M7" s="3"/>
      <c r="N7" s="3"/>
    </row>
    <row r="8" spans="1:15" s="15" customFormat="1" ht="17.25" customHeight="1" x14ac:dyDescent="0.3">
      <c r="A8" s="103" t="s">
        <v>27</v>
      </c>
      <c r="B8" s="104"/>
      <c r="C8" s="104"/>
      <c r="D8" s="104"/>
      <c r="E8" s="104"/>
      <c r="F8" s="104"/>
      <c r="G8" s="104"/>
      <c r="H8" s="53"/>
      <c r="I8" s="103" t="s">
        <v>27</v>
      </c>
      <c r="J8" s="105"/>
      <c r="K8" s="105"/>
      <c r="L8" s="105"/>
      <c r="M8" s="105"/>
      <c r="N8" s="105"/>
      <c r="O8" s="105"/>
    </row>
    <row r="9" spans="1:15" s="15" customFormat="1" ht="17.25" customHeight="1" x14ac:dyDescent="0.3">
      <c r="A9" s="54"/>
      <c r="B9" s="55"/>
      <c r="C9" s="55"/>
      <c r="D9" s="55"/>
      <c r="E9" s="55"/>
      <c r="F9" s="55"/>
      <c r="G9" s="55"/>
      <c r="H9" s="53"/>
      <c r="I9" s="54"/>
      <c r="J9" s="56"/>
      <c r="K9" s="56"/>
      <c r="L9" s="56"/>
      <c r="M9" s="56"/>
      <c r="N9" s="56"/>
      <c r="O9" s="56"/>
    </row>
    <row r="10" spans="1:15" ht="17.25" customHeight="1" x14ac:dyDescent="0.25">
      <c r="A10" s="44" t="s">
        <v>1</v>
      </c>
      <c r="B10" s="29"/>
      <c r="C10" s="82">
        <v>44047</v>
      </c>
      <c r="D10" s="30" t="s">
        <v>12</v>
      </c>
      <c r="E10" s="31"/>
      <c r="F10" s="31"/>
      <c r="G10" s="29"/>
      <c r="H10" s="32"/>
      <c r="I10" s="44" t="s">
        <v>1</v>
      </c>
      <c r="J10" s="29"/>
      <c r="K10" s="82">
        <v>44054</v>
      </c>
      <c r="L10" s="30" t="s">
        <v>12</v>
      </c>
      <c r="M10" s="31"/>
      <c r="N10" s="31"/>
    </row>
    <row r="11" spans="1:15" ht="48" customHeight="1" x14ac:dyDescent="0.3">
      <c r="A11" s="36"/>
      <c r="B11" s="39"/>
      <c r="C11" s="115" t="s">
        <v>42</v>
      </c>
      <c r="D11" s="115"/>
      <c r="E11" s="115"/>
      <c r="F11" s="115"/>
      <c r="G11" s="115"/>
      <c r="H11" s="52"/>
      <c r="I11" s="36"/>
      <c r="J11" s="36"/>
      <c r="K11" s="115" t="s">
        <v>42</v>
      </c>
      <c r="L11" s="115"/>
      <c r="M11" s="115"/>
      <c r="N11" s="115"/>
      <c r="O11" s="115"/>
    </row>
    <row r="12" spans="1:15" s="6" customFormat="1" ht="42" customHeight="1" x14ac:dyDescent="0.3">
      <c r="A12" s="97" t="s">
        <v>2</v>
      </c>
      <c r="B12" s="98"/>
      <c r="C12" s="99"/>
      <c r="D12" s="61" t="s">
        <v>11</v>
      </c>
      <c r="E12" s="112" t="s">
        <v>44</v>
      </c>
      <c r="F12" s="113"/>
      <c r="G12" s="62" t="s">
        <v>37</v>
      </c>
      <c r="H12" s="5"/>
      <c r="I12" s="97" t="s">
        <v>2</v>
      </c>
      <c r="J12" s="98"/>
      <c r="K12" s="99"/>
      <c r="L12" s="61" t="s">
        <v>11</v>
      </c>
      <c r="M12" s="112" t="s">
        <v>44</v>
      </c>
      <c r="N12" s="113"/>
      <c r="O12" s="62" t="s">
        <v>37</v>
      </c>
    </row>
    <row r="13" spans="1:15" s="6" customFormat="1" ht="18.75" customHeight="1" x14ac:dyDescent="0.3">
      <c r="A13" s="100"/>
      <c r="B13" s="101"/>
      <c r="C13" s="102"/>
      <c r="D13" s="63"/>
      <c r="E13" s="64" t="s">
        <v>23</v>
      </c>
      <c r="F13" s="65" t="s">
        <v>24</v>
      </c>
      <c r="G13" s="66"/>
      <c r="H13" s="5"/>
      <c r="I13" s="100"/>
      <c r="J13" s="101"/>
      <c r="K13" s="102"/>
      <c r="L13" s="63"/>
      <c r="M13" s="80" t="s">
        <v>23</v>
      </c>
      <c r="N13" s="65" t="s">
        <v>24</v>
      </c>
      <c r="O13" s="66"/>
    </row>
    <row r="14" spans="1:15" s="6" customFormat="1" ht="23.25" customHeight="1" x14ac:dyDescent="0.3">
      <c r="A14" s="60" t="s">
        <v>3</v>
      </c>
      <c r="B14" s="94">
        <f>IF($C$10=0,"",$C$10-6)</f>
        <v>44041</v>
      </c>
      <c r="C14" s="94"/>
      <c r="D14" s="25">
        <v>0</v>
      </c>
      <c r="E14" s="26"/>
      <c r="F14" s="26"/>
      <c r="G14" s="57"/>
      <c r="H14" s="5"/>
      <c r="I14" s="60" t="s">
        <v>3</v>
      </c>
      <c r="J14" s="95">
        <f>IF($K$10=0,"",$K$10-6)</f>
        <v>44048</v>
      </c>
      <c r="K14" s="96"/>
      <c r="L14" s="25">
        <v>0</v>
      </c>
      <c r="M14" s="26"/>
      <c r="N14" s="26"/>
      <c r="O14" s="57">
        <f>(SUM(N14-M14)*24)</f>
        <v>0</v>
      </c>
    </row>
    <row r="15" spans="1:15" s="6" customFormat="1" ht="23.25" customHeight="1" x14ac:dyDescent="0.3">
      <c r="A15" s="60" t="s">
        <v>4</v>
      </c>
      <c r="B15" s="94">
        <f>IF($C$10=0,"",$C$10-5)</f>
        <v>44042</v>
      </c>
      <c r="C15" s="94"/>
      <c r="D15" s="25">
        <v>0</v>
      </c>
      <c r="E15" s="26"/>
      <c r="F15" s="26"/>
      <c r="G15" s="57">
        <f t="shared" ref="G15:G20" si="0">(SUM(F15-E15)*24)</f>
        <v>0</v>
      </c>
      <c r="H15" s="5"/>
      <c r="I15" s="60" t="s">
        <v>4</v>
      </c>
      <c r="J15" s="95">
        <f>IF($K$10=0,"",$K$10-5)</f>
        <v>44049</v>
      </c>
      <c r="K15" s="96"/>
      <c r="L15" s="25">
        <v>0</v>
      </c>
      <c r="M15" s="26"/>
      <c r="N15" s="26"/>
      <c r="O15" s="57">
        <f t="shared" ref="O15:O20" si="1">(SUM(N15-M15)*24)</f>
        <v>0</v>
      </c>
    </row>
    <row r="16" spans="1:15" s="6" customFormat="1" ht="23.25" customHeight="1" x14ac:dyDescent="0.3">
      <c r="A16" s="60" t="s">
        <v>5</v>
      </c>
      <c r="B16" s="94">
        <f>IF($C$10=0,"",$C$10-4)</f>
        <v>44043</v>
      </c>
      <c r="C16" s="94"/>
      <c r="D16" s="25">
        <v>7</v>
      </c>
      <c r="E16" s="26"/>
      <c r="F16" s="26"/>
      <c r="G16" s="57">
        <f t="shared" si="0"/>
        <v>0</v>
      </c>
      <c r="H16" s="5"/>
      <c r="I16" s="60" t="s">
        <v>5</v>
      </c>
      <c r="J16" s="95">
        <f>IF($K$10=0,"",$K$10-4)</f>
        <v>44050</v>
      </c>
      <c r="K16" s="96"/>
      <c r="L16" s="25">
        <v>7</v>
      </c>
      <c r="M16" s="26"/>
      <c r="N16" s="26"/>
      <c r="O16" s="57">
        <f t="shared" si="1"/>
        <v>0</v>
      </c>
    </row>
    <row r="17" spans="1:15" s="6" customFormat="1" ht="23.25" customHeight="1" x14ac:dyDescent="0.3">
      <c r="A17" s="60" t="s">
        <v>6</v>
      </c>
      <c r="B17" s="94">
        <f>IF($C$10=0,"",$C$10-3)</f>
        <v>44044</v>
      </c>
      <c r="C17" s="94"/>
      <c r="D17" s="25">
        <v>7</v>
      </c>
      <c r="E17" s="26">
        <v>0</v>
      </c>
      <c r="F17" s="26"/>
      <c r="G17" s="57">
        <f t="shared" si="0"/>
        <v>0</v>
      </c>
      <c r="H17" s="5"/>
      <c r="I17" s="60" t="s">
        <v>6</v>
      </c>
      <c r="J17" s="95">
        <f>IF($K$10=0,"",$K$10-3)</f>
        <v>44051</v>
      </c>
      <c r="K17" s="96"/>
      <c r="L17" s="25">
        <v>7</v>
      </c>
      <c r="M17" s="26">
        <v>0</v>
      </c>
      <c r="N17" s="26"/>
      <c r="O17" s="57">
        <f t="shared" si="1"/>
        <v>0</v>
      </c>
    </row>
    <row r="18" spans="1:15" s="6" customFormat="1" ht="23.25" customHeight="1" x14ac:dyDescent="0.3">
      <c r="A18" s="60" t="s">
        <v>7</v>
      </c>
      <c r="B18" s="94">
        <f>IF($C$10=0,"",$C$10-2)</f>
        <v>44045</v>
      </c>
      <c r="C18" s="94"/>
      <c r="D18" s="25">
        <v>7</v>
      </c>
      <c r="E18" s="26">
        <v>0.63541666666666663</v>
      </c>
      <c r="F18" s="26">
        <v>0.67708333333333337</v>
      </c>
      <c r="G18" s="57">
        <f t="shared" si="0"/>
        <v>1.0000000000000018</v>
      </c>
      <c r="H18" s="5"/>
      <c r="I18" s="60" t="s">
        <v>7</v>
      </c>
      <c r="J18" s="95">
        <f>IF($K$10=0,"",$K$10-2)</f>
        <v>44052</v>
      </c>
      <c r="K18" s="96"/>
      <c r="L18" s="25">
        <v>7</v>
      </c>
      <c r="M18" s="26"/>
      <c r="N18" s="26"/>
      <c r="O18" s="57">
        <f t="shared" si="1"/>
        <v>0</v>
      </c>
    </row>
    <row r="19" spans="1:15" s="6" customFormat="1" ht="23.25" customHeight="1" x14ac:dyDescent="0.3">
      <c r="A19" s="60" t="s">
        <v>8</v>
      </c>
      <c r="B19" s="94">
        <f>IF($C$10=0,"",$C$10-1)</f>
        <v>44046</v>
      </c>
      <c r="C19" s="94"/>
      <c r="D19" s="25">
        <v>7</v>
      </c>
      <c r="E19" s="26"/>
      <c r="F19" s="26"/>
      <c r="G19" s="57">
        <f t="shared" si="0"/>
        <v>0</v>
      </c>
      <c r="H19" s="5"/>
      <c r="I19" s="60" t="s">
        <v>8</v>
      </c>
      <c r="J19" s="95">
        <f>IF($K$10=0,"",$K$10-1)</f>
        <v>44053</v>
      </c>
      <c r="K19" s="96"/>
      <c r="L19" s="25">
        <v>7</v>
      </c>
      <c r="M19" s="26"/>
      <c r="N19" s="26"/>
      <c r="O19" s="57">
        <f t="shared" si="1"/>
        <v>0</v>
      </c>
    </row>
    <row r="20" spans="1:15" s="6" customFormat="1" ht="23.25" customHeight="1" x14ac:dyDescent="0.3">
      <c r="A20" s="60" t="s">
        <v>9</v>
      </c>
      <c r="B20" s="94">
        <f>IF($C$10=0,"",$C$10)</f>
        <v>44047</v>
      </c>
      <c r="C20" s="94"/>
      <c r="D20" s="27">
        <v>7</v>
      </c>
      <c r="E20" s="28"/>
      <c r="F20" s="28"/>
      <c r="G20" s="57">
        <f t="shared" si="0"/>
        <v>0</v>
      </c>
      <c r="H20" s="5"/>
      <c r="I20" s="60" t="s">
        <v>9</v>
      </c>
      <c r="J20" s="95">
        <f>IF($K$10=0,"",$K$10-0)</f>
        <v>44054</v>
      </c>
      <c r="K20" s="96"/>
      <c r="L20" s="27">
        <v>7</v>
      </c>
      <c r="M20" s="28"/>
      <c r="N20" s="28"/>
      <c r="O20" s="57">
        <f t="shared" si="1"/>
        <v>0</v>
      </c>
    </row>
    <row r="21" spans="1:15" s="6" customFormat="1" ht="23.25" customHeight="1" x14ac:dyDescent="0.3">
      <c r="A21" s="1"/>
      <c r="B21" s="1"/>
      <c r="C21" s="67" t="s">
        <v>25</v>
      </c>
      <c r="D21" s="58">
        <f>SUM(D14:D20)</f>
        <v>35</v>
      </c>
      <c r="E21" s="59"/>
      <c r="F21" s="59"/>
      <c r="G21" s="58">
        <f>SUM(G14:G20)</f>
        <v>1.0000000000000018</v>
      </c>
      <c r="H21" s="5"/>
      <c r="I21" s="1"/>
      <c r="J21" s="1"/>
      <c r="K21" s="67" t="s">
        <v>25</v>
      </c>
      <c r="L21" s="58">
        <f>SUM(L14:L20)</f>
        <v>35</v>
      </c>
      <c r="M21" s="59"/>
      <c r="N21" s="59"/>
      <c r="O21" s="58">
        <f>SUM(O14:O20)</f>
        <v>0</v>
      </c>
    </row>
    <row r="22" spans="1:15" ht="13.5" customHeight="1" thickBot="1" x14ac:dyDescent="0.3"/>
    <row r="23" spans="1:15" ht="13.5" customHeight="1" x14ac:dyDescent="0.25">
      <c r="D23" s="3"/>
      <c r="E23" s="4"/>
      <c r="F23" s="4"/>
      <c r="I23" s="76"/>
      <c r="J23" s="77"/>
      <c r="K23" s="77"/>
      <c r="L23" s="77"/>
      <c r="M23" s="77"/>
      <c r="N23" s="77"/>
      <c r="O23" s="78"/>
    </row>
    <row r="24" spans="1:15" ht="14.25" customHeight="1" thickBot="1" x14ac:dyDescent="0.35">
      <c r="A24" s="7"/>
      <c r="B24" s="7"/>
      <c r="C24" s="7"/>
      <c r="D24" s="93"/>
      <c r="E24" s="93"/>
      <c r="F24" s="93"/>
      <c r="G24" s="93"/>
      <c r="I24" s="79"/>
      <c r="J24" s="3"/>
      <c r="K24" s="91"/>
      <c r="L24" s="91"/>
      <c r="M24" s="91"/>
      <c r="N24" s="91"/>
      <c r="O24" s="92"/>
    </row>
    <row r="25" spans="1:15" x14ac:dyDescent="0.25">
      <c r="D25" s="89" t="s">
        <v>10</v>
      </c>
      <c r="E25" s="68"/>
      <c r="F25" s="23"/>
      <c r="I25" s="83" t="s">
        <v>45</v>
      </c>
      <c r="J25" s="84"/>
      <c r="K25" s="85" t="s">
        <v>49</v>
      </c>
      <c r="L25" s="86"/>
      <c r="M25" s="87"/>
      <c r="N25" s="84"/>
      <c r="O25" s="88"/>
    </row>
    <row r="26" spans="1:15" ht="21" customHeight="1" thickBot="1" x14ac:dyDescent="0.35">
      <c r="D26" s="93"/>
      <c r="E26" s="93"/>
      <c r="F26" s="93"/>
      <c r="G26" s="93"/>
      <c r="I26" s="124" t="s">
        <v>48</v>
      </c>
      <c r="J26" s="125"/>
      <c r="K26" s="125"/>
      <c r="L26" s="125"/>
      <c r="M26" s="125"/>
      <c r="N26" s="125"/>
      <c r="O26" s="126"/>
    </row>
    <row r="27" spans="1:15" x14ac:dyDescent="0.25">
      <c r="D27" s="89" t="s">
        <v>16</v>
      </c>
      <c r="E27" s="68"/>
      <c r="F27" s="69"/>
    </row>
    <row r="28" spans="1:15" ht="6.75" customHeight="1" x14ac:dyDescent="0.25">
      <c r="D28" s="36"/>
      <c r="E28" s="37"/>
      <c r="F28" s="37"/>
    </row>
    <row r="29" spans="1:15" ht="6.75" customHeight="1" x14ac:dyDescent="0.25"/>
    <row r="30" spans="1:15" ht="14.25" x14ac:dyDescent="0.3">
      <c r="E30" s="1"/>
      <c r="F30" s="1"/>
      <c r="H30" s="5"/>
      <c r="J30" s="129" t="s">
        <v>28</v>
      </c>
      <c r="K30" s="130"/>
      <c r="L30" s="130"/>
      <c r="M30" s="130"/>
      <c r="N30" s="130"/>
      <c r="O30" s="131"/>
    </row>
    <row r="31" spans="1:15" ht="14.25" x14ac:dyDescent="0.3">
      <c r="E31" s="1"/>
      <c r="F31" s="1"/>
      <c r="H31" s="5"/>
      <c r="J31" s="71"/>
      <c r="K31" s="39"/>
      <c r="L31" s="39"/>
      <c r="M31" s="39"/>
      <c r="N31" s="39"/>
      <c r="O31" s="72"/>
    </row>
    <row r="32" spans="1:15" x14ac:dyDescent="0.25">
      <c r="E32" s="1"/>
      <c r="F32" s="1"/>
      <c r="H32" s="8"/>
      <c r="J32" s="132" t="s">
        <v>29</v>
      </c>
      <c r="K32" s="133"/>
      <c r="L32" s="133"/>
      <c r="M32" s="133"/>
      <c r="N32" s="39"/>
      <c r="O32" s="72"/>
    </row>
    <row r="33" spans="1:15" ht="13.5" customHeight="1" x14ac:dyDescent="0.25">
      <c r="H33" s="8"/>
      <c r="J33" s="71"/>
      <c r="K33" s="39"/>
      <c r="L33" s="39"/>
      <c r="M33" s="39"/>
      <c r="N33" s="39"/>
      <c r="O33" s="72"/>
    </row>
    <row r="34" spans="1:15" ht="12" customHeight="1" x14ac:dyDescent="0.25">
      <c r="A34" s="127" t="s">
        <v>17</v>
      </c>
      <c r="B34" s="127"/>
      <c r="C34" s="127"/>
      <c r="D34" s="127"/>
      <c r="E34" s="127"/>
      <c r="F34" s="127"/>
      <c r="G34" s="127"/>
      <c r="H34" s="8"/>
      <c r="J34" s="132" t="s">
        <v>29</v>
      </c>
      <c r="K34" s="133"/>
      <c r="L34" s="133"/>
      <c r="M34" s="133"/>
      <c r="N34" s="39"/>
      <c r="O34" s="72"/>
    </row>
    <row r="35" spans="1:15" ht="12.75" customHeight="1" x14ac:dyDescent="0.25">
      <c r="A35" s="127" t="s">
        <v>19</v>
      </c>
      <c r="B35" s="127"/>
      <c r="C35" s="127"/>
      <c r="D35" s="127"/>
      <c r="E35" s="127"/>
      <c r="F35" s="127"/>
      <c r="G35" s="127"/>
      <c r="H35" s="8"/>
      <c r="J35" s="71"/>
      <c r="K35" s="39"/>
      <c r="L35" s="39"/>
      <c r="M35" s="39"/>
      <c r="N35" s="39"/>
      <c r="O35" s="72"/>
    </row>
    <row r="36" spans="1:15" x14ac:dyDescent="0.25">
      <c r="A36" s="128" t="s">
        <v>18</v>
      </c>
      <c r="B36" s="128"/>
      <c r="C36" s="128"/>
      <c r="D36" s="128"/>
      <c r="E36" s="70"/>
      <c r="F36" s="70"/>
      <c r="G36" s="36"/>
      <c r="H36" s="8"/>
      <c r="J36" s="71"/>
      <c r="K36" s="39"/>
      <c r="L36" s="39"/>
      <c r="M36" s="39"/>
      <c r="N36" s="39"/>
      <c r="O36" s="72"/>
    </row>
    <row r="37" spans="1:15" ht="12" customHeight="1" x14ac:dyDescent="0.25">
      <c r="A37" s="36"/>
      <c r="B37" s="36"/>
      <c r="C37" s="36"/>
      <c r="D37" s="36"/>
      <c r="E37" s="37"/>
      <c r="F37" s="37"/>
      <c r="G37" s="36"/>
      <c r="H37" s="8"/>
      <c r="J37" s="71"/>
      <c r="K37" s="39"/>
      <c r="L37" s="39"/>
      <c r="M37" s="39"/>
      <c r="N37" s="39"/>
      <c r="O37" s="72"/>
    </row>
    <row r="38" spans="1:15" x14ac:dyDescent="0.25">
      <c r="H38" s="8"/>
      <c r="J38" s="71"/>
      <c r="K38" s="39"/>
      <c r="L38" s="39"/>
      <c r="M38" s="39"/>
      <c r="N38" s="39"/>
      <c r="O38" s="72"/>
    </row>
    <row r="39" spans="1:15" ht="12.75" customHeight="1" x14ac:dyDescent="0.25">
      <c r="H39" s="8"/>
      <c r="J39" s="73"/>
      <c r="K39" s="74"/>
      <c r="L39" s="74"/>
      <c r="M39" s="74"/>
      <c r="N39" s="74"/>
      <c r="O39" s="75"/>
    </row>
    <row r="40" spans="1:15" x14ac:dyDescent="0.25">
      <c r="H40" s="8"/>
    </row>
    <row r="42" spans="1:15" s="9" customFormat="1" ht="18.75" customHeight="1" x14ac:dyDescent="0.25">
      <c r="A42" s="116"/>
      <c r="B42" s="116"/>
      <c r="C42" s="116"/>
      <c r="D42" s="116"/>
      <c r="E42" s="116"/>
      <c r="F42" s="116"/>
      <c r="G42" s="116"/>
      <c r="H42" s="116"/>
    </row>
    <row r="43" spans="1:15" s="9" customFormat="1" ht="18.75" customHeight="1" x14ac:dyDescent="0.25">
      <c r="A43" s="134"/>
      <c r="B43" s="134"/>
      <c r="C43" s="134"/>
      <c r="D43" s="134"/>
      <c r="E43" s="134"/>
      <c r="F43" s="134"/>
      <c r="G43" s="134"/>
      <c r="H43" s="134"/>
    </row>
    <row r="44" spans="1:15" x14ac:dyDescent="0.25">
      <c r="A44" s="134"/>
      <c r="B44" s="134"/>
      <c r="C44" s="134"/>
      <c r="D44" s="134"/>
      <c r="E44" s="134"/>
      <c r="F44" s="134"/>
      <c r="G44" s="134"/>
      <c r="H44" s="134"/>
    </row>
    <row r="45" spans="1:15" x14ac:dyDescent="0.25">
      <c r="A45" s="81"/>
      <c r="B45" s="81"/>
      <c r="C45" s="81"/>
      <c r="D45" s="81"/>
      <c r="E45" s="81"/>
      <c r="F45" s="81"/>
      <c r="G45" s="81"/>
      <c r="H45" s="81"/>
    </row>
    <row r="46" spans="1:15" s="10" customFormat="1" ht="20.100000000000001" customHeight="1" x14ac:dyDescent="0.3">
      <c r="A46" s="114" t="s">
        <v>26</v>
      </c>
      <c r="B46" s="114"/>
      <c r="C46" s="114"/>
      <c r="D46" s="114"/>
      <c r="E46" s="114"/>
      <c r="F46" s="114"/>
      <c r="G46" s="114"/>
      <c r="H46" s="114"/>
      <c r="I46" s="114"/>
      <c r="J46" s="114"/>
      <c r="K46" s="114"/>
      <c r="L46" s="114"/>
      <c r="M46" s="114"/>
      <c r="N46" s="114"/>
      <c r="O46" s="114"/>
    </row>
    <row r="47" spans="1:15" s="10" customFormat="1" ht="20.100000000000001" customHeight="1" x14ac:dyDescent="0.3">
      <c r="A47" s="34"/>
      <c r="B47" s="18"/>
      <c r="C47" s="18"/>
      <c r="D47" s="19"/>
      <c r="E47" s="19"/>
      <c r="F47" s="19"/>
      <c r="G47" s="19"/>
      <c r="H47" s="19"/>
      <c r="I47" s="15"/>
      <c r="J47" s="15"/>
      <c r="K47" s="15"/>
      <c r="L47" s="15"/>
      <c r="M47" s="15"/>
      <c r="N47" s="15"/>
    </row>
    <row r="48" spans="1:15" s="10" customFormat="1" ht="20.100000000000001" customHeight="1" x14ac:dyDescent="0.3">
      <c r="A48" s="17" t="s">
        <v>30</v>
      </c>
      <c r="B48" s="35"/>
      <c r="C48" s="122"/>
      <c r="D48" s="122"/>
      <c r="E48" s="122"/>
      <c r="F48" s="122"/>
      <c r="G48" s="122"/>
      <c r="H48" s="122"/>
      <c r="I48" s="15"/>
      <c r="J48" s="15"/>
      <c r="K48" s="15"/>
      <c r="L48" s="15"/>
      <c r="M48" s="15"/>
      <c r="N48" s="15"/>
    </row>
    <row r="49" spans="1:15" s="10" customFormat="1" ht="20.100000000000001" customHeight="1" x14ac:dyDescent="0.3">
      <c r="A49" s="24"/>
      <c r="B49" s="35"/>
      <c r="C49" s="16"/>
      <c r="D49" s="21"/>
      <c r="E49" s="21"/>
      <c r="F49" s="21"/>
      <c r="G49" s="21"/>
      <c r="H49" s="21"/>
      <c r="I49" s="15"/>
      <c r="J49" s="15"/>
      <c r="K49" s="15"/>
      <c r="L49" s="15"/>
      <c r="M49" s="15"/>
      <c r="N49" s="15"/>
    </row>
    <row r="50" spans="1:15" s="10" customFormat="1" ht="20.100000000000001" customHeight="1" x14ac:dyDescent="0.3">
      <c r="A50" s="17" t="s">
        <v>15</v>
      </c>
      <c r="B50" s="16"/>
      <c r="C50" s="123"/>
      <c r="D50" s="123"/>
      <c r="E50" s="123"/>
      <c r="F50" s="123"/>
      <c r="G50" s="123"/>
      <c r="H50" s="123"/>
      <c r="I50" s="15"/>
      <c r="J50" s="15"/>
      <c r="K50" s="15"/>
      <c r="L50" s="15"/>
      <c r="M50" s="15"/>
      <c r="N50" s="15"/>
    </row>
    <row r="51" spans="1:15" s="10" customFormat="1" ht="99" customHeight="1" x14ac:dyDescent="0.3">
      <c r="A51" s="106" t="s">
        <v>47</v>
      </c>
      <c r="B51" s="106"/>
      <c r="C51" s="106"/>
      <c r="D51" s="106"/>
      <c r="E51" s="106"/>
      <c r="F51" s="106"/>
      <c r="G51" s="106"/>
      <c r="H51" s="106"/>
      <c r="I51" s="106"/>
      <c r="J51" s="106"/>
      <c r="K51" s="106"/>
      <c r="L51" s="106"/>
      <c r="M51" s="106"/>
      <c r="N51" s="106"/>
    </row>
    <row r="52" spans="1:15" s="10" customFormat="1" ht="20.100000000000001" customHeight="1" x14ac:dyDescent="0.3">
      <c r="A52" s="17" t="s">
        <v>31</v>
      </c>
      <c r="B52" s="18"/>
      <c r="C52" s="18"/>
      <c r="D52" s="19"/>
      <c r="E52" s="19"/>
      <c r="F52" s="19"/>
      <c r="G52" s="122"/>
      <c r="H52" s="122"/>
      <c r="I52" s="122"/>
      <c r="J52" s="122"/>
      <c r="K52" s="122"/>
      <c r="L52" s="122"/>
      <c r="M52" s="122"/>
      <c r="N52" s="15"/>
    </row>
    <row r="53" spans="1:15" s="10" customFormat="1" ht="20.100000000000001" customHeight="1" x14ac:dyDescent="0.3">
      <c r="A53" s="107"/>
      <c r="B53" s="107"/>
      <c r="C53" s="107"/>
      <c r="D53" s="107"/>
      <c r="E53" s="107"/>
      <c r="F53" s="107"/>
      <c r="G53" s="107"/>
      <c r="H53" s="107"/>
      <c r="I53" s="107"/>
      <c r="J53" s="107"/>
      <c r="K53" s="107"/>
      <c r="L53" s="107"/>
      <c r="M53" s="107"/>
      <c r="N53" s="15"/>
    </row>
    <row r="54" spans="1:15" s="10" customFormat="1" ht="20.100000000000001" customHeight="1" x14ac:dyDescent="0.3">
      <c r="A54" s="121"/>
      <c r="B54" s="121"/>
      <c r="C54" s="121"/>
      <c r="D54" s="121"/>
      <c r="E54" s="121"/>
      <c r="F54" s="121"/>
      <c r="G54" s="121"/>
      <c r="H54" s="121"/>
      <c r="I54" s="121"/>
      <c r="J54" s="121"/>
      <c r="K54" s="121"/>
      <c r="L54" s="121"/>
      <c r="M54" s="121"/>
      <c r="N54" s="15"/>
    </row>
    <row r="55" spans="1:15" s="10" customFormat="1" ht="20.100000000000001" customHeight="1" x14ac:dyDescent="0.3">
      <c r="A55" s="121"/>
      <c r="B55" s="121"/>
      <c r="C55" s="121"/>
      <c r="D55" s="121"/>
      <c r="E55" s="121"/>
      <c r="F55" s="121"/>
      <c r="G55" s="121"/>
      <c r="H55" s="121"/>
      <c r="I55" s="121"/>
      <c r="J55" s="121"/>
      <c r="K55" s="121"/>
      <c r="L55" s="121"/>
      <c r="M55" s="121"/>
      <c r="N55" s="15"/>
    </row>
    <row r="56" spans="1:15" s="10" customFormat="1" ht="20.100000000000001" customHeight="1" x14ac:dyDescent="0.3">
      <c r="A56" s="121"/>
      <c r="B56" s="121"/>
      <c r="C56" s="121"/>
      <c r="D56" s="121"/>
      <c r="E56" s="121"/>
      <c r="F56" s="121"/>
      <c r="G56" s="121"/>
      <c r="H56" s="121"/>
      <c r="I56" s="121"/>
      <c r="J56" s="121"/>
      <c r="K56" s="121"/>
      <c r="L56" s="121"/>
      <c r="M56" s="121"/>
      <c r="N56" s="15"/>
    </row>
    <row r="57" spans="1:15" s="10" customFormat="1" ht="17.25" x14ac:dyDescent="0.3">
      <c r="A57" s="17"/>
      <c r="B57" s="18"/>
      <c r="C57" s="18"/>
      <c r="D57" s="19"/>
      <c r="E57" s="20"/>
      <c r="F57" s="20"/>
      <c r="G57" s="19"/>
      <c r="H57" s="21"/>
      <c r="I57" s="15"/>
      <c r="J57" s="15"/>
      <c r="K57" s="15"/>
      <c r="L57" s="15"/>
      <c r="M57" s="15"/>
      <c r="N57" s="15"/>
    </row>
    <row r="58" spans="1:15" s="10" customFormat="1" ht="20.100000000000001" customHeight="1" x14ac:dyDescent="0.3">
      <c r="A58" s="17" t="s">
        <v>32</v>
      </c>
      <c r="B58" s="17"/>
      <c r="C58" s="17"/>
      <c r="D58" s="17"/>
      <c r="E58" s="107"/>
      <c r="F58" s="107"/>
      <c r="G58" s="107"/>
      <c r="H58" s="107"/>
      <c r="I58" s="15"/>
      <c r="J58" s="15"/>
      <c r="K58" s="15"/>
      <c r="L58" s="15"/>
      <c r="M58" s="15"/>
      <c r="N58" s="15"/>
    </row>
    <row r="59" spans="1:15" s="10" customFormat="1" ht="17.25" x14ac:dyDescent="0.3">
      <c r="A59" s="22"/>
      <c r="B59" s="22"/>
      <c r="C59" s="22"/>
      <c r="D59" s="22"/>
      <c r="E59" s="22"/>
      <c r="F59" s="22"/>
      <c r="G59" s="22"/>
      <c r="H59" s="19"/>
      <c r="I59" s="15"/>
      <c r="J59" s="15"/>
      <c r="K59" s="15"/>
      <c r="L59" s="15"/>
      <c r="M59" s="15"/>
      <c r="N59" s="15"/>
    </row>
    <row r="60" spans="1:15" s="10" customFormat="1" ht="20.100000000000001" customHeight="1" thickBot="1" x14ac:dyDescent="0.35">
      <c r="A60" s="22" t="s">
        <v>33</v>
      </c>
      <c r="B60" s="22"/>
      <c r="C60" s="22"/>
      <c r="D60" s="22"/>
      <c r="E60" s="107"/>
      <c r="F60" s="107"/>
      <c r="G60" s="107"/>
      <c r="H60" s="107"/>
      <c r="I60" s="15"/>
      <c r="J60" s="135" t="s">
        <v>36</v>
      </c>
      <c r="K60" s="135"/>
      <c r="L60" s="90"/>
      <c r="M60" s="90"/>
      <c r="N60" s="15"/>
    </row>
    <row r="61" spans="1:15" s="10" customFormat="1" ht="20.100000000000001" customHeight="1" x14ac:dyDescent="0.3">
      <c r="A61" s="22"/>
      <c r="B61" s="22"/>
      <c r="C61" s="22"/>
      <c r="D61" s="22"/>
      <c r="E61" s="22"/>
      <c r="F61" s="108" t="s">
        <v>38</v>
      </c>
      <c r="G61" s="108"/>
      <c r="H61" s="22"/>
      <c r="I61" s="15"/>
      <c r="J61" s="15"/>
      <c r="K61" s="15"/>
      <c r="L61" s="15"/>
      <c r="M61" s="15"/>
      <c r="N61" s="15"/>
    </row>
    <row r="62" spans="1:15" s="10" customFormat="1" ht="20.100000000000001" customHeight="1" x14ac:dyDescent="0.3">
      <c r="A62" s="22"/>
      <c r="B62" s="22"/>
      <c r="C62" s="22"/>
      <c r="D62" s="22"/>
      <c r="E62" s="22"/>
      <c r="F62" s="33"/>
      <c r="G62" s="33"/>
      <c r="H62" s="22"/>
      <c r="I62" s="15"/>
      <c r="J62" s="15"/>
      <c r="K62" s="15"/>
      <c r="L62" s="15"/>
      <c r="M62" s="15"/>
      <c r="N62" s="15"/>
    </row>
    <row r="63" spans="1:15" s="10" customFormat="1" ht="20.100000000000001" customHeight="1" x14ac:dyDescent="0.3">
      <c r="A63" s="109" t="s">
        <v>39</v>
      </c>
      <c r="B63" s="110"/>
      <c r="C63" s="110"/>
      <c r="D63" s="110"/>
      <c r="E63" s="110"/>
      <c r="F63" s="110"/>
      <c r="G63" s="110"/>
      <c r="H63" s="110"/>
      <c r="I63" s="110"/>
      <c r="J63" s="110"/>
      <c r="K63" s="110"/>
      <c r="L63" s="110"/>
      <c r="M63" s="110"/>
      <c r="N63" s="110"/>
      <c r="O63" s="111"/>
    </row>
    <row r="64" spans="1:15" s="10" customFormat="1" ht="20.100000000000001" customHeight="1" x14ac:dyDescent="0.3">
      <c r="A64" s="22"/>
      <c r="B64" s="22"/>
      <c r="C64" s="22"/>
      <c r="D64" s="22"/>
      <c r="E64" s="22"/>
      <c r="F64" s="33"/>
      <c r="G64" s="33"/>
      <c r="H64" s="22"/>
      <c r="I64" s="15"/>
      <c r="J64" s="15"/>
      <c r="K64" s="15"/>
      <c r="L64" s="15"/>
      <c r="M64" s="15"/>
      <c r="N64" s="15"/>
    </row>
    <row r="65" spans="1:14" s="10" customFormat="1" ht="20.100000000000001" customHeight="1" x14ac:dyDescent="0.3">
      <c r="A65" s="17" t="s">
        <v>34</v>
      </c>
      <c r="B65" s="17"/>
      <c r="C65" s="17"/>
      <c r="D65" s="107"/>
      <c r="E65" s="107"/>
      <c r="F65" s="107"/>
      <c r="G65" s="107"/>
      <c r="H65" s="107"/>
      <c r="I65" s="15"/>
      <c r="J65" s="15"/>
      <c r="K65" s="15"/>
      <c r="L65" s="15"/>
      <c r="M65" s="15"/>
      <c r="N65" s="15"/>
    </row>
    <row r="66" spans="1:14" s="10" customFormat="1" ht="20.100000000000001" customHeight="1" x14ac:dyDescent="0.3">
      <c r="A66" s="22"/>
      <c r="B66" s="22"/>
      <c r="C66" s="22"/>
      <c r="D66" s="22"/>
      <c r="E66" s="22"/>
      <c r="F66" s="22"/>
      <c r="G66" s="22"/>
      <c r="H66" s="22"/>
      <c r="I66" s="15"/>
      <c r="J66" s="15"/>
      <c r="K66" s="15"/>
      <c r="L66" s="15"/>
      <c r="M66" s="15"/>
      <c r="N66" s="15"/>
    </row>
    <row r="67" spans="1:14" s="10" customFormat="1" ht="20.100000000000001" customHeight="1" thickBot="1" x14ac:dyDescent="0.35">
      <c r="A67" s="17" t="s">
        <v>35</v>
      </c>
      <c r="B67" s="17"/>
      <c r="C67" s="17"/>
      <c r="D67" s="107"/>
      <c r="E67" s="107"/>
      <c r="F67" s="107"/>
      <c r="G67" s="107"/>
      <c r="H67" s="107"/>
      <c r="I67" s="15"/>
      <c r="J67" s="135" t="s">
        <v>36</v>
      </c>
      <c r="K67" s="135"/>
      <c r="L67" s="90"/>
      <c r="M67" s="90"/>
      <c r="N67" s="15"/>
    </row>
    <row r="68" spans="1:14" s="10" customFormat="1" ht="20.100000000000001" customHeight="1" x14ac:dyDescent="0.3">
      <c r="A68" s="22"/>
      <c r="B68" s="22"/>
      <c r="C68" s="22"/>
      <c r="D68" s="22"/>
      <c r="E68" s="22"/>
      <c r="F68" s="22"/>
      <c r="G68" s="22"/>
      <c r="H68" s="22"/>
      <c r="I68" s="15"/>
      <c r="J68" s="15"/>
      <c r="K68" s="15"/>
      <c r="L68" s="15"/>
      <c r="M68" s="15"/>
      <c r="N68" s="15"/>
    </row>
    <row r="69" spans="1:14" s="10" customFormat="1" ht="20.100000000000001" customHeight="1" x14ac:dyDescent="0.3">
      <c r="A69" s="17" t="s">
        <v>41</v>
      </c>
      <c r="B69" s="17"/>
      <c r="C69" s="17"/>
      <c r="D69" s="24"/>
      <c r="E69" s="107"/>
      <c r="F69" s="107"/>
      <c r="G69" s="107"/>
      <c r="H69" s="107"/>
      <c r="I69" s="17"/>
      <c r="N69" s="15"/>
    </row>
    <row r="70" spans="1:14" s="10" customFormat="1" ht="20.100000000000001" customHeight="1" x14ac:dyDescent="0.3">
      <c r="A70" s="14"/>
      <c r="B70" s="14"/>
      <c r="C70" s="14"/>
      <c r="D70" s="14"/>
      <c r="E70" s="136"/>
      <c r="F70" s="136"/>
      <c r="G70" s="136"/>
      <c r="H70" s="14"/>
      <c r="I70" s="14"/>
    </row>
    <row r="71" spans="1:14" s="10" customFormat="1" ht="20.100000000000001" customHeight="1" thickBot="1" x14ac:dyDescent="0.35">
      <c r="A71" s="17" t="s">
        <v>40</v>
      </c>
      <c r="B71" s="12"/>
      <c r="C71" s="12"/>
      <c r="D71" s="12"/>
      <c r="E71" s="107"/>
      <c r="F71" s="107"/>
      <c r="G71" s="107"/>
      <c r="H71" s="107"/>
      <c r="I71" s="1"/>
      <c r="J71" s="135" t="s">
        <v>36</v>
      </c>
      <c r="K71" s="135"/>
      <c r="L71" s="90"/>
      <c r="M71" s="90"/>
    </row>
    <row r="72" spans="1:14" s="10" customFormat="1" ht="20.100000000000001" customHeight="1" x14ac:dyDescent="0.3">
      <c r="A72" s="12"/>
      <c r="B72" s="12"/>
      <c r="C72" s="12"/>
      <c r="D72" s="12"/>
      <c r="E72" s="12"/>
      <c r="F72" s="12"/>
      <c r="G72" s="12"/>
      <c r="H72" s="12"/>
      <c r="I72" s="1"/>
    </row>
    <row r="73" spans="1:14" s="10" customFormat="1" ht="20.100000000000001" customHeight="1" x14ac:dyDescent="0.3">
      <c r="A73" s="12"/>
      <c r="B73" s="12"/>
      <c r="C73" s="12"/>
      <c r="D73" s="12"/>
      <c r="E73" s="12"/>
      <c r="F73" s="12"/>
      <c r="G73" s="12"/>
      <c r="H73" s="12"/>
      <c r="I73" s="1"/>
    </row>
    <row r="74" spans="1:14" s="10" customFormat="1" ht="20.100000000000001" customHeight="1" x14ac:dyDescent="0.3">
      <c r="A74" s="12"/>
      <c r="B74" s="12"/>
      <c r="C74" s="12"/>
      <c r="D74" s="12"/>
      <c r="E74" s="12"/>
      <c r="F74" s="12"/>
      <c r="G74" s="12"/>
      <c r="H74" s="12"/>
      <c r="I74" s="1"/>
    </row>
    <row r="75" spans="1:14" s="10" customFormat="1" ht="20.100000000000001" customHeight="1" x14ac:dyDescent="0.3">
      <c r="A75" s="12"/>
      <c r="B75" s="12"/>
      <c r="C75" s="12"/>
      <c r="D75" s="12"/>
      <c r="E75" s="12"/>
      <c r="F75" s="12"/>
      <c r="G75" s="12"/>
      <c r="H75" s="12"/>
      <c r="I75" s="1"/>
    </row>
    <row r="76" spans="1:14" s="10" customFormat="1" ht="16.5" x14ac:dyDescent="0.3">
      <c r="A76" s="12"/>
      <c r="B76" s="12"/>
      <c r="C76" s="12"/>
      <c r="D76" s="12"/>
      <c r="E76" s="12"/>
      <c r="F76" s="12"/>
      <c r="G76" s="12"/>
      <c r="H76" s="12"/>
      <c r="I76" s="1"/>
    </row>
    <row r="77" spans="1:14" x14ac:dyDescent="0.25">
      <c r="A77" s="12"/>
      <c r="B77" s="12"/>
      <c r="C77" s="12"/>
      <c r="D77" s="12"/>
      <c r="E77" s="13"/>
      <c r="F77" s="13"/>
      <c r="G77" s="12"/>
      <c r="H77" s="11"/>
    </row>
    <row r="78" spans="1:14" x14ac:dyDescent="0.25">
      <c r="A78" s="12"/>
      <c r="B78" s="12"/>
      <c r="C78" s="12"/>
      <c r="D78" s="12"/>
      <c r="E78" s="13"/>
      <c r="F78" s="13"/>
      <c r="G78" s="12"/>
      <c r="H78" s="11"/>
    </row>
    <row r="79" spans="1:14" x14ac:dyDescent="0.25">
      <c r="A79" s="12"/>
      <c r="B79" s="12"/>
      <c r="C79" s="12"/>
      <c r="D79" s="12"/>
      <c r="E79" s="13"/>
      <c r="F79" s="13"/>
      <c r="G79" s="12"/>
      <c r="H79" s="11"/>
    </row>
  </sheetData>
  <mergeCells count="63">
    <mergeCell ref="E69:H69"/>
    <mergeCell ref="E71:H71"/>
    <mergeCell ref="J60:K60"/>
    <mergeCell ref="J67:K67"/>
    <mergeCell ref="J71:K71"/>
    <mergeCell ref="E70:G70"/>
    <mergeCell ref="A54:M54"/>
    <mergeCell ref="A55:M55"/>
    <mergeCell ref="A56:M56"/>
    <mergeCell ref="D24:G24"/>
    <mergeCell ref="C48:H48"/>
    <mergeCell ref="C50:H50"/>
    <mergeCell ref="G52:M52"/>
    <mergeCell ref="A53:M53"/>
    <mergeCell ref="I26:O26"/>
    <mergeCell ref="A34:G34"/>
    <mergeCell ref="A35:G35"/>
    <mergeCell ref="A36:D36"/>
    <mergeCell ref="J30:O30"/>
    <mergeCell ref="J32:M32"/>
    <mergeCell ref="J34:M34"/>
    <mergeCell ref="A43:H44"/>
    <mergeCell ref="J3:N3"/>
    <mergeCell ref="J4:N4"/>
    <mergeCell ref="J5:N5"/>
    <mergeCell ref="J6:N6"/>
    <mergeCell ref="A2:D2"/>
    <mergeCell ref="A3:C3"/>
    <mergeCell ref="A4:C4"/>
    <mergeCell ref="A5:C5"/>
    <mergeCell ref="A8:G8"/>
    <mergeCell ref="I8:O8"/>
    <mergeCell ref="A51:N51"/>
    <mergeCell ref="D67:H67"/>
    <mergeCell ref="D65:H65"/>
    <mergeCell ref="E60:H60"/>
    <mergeCell ref="E58:H58"/>
    <mergeCell ref="F61:G61"/>
    <mergeCell ref="A63:O63"/>
    <mergeCell ref="J14:K14"/>
    <mergeCell ref="M12:N12"/>
    <mergeCell ref="E12:F12"/>
    <mergeCell ref="A46:O46"/>
    <mergeCell ref="K11:O11"/>
    <mergeCell ref="C11:G11"/>
    <mergeCell ref="A42:H42"/>
    <mergeCell ref="I12:K13"/>
    <mergeCell ref="A12:C13"/>
    <mergeCell ref="J15:K15"/>
    <mergeCell ref="J16:K16"/>
    <mergeCell ref="J17:K17"/>
    <mergeCell ref="B17:C17"/>
    <mergeCell ref="B15:C15"/>
    <mergeCell ref="B16:C16"/>
    <mergeCell ref="K24:O24"/>
    <mergeCell ref="D26:G26"/>
    <mergeCell ref="B14:C14"/>
    <mergeCell ref="J19:K19"/>
    <mergeCell ref="J20:K20"/>
    <mergeCell ref="J18:K18"/>
    <mergeCell ref="B18:C18"/>
    <mergeCell ref="B19:C19"/>
    <mergeCell ref="B20:C20"/>
  </mergeCells>
  <phoneticPr fontId="0" type="noConversion"/>
  <printOptions horizontalCentered="1"/>
  <pageMargins left="0.5" right="0.5" top="0.25" bottom="0" header="0" footer="0"/>
  <pageSetup scale="78" fitToHeight="0" orientation="landscape"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SMCPS Acquired Hours</vt:lpstr>
    </vt:vector>
  </TitlesOfParts>
  <Company>Microsoft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 Mary's County Public Schools</dc:creator>
  <cp:lastModifiedBy>James M. Pankiewicz</cp:lastModifiedBy>
  <cp:lastPrinted>2017-02-14T21:26:44Z</cp:lastPrinted>
  <dcterms:created xsi:type="dcterms:W3CDTF">2000-08-25T01:59:39Z</dcterms:created>
  <dcterms:modified xsi:type="dcterms:W3CDTF">2024-09-16T19:08:15Z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TemplateID">
    <vt:lpwstr>TC060888881033</vt:lpwstr>
  </property>
</Properties>
</file>