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-21 Financial Reports\Jun 2021\"/>
    </mc:Choice>
  </mc:AlternateContent>
  <xr:revisionPtr revIDLastSave="0" documentId="8_{3D737F8E-BB5C-4A87-9E41-4CE5026DFF53}" xr6:coauthVersionLast="47" xr6:coauthVersionMax="47" xr10:uidLastSave="{00000000-0000-0000-0000-000000000000}"/>
  <bookViews>
    <workbookView xWindow="2910" yWindow="1530" windowWidth="24675" windowHeight="14850" firstSheet="4" activeTab="11" xr2:uid="{00000000-000D-0000-FFFF-FFFF00000000}"/>
  </bookViews>
  <sheets>
    <sheet name="Jul 2020" sheetId="1" r:id="rId1"/>
    <sheet name="Aug 2020" sheetId="2" r:id="rId2"/>
    <sheet name="Sep 2020" sheetId="3" r:id="rId3"/>
    <sheet name="Oct 2020" sheetId="4" r:id="rId4"/>
    <sheet name="Nov 2020" sheetId="5" r:id="rId5"/>
    <sheet name="Dec 2020" sheetId="6" r:id="rId6"/>
    <sheet name="Jan 2021" sheetId="7" r:id="rId7"/>
    <sheet name="Feb 2021" sheetId="8" r:id="rId8"/>
    <sheet name="Mar 2021" sheetId="9" r:id="rId9"/>
    <sheet name="Apr 2021" sheetId="10" r:id="rId10"/>
    <sheet name="May 2021" sheetId="11" r:id="rId11"/>
    <sheet name="Jun 2021" sheetId="12" r:id="rId12"/>
  </sheets>
  <definedNames>
    <definedName name="_xlnm._FilterDatabase" localSheetId="11" hidden="1">'Jun 2021'!$H$1:$H$6</definedName>
    <definedName name="_xlnm._FilterDatabase" localSheetId="10" hidden="1">'May 2021'!$C$1:$C$5</definedName>
  </definedNames>
  <calcPr calcId="191029"/>
</workbook>
</file>

<file path=xl/calcChain.xml><?xml version="1.0" encoding="utf-8"?>
<calcChain xmlns="http://schemas.openxmlformats.org/spreadsheetml/2006/main">
  <c r="E94" i="12" l="1"/>
  <c r="E114" i="11"/>
  <c r="E104" i="10"/>
  <c r="E82" i="9"/>
  <c r="E115" i="8"/>
  <c r="E105" i="7"/>
  <c r="E30" i="6"/>
  <c r="E60" i="5"/>
  <c r="E57" i="4"/>
  <c r="E78" i="3"/>
  <c r="E100" i="2"/>
  <c r="E22" i="1"/>
</calcChain>
</file>

<file path=xl/sharedStrings.xml><?xml version="1.0" encoding="utf-8"?>
<sst xmlns="http://schemas.openxmlformats.org/spreadsheetml/2006/main" count="4733" uniqueCount="805">
  <si>
    <t>Post Date</t>
  </si>
  <si>
    <t>Fund</t>
  </si>
  <si>
    <t>Account</t>
  </si>
  <si>
    <t>Account Description</t>
  </si>
  <si>
    <t>Amount</t>
  </si>
  <si>
    <t>Program ID</t>
  </si>
  <si>
    <t>Program Description</t>
  </si>
  <si>
    <t>Vendor Name</t>
  </si>
  <si>
    <t>Prepaid Expenses-.</t>
  </si>
  <si>
    <t>Repairs and Maintenance-.</t>
  </si>
  <si>
    <t>Computer Software &amp; Supplies-.</t>
  </si>
  <si>
    <t>Other Professional Services-.</t>
  </si>
  <si>
    <t>Legal Services-.</t>
  </si>
  <si>
    <t>Insurance Premium-.</t>
  </si>
  <si>
    <t>Major Renovations-.</t>
  </si>
  <si>
    <t>Natural Gas-.</t>
  </si>
  <si>
    <t>Electricity-.</t>
  </si>
  <si>
    <t>0000</t>
  </si>
  <si>
    <t>Default</t>
  </si>
  <si>
    <t>Fidelity Security Life Insurance/Eyemed</t>
  </si>
  <si>
    <t>Life Insurance Company of North America</t>
  </si>
  <si>
    <t>1600</t>
  </si>
  <si>
    <t>Computer Technologies</t>
  </si>
  <si>
    <t>Blackboard Inc,</t>
  </si>
  <si>
    <t>2315</t>
  </si>
  <si>
    <t>Legal Services</t>
  </si>
  <si>
    <t>Arrington Law Firm</t>
  </si>
  <si>
    <t>2516</t>
  </si>
  <si>
    <t>Financial Accounting Services</t>
  </si>
  <si>
    <t>CliftonLarsonAllen LLP</t>
  </si>
  <si>
    <t>2600</t>
  </si>
  <si>
    <t>Facilities Services</t>
  </si>
  <si>
    <t>CCIG Insurance</t>
  </si>
  <si>
    <t>Philadelphia Insurance Companies</t>
  </si>
  <si>
    <t>2830</t>
  </si>
  <si>
    <t>Human Resources</t>
  </si>
  <si>
    <t>Paychex of New York, LLC</t>
  </si>
  <si>
    <t>CobraHelp</t>
  </si>
  <si>
    <t>Broes Electric, Inc.</t>
  </si>
  <si>
    <t>Tiger Inc.</t>
  </si>
  <si>
    <t>RCSolar-P2P, LLC</t>
  </si>
  <si>
    <t>4600</t>
  </si>
  <si>
    <t>Building Improvement Services</t>
  </si>
  <si>
    <t>PEAK TO PEAK CHARTER SCHOOL - CHECK REGISTER - JULY 2020</t>
  </si>
  <si>
    <t>PEAK TO PEAK CHARTER SCHOOL - CHECK REGISTER - AUGUST 2020</t>
  </si>
  <si>
    <t>PEAK TO PEAK CHARTER SCHOOL - CHECK REGISTER - SEPTEMBER 2020</t>
  </si>
  <si>
    <t>PEAK TO PEAK CHARTER SCHOOL - CHECK REGISTER - OCTOBER 2020</t>
  </si>
  <si>
    <t>PEAK TO PEAK CHARTER SCHOOL - CHECK REGISTER - NOVEMBER 2020</t>
  </si>
  <si>
    <t>PEAK TO PEAK CHARTER SCHOOL - CHECK REGISTER - DECEMBER 2020</t>
  </si>
  <si>
    <t>PEAK TO PEAK CHARTER SCHOOL - CHECK REGISTER - JANUARY 2021</t>
  </si>
  <si>
    <t>PEAK TO PEAK CHARTER SCHOOL - CHECK REGISTER - FEBRUARY 2021</t>
  </si>
  <si>
    <t>PEAK TO PEAK CHARTER SCHOOL - CHECK REGISTER - MARCH 2021</t>
  </si>
  <si>
    <t>PEAK TO PEAK CHARTER SCHOOL - CHECK REGISTER - APRIL 2021</t>
  </si>
  <si>
    <t>PEAK TO PEAK CHARTER SCHOOL - CHECK REGISTER - MAY 2021</t>
  </si>
  <si>
    <t>PEAK TO PEAK CHARTER SCHOOL - CHECK REGISTER - JUNE 2021</t>
  </si>
  <si>
    <t>07/01/2020</t>
  </si>
  <si>
    <t>07/02/2020</t>
  </si>
  <si>
    <t>07/07/2020</t>
  </si>
  <si>
    <t>07/19/2020</t>
  </si>
  <si>
    <t>07/29/2020</t>
  </si>
  <si>
    <t>07/15/2020</t>
  </si>
  <si>
    <t>07/27/2020</t>
  </si>
  <si>
    <t>07/24/2020</t>
  </si>
  <si>
    <t>07/08/2020</t>
  </si>
  <si>
    <t>07/09/2020</t>
  </si>
  <si>
    <t>07/10/2020</t>
  </si>
  <si>
    <t>07/14/2020</t>
  </si>
  <si>
    <t>Community Funded Enterprises, Inc.</t>
  </si>
  <si>
    <t>Mileage Reimbursement-.</t>
  </si>
  <si>
    <t>2426</t>
  </si>
  <si>
    <t>Admin Discretionary</t>
  </si>
  <si>
    <t>Sam Todd</t>
  </si>
  <si>
    <t>Tech Electronics</t>
  </si>
  <si>
    <t>Trane U.S. Inc</t>
  </si>
  <si>
    <t>08/01/2020</t>
  </si>
  <si>
    <t>08/12/2020</t>
  </si>
  <si>
    <t>08/10/2020</t>
  </si>
  <si>
    <t>08/24/2020</t>
  </si>
  <si>
    <t>08/13/2020</t>
  </si>
  <si>
    <t>08/17/2020</t>
  </si>
  <si>
    <t>08/31/2020</t>
  </si>
  <si>
    <t>08/25/2020</t>
  </si>
  <si>
    <t>08/20/2020</t>
  </si>
  <si>
    <t>08/06/2020</t>
  </si>
  <si>
    <t>08/15/2020</t>
  </si>
  <si>
    <t>08/26/2020</t>
  </si>
  <si>
    <t>08/03/2020</t>
  </si>
  <si>
    <t>08/04/2020</t>
  </si>
  <si>
    <t>08/21/2020</t>
  </si>
  <si>
    <t>08/18/2020</t>
  </si>
  <si>
    <t>08/05/2020</t>
  </si>
  <si>
    <t>08/14/2020</t>
  </si>
  <si>
    <t>08/11/2020</t>
  </si>
  <si>
    <t>General Supplies-.</t>
  </si>
  <si>
    <t>Field Trip-.</t>
  </si>
  <si>
    <t>Dues and Fees-.</t>
  </si>
  <si>
    <t>Entrance/Admission Fees-.</t>
  </si>
  <si>
    <t>Learning Materials-.</t>
  </si>
  <si>
    <t>Unemployment Compensation Insurance-.</t>
  </si>
  <si>
    <t>Food for Food Services-.</t>
  </si>
  <si>
    <t>Miscellaneous (incl. Loss on Bad De-.</t>
  </si>
  <si>
    <t>Scholarsip Awards for Post-secondar-.</t>
  </si>
  <si>
    <t>Water/Sewage-.</t>
  </si>
  <si>
    <t>0010</t>
  </si>
  <si>
    <t>General Elementary Education</t>
  </si>
  <si>
    <t>Michelle Eckstein</t>
  </si>
  <si>
    <t>Marti Oliva</t>
  </si>
  <si>
    <t>Bethany Morray</t>
  </si>
  <si>
    <t>Alexander Dawson School, LLC</t>
  </si>
  <si>
    <t>0080</t>
  </si>
  <si>
    <t>Library/Media (K-12)</t>
  </si>
  <si>
    <t>Follett School Solutions, Inc.</t>
  </si>
  <si>
    <t>0090</t>
  </si>
  <si>
    <t>Other General Edu (incl Contingency)</t>
  </si>
  <si>
    <t>Cause Effect Advisory Services</t>
  </si>
  <si>
    <t>Amber Kim Consulting</t>
  </si>
  <si>
    <t>US Foodservice</t>
  </si>
  <si>
    <t>Elizabeth Tarbutton</t>
  </si>
  <si>
    <t>Jessie Clark</t>
  </si>
  <si>
    <t>0290</t>
  </si>
  <si>
    <t>High School Art</t>
  </si>
  <si>
    <t>Heather Bertarelli</t>
  </si>
  <si>
    <t>Cindy Guajardo</t>
  </si>
  <si>
    <t>0600</t>
  </si>
  <si>
    <t>Foreign Language</t>
  </si>
  <si>
    <t>Andy Matthews</t>
  </si>
  <si>
    <t>1300</t>
  </si>
  <si>
    <t>6-12 Natural Science</t>
  </si>
  <si>
    <t>Kurt Schaefer</t>
  </si>
  <si>
    <t>1310</t>
  </si>
  <si>
    <t>K-5 General Science</t>
  </si>
  <si>
    <t>Christine French</t>
  </si>
  <si>
    <t>Horizon Software International, LLC</t>
  </si>
  <si>
    <t>1800</t>
  </si>
  <si>
    <t>Cocurricular Activities</t>
  </si>
  <si>
    <t>Metropolitan Activities Association</t>
  </si>
  <si>
    <t>1815</t>
  </si>
  <si>
    <t>Girls Basketball</t>
  </si>
  <si>
    <t>Colorado High School Activities Association</t>
  </si>
  <si>
    <t>1821</t>
  </si>
  <si>
    <t>Girls Golf</t>
  </si>
  <si>
    <t>1826</t>
  </si>
  <si>
    <t>Girls Soccer</t>
  </si>
  <si>
    <t>1827</t>
  </si>
  <si>
    <t>Softball</t>
  </si>
  <si>
    <t>1829</t>
  </si>
  <si>
    <t>Girls Tennis</t>
  </si>
  <si>
    <t>1832</t>
  </si>
  <si>
    <t>Girls Volleyball</t>
  </si>
  <si>
    <t>1844</t>
  </si>
  <si>
    <t>Baseball</t>
  </si>
  <si>
    <t>1845</t>
  </si>
  <si>
    <t>Boys Basketball</t>
  </si>
  <si>
    <t>1851</t>
  </si>
  <si>
    <t>Boys Golf</t>
  </si>
  <si>
    <t>1856</t>
  </si>
  <si>
    <t>Boys Soccer</t>
  </si>
  <si>
    <t>1859</t>
  </si>
  <si>
    <t>Boys Tennis</t>
  </si>
  <si>
    <t>1878</t>
  </si>
  <si>
    <t>Coed Cross-Country</t>
  </si>
  <si>
    <t>1890</t>
  </si>
  <si>
    <t>Coed Track &amp; Field</t>
  </si>
  <si>
    <t>1930</t>
  </si>
  <si>
    <t>HS Student Activities</t>
  </si>
  <si>
    <t>2122</t>
  </si>
  <si>
    <t>Counseling</t>
  </si>
  <si>
    <t>Kimberly Gannett</t>
  </si>
  <si>
    <t>2211</t>
  </si>
  <si>
    <t>Center for Professional Development</t>
  </si>
  <si>
    <t>Keri Dunphy</t>
  </si>
  <si>
    <t>2219</t>
  </si>
  <si>
    <t>Teacher Appreciation</t>
  </si>
  <si>
    <t>Nathan Carlson</t>
  </si>
  <si>
    <t>Rocky Mountain Reserve</t>
  </si>
  <si>
    <t>Colorado Department of Labor and Employment</t>
  </si>
  <si>
    <t>2832</t>
  </si>
  <si>
    <t>Staff Recruitment</t>
  </si>
  <si>
    <t>Frontline Technologies Group LLC</t>
  </si>
  <si>
    <t>3300</t>
  </si>
  <si>
    <t>Support Service - BAASC Program</t>
  </si>
  <si>
    <t>Colorado Department of Human Services</t>
  </si>
  <si>
    <t>3100</t>
  </si>
  <si>
    <t>Support Service - Food Service Program</t>
  </si>
  <si>
    <t>Catherine Fink-Johnson</t>
  </si>
  <si>
    <t>Harvey Friesen</t>
  </si>
  <si>
    <t>Carrie Ridenour</t>
  </si>
  <si>
    <t>David Spitzley</t>
  </si>
  <si>
    <t>Brenda Cannella</t>
  </si>
  <si>
    <t>Jessica Knorr</t>
  </si>
  <si>
    <t>Leslie LaFontiane</t>
  </si>
  <si>
    <t>Ethan Miley</t>
  </si>
  <si>
    <t>Melissa Meyer</t>
  </si>
  <si>
    <t>Melissa Selters</t>
  </si>
  <si>
    <t>Patrick Becker</t>
  </si>
  <si>
    <t>2322</t>
  </si>
  <si>
    <t>Community Relation Services</t>
  </si>
  <si>
    <t>Colorado State University</t>
  </si>
  <si>
    <t>Ohio University-Office of Finc. Aid: Scholarships</t>
  </si>
  <si>
    <t>Front Range Community College Scholarhip Serv.</t>
  </si>
  <si>
    <t>Santa Clara University</t>
  </si>
  <si>
    <t>Univeristy of Notre Dame</t>
  </si>
  <si>
    <t>Colorado College Office of Financial Aid</t>
  </si>
  <si>
    <t>Grand Canyon University</t>
  </si>
  <si>
    <t>University of Puget Sound</t>
  </si>
  <si>
    <t>Monmouth College</t>
  </si>
  <si>
    <t>Grinnell College</t>
  </si>
  <si>
    <t>Univerisity of Colorado-Colorado Springs</t>
  </si>
  <si>
    <t>City of Lafayette</t>
  </si>
  <si>
    <t>NewCloud Networks</t>
  </si>
  <si>
    <t>09/01/2020</t>
  </si>
  <si>
    <t>09/07/2020</t>
  </si>
  <si>
    <t>09/04/2020</t>
  </si>
  <si>
    <t>09/08/2020</t>
  </si>
  <si>
    <t>09/21/2020</t>
  </si>
  <si>
    <t>09/22/2020</t>
  </si>
  <si>
    <t>09/30/2020</t>
  </si>
  <si>
    <t>09/15/2020</t>
  </si>
  <si>
    <t>09/17/2020</t>
  </si>
  <si>
    <t>09/10/2020</t>
  </si>
  <si>
    <t>09/03/2020</t>
  </si>
  <si>
    <t>09/23/2020</t>
  </si>
  <si>
    <t>09/28/2020</t>
  </si>
  <si>
    <t>09/09/2020</t>
  </si>
  <si>
    <t>09/14/2020</t>
  </si>
  <si>
    <t>09/11/2020</t>
  </si>
  <si>
    <t>09/12/2020</t>
  </si>
  <si>
    <t>Catering Cost &amp; Non-Food Services F-.</t>
  </si>
  <si>
    <t>Rental Costs-.</t>
  </si>
  <si>
    <t>Periodicals-.</t>
  </si>
  <si>
    <t>Non-Capital Equipment-.</t>
  </si>
  <si>
    <t>Student Fees-.</t>
  </si>
  <si>
    <t>Textbooks (Non-SRA)-.</t>
  </si>
  <si>
    <t>Hourly Employee Salary-BAASC Worker</t>
  </si>
  <si>
    <t>New Construction-.</t>
  </si>
  <si>
    <t>Bond Fees-.</t>
  </si>
  <si>
    <t>Karyn Spencer-Hogan</t>
  </si>
  <si>
    <t>0060</t>
  </si>
  <si>
    <t>General Integrated Education</t>
  </si>
  <si>
    <t>Tracey Sutton</t>
  </si>
  <si>
    <t>United Site Services</t>
  </si>
  <si>
    <t>Janine Frank</t>
  </si>
  <si>
    <t>Kathryn Starbuck</t>
  </si>
  <si>
    <t>Ace Eckstein</t>
  </si>
  <si>
    <t>Pam Rutigliano</t>
  </si>
  <si>
    <t>Joshua Benson</t>
  </si>
  <si>
    <t>Macela Holmes Fuller</t>
  </si>
  <si>
    <t>Karen Amidon</t>
  </si>
  <si>
    <t>Joshua Myatt</t>
  </si>
  <si>
    <t>Lauren Sessions</t>
  </si>
  <si>
    <t>Kelly Reeser</t>
  </si>
  <si>
    <t>Michele Sachs</t>
  </si>
  <si>
    <t>Jacob Lehr</t>
  </si>
  <si>
    <t>Michelle Hall</t>
  </si>
  <si>
    <t>Liduan Cotto</t>
  </si>
  <si>
    <t>1100</t>
  </si>
  <si>
    <t>Secondary Math</t>
  </si>
  <si>
    <t>Christine Botvinick</t>
  </si>
  <si>
    <t>Kevin Chacon</t>
  </si>
  <si>
    <t>Steven Heuer</t>
  </si>
  <si>
    <t>Stephen Thompson</t>
  </si>
  <si>
    <t>Oscar Fonseca</t>
  </si>
  <si>
    <t>Michael Miller</t>
  </si>
  <si>
    <t>James Dehan</t>
  </si>
  <si>
    <t>Albert Hoke Jr</t>
  </si>
  <si>
    <t>Randy Pacetti</t>
  </si>
  <si>
    <t>Niwot High School Athletics</t>
  </si>
  <si>
    <t>Adams City High School</t>
  </si>
  <si>
    <t>Colorado Department of Revenue</t>
  </si>
  <si>
    <t>4200</t>
  </si>
  <si>
    <t>Site Improvement Services</t>
  </si>
  <si>
    <t>TreanorHL, P.A.</t>
  </si>
  <si>
    <t>5100</t>
  </si>
  <si>
    <t>Debt Service</t>
  </si>
  <si>
    <t>US Bank</t>
  </si>
  <si>
    <t>Kylie Nave</t>
  </si>
  <si>
    <t>Patti Keenan</t>
  </si>
  <si>
    <t>Blackbaud</t>
  </si>
  <si>
    <t>Intellivox, LLC</t>
  </si>
  <si>
    <t>Stanley Convergent Security Solutions, Inc.</t>
  </si>
  <si>
    <t>Playco Park Builders Inc.</t>
  </si>
  <si>
    <t>Building Technology Systems</t>
  </si>
  <si>
    <t>10/01/2020</t>
  </si>
  <si>
    <t>10/21/2020</t>
  </si>
  <si>
    <t>10/05/2020</t>
  </si>
  <si>
    <t>10/14/2020</t>
  </si>
  <si>
    <t>10/18/2020</t>
  </si>
  <si>
    <t>10/19/2020</t>
  </si>
  <si>
    <t>10/12/2020</t>
  </si>
  <si>
    <t>10/22/2020</t>
  </si>
  <si>
    <t>10/07/2020</t>
  </si>
  <si>
    <t>10/16/2020</t>
  </si>
  <si>
    <t>10/08/2020</t>
  </si>
  <si>
    <t>10/28/2020</t>
  </si>
  <si>
    <t>10/06/2020</t>
  </si>
  <si>
    <t>10/10/2020</t>
  </si>
  <si>
    <t>10/15/2020</t>
  </si>
  <si>
    <t>10/26/2020</t>
  </si>
  <si>
    <t>10/09/2020</t>
  </si>
  <si>
    <t>10/27/2020</t>
  </si>
  <si>
    <t>10/30/2020</t>
  </si>
  <si>
    <t>Telephone/Fax-.</t>
  </si>
  <si>
    <t>Scholastic</t>
  </si>
  <si>
    <t>Molly Creek</t>
  </si>
  <si>
    <t>Stephanie Vendegna</t>
  </si>
  <si>
    <t>Heather Szott</t>
  </si>
  <si>
    <t>Anil Kc</t>
  </si>
  <si>
    <t>Brandon Nelson</t>
  </si>
  <si>
    <t>1510</t>
  </si>
  <si>
    <t>K-5 Social Studies</t>
  </si>
  <si>
    <t>Marc Altman</t>
  </si>
  <si>
    <t>Stephen Callihan</t>
  </si>
  <si>
    <t>1899</t>
  </si>
  <si>
    <t>MS Coed Athletics</t>
  </si>
  <si>
    <t>Jefferson Academy</t>
  </si>
  <si>
    <t>Adams State University Model UN</t>
  </si>
  <si>
    <t>Digital Media Treatment &amp; Education Center LLC</t>
  </si>
  <si>
    <t>Andre Dorado</t>
  </si>
  <si>
    <t>Sysco Denver, a division of</t>
  </si>
  <si>
    <t>Kone Pasadena</t>
  </si>
  <si>
    <t>Renay Ulibarri</t>
  </si>
  <si>
    <t>Tracy Durland</t>
  </si>
  <si>
    <t>11/04/2020</t>
  </si>
  <si>
    <t>11/01/2020</t>
  </si>
  <si>
    <t>11/06/2020</t>
  </si>
  <si>
    <t>11/10/2020</t>
  </si>
  <si>
    <t>11/09/2020</t>
  </si>
  <si>
    <t>11/05/2020</t>
  </si>
  <si>
    <t>11/16/2020</t>
  </si>
  <si>
    <t>11/02/2020</t>
  </si>
  <si>
    <t>11/20/2020</t>
  </si>
  <si>
    <t>11/30/2020</t>
  </si>
  <si>
    <t>11/03/2020</t>
  </si>
  <si>
    <t>11/15/2020</t>
  </si>
  <si>
    <t>11/18/2020</t>
  </si>
  <si>
    <t>11/11/2020</t>
  </si>
  <si>
    <t>Postage-.</t>
  </si>
  <si>
    <t>Kimberly Benson</t>
  </si>
  <si>
    <t>Paloma Secunda</t>
  </si>
  <si>
    <t>0560</t>
  </si>
  <si>
    <t>Theatre/Drama</t>
  </si>
  <si>
    <t>ALOC Media, LLC</t>
  </si>
  <si>
    <t>Garden to Table</t>
  </si>
  <si>
    <t>Berthoud High School</t>
  </si>
  <si>
    <t>Christina Feddema</t>
  </si>
  <si>
    <t>Alicia Konieczek</t>
  </si>
  <si>
    <t>Jesse Fassler</t>
  </si>
  <si>
    <t>Kassen K Qian</t>
  </si>
  <si>
    <t>1940</t>
  </si>
  <si>
    <t>Service Council</t>
  </si>
  <si>
    <t>2410</t>
  </si>
  <si>
    <t>Principal's Office</t>
  </si>
  <si>
    <t>Pitney Bowes</t>
  </si>
  <si>
    <t>Kara Rigney</t>
  </si>
  <si>
    <t>Erika Bergstrom</t>
  </si>
  <si>
    <t>Boulder County Public Health</t>
  </si>
  <si>
    <t>Rachel Hirt</t>
  </si>
  <si>
    <t>Front Range Plumbing Co., Inc.</t>
  </si>
  <si>
    <t>12/01/2020</t>
  </si>
  <si>
    <t>12/02/2020</t>
  </si>
  <si>
    <t>12/15/2020</t>
  </si>
  <si>
    <t>12/16/2020</t>
  </si>
  <si>
    <t>12/17/2020</t>
  </si>
  <si>
    <t>12/09/2020</t>
  </si>
  <si>
    <t>12/10/2020</t>
  </si>
  <si>
    <t>12/18/2020</t>
  </si>
  <si>
    <t>12/03/2020</t>
  </si>
  <si>
    <t>12/07/2020</t>
  </si>
  <si>
    <t>12/14/2020</t>
  </si>
  <si>
    <t>12/08/2020</t>
  </si>
  <si>
    <t>0019</t>
  </si>
  <si>
    <t>ES Principal's Discretionary</t>
  </si>
  <si>
    <t>Holly Monarski</t>
  </si>
  <si>
    <t>Katy Brown</t>
  </si>
  <si>
    <t>Dan Seidman</t>
  </si>
  <si>
    <t>Michael Ventimiglia</t>
  </si>
  <si>
    <t>01/26/2021</t>
  </si>
  <si>
    <t>01/01/2021</t>
  </si>
  <si>
    <t>01/04/2021</t>
  </si>
  <si>
    <t>01/23/2021</t>
  </si>
  <si>
    <t>01/21/2021</t>
  </si>
  <si>
    <t>01/22/2021</t>
  </si>
  <si>
    <t>01/13/2021</t>
  </si>
  <si>
    <t>01/05/2021</t>
  </si>
  <si>
    <t>01/11/2021</t>
  </si>
  <si>
    <t>01/08/2021</t>
  </si>
  <si>
    <t>01/16/2021</t>
  </si>
  <si>
    <t>01/07/2021</t>
  </si>
  <si>
    <t>01/20/2021</t>
  </si>
  <si>
    <t>01/10/2021</t>
  </si>
  <si>
    <t>01/27/2021</t>
  </si>
  <si>
    <t>01/25/2021</t>
  </si>
  <si>
    <t>01/18/2021</t>
  </si>
  <si>
    <t>01/06/2021</t>
  </si>
  <si>
    <t>01/28/2021</t>
  </si>
  <si>
    <t>01/29/2021</t>
  </si>
  <si>
    <t>01/15/2021</t>
  </si>
  <si>
    <t>01/19/2021</t>
  </si>
  <si>
    <t>01/09/2021</t>
  </si>
  <si>
    <t>0020</t>
  </si>
  <si>
    <t>General Middle School Education</t>
  </si>
  <si>
    <t>Kajsa Schneider</t>
  </si>
  <si>
    <t>Jaimee Miller</t>
  </si>
  <si>
    <t>1255</t>
  </si>
  <si>
    <t>Orchestra</t>
  </si>
  <si>
    <t>Lii Du</t>
  </si>
  <si>
    <t>Allen Hankla</t>
  </si>
  <si>
    <t>Labster, Inc</t>
  </si>
  <si>
    <t>1839</t>
  </si>
  <si>
    <t>MS Girls Athletics</t>
  </si>
  <si>
    <t>Rich Rockwell</t>
  </si>
  <si>
    <t>Fort Collins High School</t>
  </si>
  <si>
    <t>Greeley Central High School</t>
  </si>
  <si>
    <t>Fairview High School</t>
  </si>
  <si>
    <t>Paris Kiehl</t>
  </si>
  <si>
    <t>2311</t>
  </si>
  <si>
    <t>Board</t>
  </si>
  <si>
    <t>SurveyMonkey Inc.</t>
  </si>
  <si>
    <t>Purchase Power</t>
  </si>
  <si>
    <t>Mattias Bank</t>
  </si>
  <si>
    <t>Cindy Gross</t>
  </si>
  <si>
    <t>Shallon Daniel</t>
  </si>
  <si>
    <t>Elizabeth Parsons</t>
  </si>
  <si>
    <t>Sarah Strong</t>
  </si>
  <si>
    <t>Josh Kennedy</t>
  </si>
  <si>
    <t>Tracy Gano</t>
  </si>
  <si>
    <t>Stephanie Kincaid</t>
  </si>
  <si>
    <t>Jane Cole</t>
  </si>
  <si>
    <t>Darryl Yeakley</t>
  </si>
  <si>
    <t>Alex Hsia</t>
  </si>
  <si>
    <t>Ania Brakhage</t>
  </si>
  <si>
    <t>Debra Onaindia</t>
  </si>
  <si>
    <t>Michele Smith</t>
  </si>
  <si>
    <t>Lubomir Ember</t>
  </si>
  <si>
    <t>David Ring</t>
  </si>
  <si>
    <t>Elisa Dalton</t>
  </si>
  <si>
    <t>Jennifer Friedman</t>
  </si>
  <si>
    <t>Fatima Baig</t>
  </si>
  <si>
    <t>Mahsa Savadkouhi</t>
  </si>
  <si>
    <t>Ashley Mun</t>
  </si>
  <si>
    <t>Elizabeth Begley</t>
  </si>
  <si>
    <t>Mary Ann Gilmore</t>
  </si>
  <si>
    <t>Bonnie Baxter</t>
  </si>
  <si>
    <t>Lisa Walther</t>
  </si>
  <si>
    <t>Darren Jackson</t>
  </si>
  <si>
    <t>Carter Wilson</t>
  </si>
  <si>
    <t>Anthony Do</t>
  </si>
  <si>
    <t>Dechen Wangmo</t>
  </si>
  <si>
    <t>Shasshank Shekhar</t>
  </si>
  <si>
    <t>Kristi Celico</t>
  </si>
  <si>
    <t>Schuaibin Lin</t>
  </si>
  <si>
    <t>Lisa Staudenmayer</t>
  </si>
  <si>
    <t>Kristia Esch</t>
  </si>
  <si>
    <t>Elizabeth Peterson</t>
  </si>
  <si>
    <t>Aimee Shirk</t>
  </si>
  <si>
    <t>Michelle Kendrick</t>
  </si>
  <si>
    <t>Kim Cavanagh</t>
  </si>
  <si>
    <t>Melanie Dias</t>
  </si>
  <si>
    <t>University of Notre Dame</t>
  </si>
  <si>
    <t>BYU Off Campus Scholarships</t>
  </si>
  <si>
    <t>University of Colorado Boulder</t>
  </si>
  <si>
    <t>Kenny Electric Service, Inc.</t>
  </si>
  <si>
    <t>8015</t>
  </si>
  <si>
    <t>Arts In Ed</t>
  </si>
  <si>
    <t>Ramya Ramana</t>
  </si>
  <si>
    <t>Janel Pineda</t>
  </si>
  <si>
    <t>Darnell Carson</t>
  </si>
  <si>
    <t>02/01/2021</t>
  </si>
  <si>
    <t>02/02/2021</t>
  </si>
  <si>
    <t>02/14/2021</t>
  </si>
  <si>
    <t>02/22/2021</t>
  </si>
  <si>
    <t>02/16/2021</t>
  </si>
  <si>
    <t>02/10/2021</t>
  </si>
  <si>
    <t>02/17/2021</t>
  </si>
  <si>
    <t>02/03/2021</t>
  </si>
  <si>
    <t>02/11/2021</t>
  </si>
  <si>
    <t>02/18/2021</t>
  </si>
  <si>
    <t>02/20/2021</t>
  </si>
  <si>
    <t>02/23/2021</t>
  </si>
  <si>
    <t>02/05/2021</t>
  </si>
  <si>
    <t>02/24/2021</t>
  </si>
  <si>
    <t>02/15/2021</t>
  </si>
  <si>
    <t>02/08/2021</t>
  </si>
  <si>
    <t>02/09/2021</t>
  </si>
  <si>
    <t>02/19/2021</t>
  </si>
  <si>
    <t>02/25/2021</t>
  </si>
  <si>
    <t>02/26/2021</t>
  </si>
  <si>
    <t>02/21/2021</t>
  </si>
  <si>
    <t>Jamie Blackburn</t>
  </si>
  <si>
    <t>0810</t>
  </si>
  <si>
    <t>Secondary Health Education</t>
  </si>
  <si>
    <t>Gabriel Lavastida Gutierrez</t>
  </si>
  <si>
    <t>Chuck Johnson</t>
  </si>
  <si>
    <t>Brad Brenning</t>
  </si>
  <si>
    <t>Sam Masicllo</t>
  </si>
  <si>
    <t>Jeff Hansen</t>
  </si>
  <si>
    <t>David Martinez</t>
  </si>
  <si>
    <t>Derrick Lemuel</t>
  </si>
  <si>
    <t>Tim Shaffer</t>
  </si>
  <si>
    <t>Steven Hall</t>
  </si>
  <si>
    <t>Felix Arroyo</t>
  </si>
  <si>
    <t>Steve Burns</t>
  </si>
  <si>
    <t>Leland Doerr</t>
  </si>
  <si>
    <t>William Algiene</t>
  </si>
  <si>
    <t>Mark Vallejos</t>
  </si>
  <si>
    <t>Greg Abbott</t>
  </si>
  <si>
    <t>William Astor</t>
  </si>
  <si>
    <t>Paul Ice</t>
  </si>
  <si>
    <t>George Washington High School</t>
  </si>
  <si>
    <t>Terri Tarbutton</t>
  </si>
  <si>
    <t>Crystal Anderson</t>
  </si>
  <si>
    <t>Brett Hogan</t>
  </si>
  <si>
    <t>Isac Kalloor</t>
  </si>
  <si>
    <t>Debra Mather</t>
  </si>
  <si>
    <t>Julie Bryant</t>
  </si>
  <si>
    <t>Alissa Wirthlin</t>
  </si>
  <si>
    <t>Michael Crotty</t>
  </si>
  <si>
    <t>Jose Portillo</t>
  </si>
  <si>
    <t>Susan Jager</t>
  </si>
  <si>
    <t>Karla Friar</t>
  </si>
  <si>
    <t>Kate Patterson</t>
  </si>
  <si>
    <t>Jenny Chewning</t>
  </si>
  <si>
    <t>Shari Graham</t>
  </si>
  <si>
    <t>Christine Tran</t>
  </si>
  <si>
    <t>Julia Rosenstein</t>
  </si>
  <si>
    <t>Teresa Villalobos</t>
  </si>
  <si>
    <t>Lamont Norman</t>
  </si>
  <si>
    <t>Carlos Alvarez</t>
  </si>
  <si>
    <t>Angela Young</t>
  </si>
  <si>
    <t>Anita Muralidharan</t>
  </si>
  <si>
    <t>Rachel Olsen</t>
  </si>
  <si>
    <t>Kristy Martinez</t>
  </si>
  <si>
    <t>Peggy Konold</t>
  </si>
  <si>
    <t>Kalyani Mishra</t>
  </si>
  <si>
    <t>Xinhua Chen</t>
  </si>
  <si>
    <t>Charter Apps</t>
  </si>
  <si>
    <t>03/01/2021</t>
  </si>
  <si>
    <t>03/29/2021</t>
  </si>
  <si>
    <t>03/30/2021</t>
  </si>
  <si>
    <t>03/20/2021</t>
  </si>
  <si>
    <t>03/18/2021</t>
  </si>
  <si>
    <t>03/27/2021</t>
  </si>
  <si>
    <t>03/04/2021</t>
  </si>
  <si>
    <t>03/02/2021</t>
  </si>
  <si>
    <t>03/03/2021</t>
  </si>
  <si>
    <t>03/05/2021</t>
  </si>
  <si>
    <t>03/17/2021</t>
  </si>
  <si>
    <t>03/26/2021</t>
  </si>
  <si>
    <t>03/06/2021</t>
  </si>
  <si>
    <t>03/16/2021</t>
  </si>
  <si>
    <t>03/09/2021</t>
  </si>
  <si>
    <t>03/11/2021</t>
  </si>
  <si>
    <t>03/10/2021</t>
  </si>
  <si>
    <t>03/15/2021</t>
  </si>
  <si>
    <t>03/24/2021</t>
  </si>
  <si>
    <t>03/08/2021</t>
  </si>
  <si>
    <t>03/13/2021</t>
  </si>
  <si>
    <t>03/25/2021</t>
  </si>
  <si>
    <t>Professional Educational Services (-.</t>
  </si>
  <si>
    <t>0039</t>
  </si>
  <si>
    <t>HS Principal's Discretionary</t>
  </si>
  <si>
    <t>Kyle Mathews</t>
  </si>
  <si>
    <t>Vernon Library Suppplies, Inc.</t>
  </si>
  <si>
    <t>G. Graylon Brown</t>
  </si>
  <si>
    <t>Darrell Sedersten</t>
  </si>
  <si>
    <t>John Moore</t>
  </si>
  <si>
    <t>Amanda Smith</t>
  </si>
  <si>
    <t>Tim Shultz</t>
  </si>
  <si>
    <t>Jerry Greene</t>
  </si>
  <si>
    <t>Christopher Wells</t>
  </si>
  <si>
    <t>Acie Seifert</t>
  </si>
  <si>
    <t>Joshua Rocha</t>
  </si>
  <si>
    <t>Chuck Hickey</t>
  </si>
  <si>
    <t>Scott Lewis</t>
  </si>
  <si>
    <t>Rob Oborn</t>
  </si>
  <si>
    <t>1869</t>
  </si>
  <si>
    <t>MS Boys Athletics</t>
  </si>
  <si>
    <t>Chris Stebbins</t>
  </si>
  <si>
    <t>Donald Austin</t>
  </si>
  <si>
    <t>John Hamilton</t>
  </si>
  <si>
    <t>Michael LeDoux</t>
  </si>
  <si>
    <t>Erie High School</t>
  </si>
  <si>
    <t>Colorado Academy</t>
  </si>
  <si>
    <t>Rachel K Benitez</t>
  </si>
  <si>
    <t>2214</t>
  </si>
  <si>
    <t>Evaluation Instruction Services</t>
  </si>
  <si>
    <t>PSAT 8/9</t>
  </si>
  <si>
    <t>Sawato Aizeki</t>
  </si>
  <si>
    <t>Erin DeAssis</t>
  </si>
  <si>
    <t>CDLE-Finance Office</t>
  </si>
  <si>
    <t>8026</t>
  </si>
  <si>
    <t>Innovation Fund</t>
  </si>
  <si>
    <t>Kristie Letter</t>
  </si>
  <si>
    <t>04/01/2021</t>
  </si>
  <si>
    <t>04/21/2021</t>
  </si>
  <si>
    <t>04/05/2021</t>
  </si>
  <si>
    <t>04/20/2021</t>
  </si>
  <si>
    <t>04/06/2021</t>
  </si>
  <si>
    <t>04/30/2021</t>
  </si>
  <si>
    <t>04/14/2021</t>
  </si>
  <si>
    <t>04/16/2021</t>
  </si>
  <si>
    <t>04/22/2021</t>
  </si>
  <si>
    <t>04/27/2021</t>
  </si>
  <si>
    <t>04/23/2021</t>
  </si>
  <si>
    <t>04/28/2021</t>
  </si>
  <si>
    <t>04/13/2021</t>
  </si>
  <si>
    <t>04/08/2021</t>
  </si>
  <si>
    <t>04/12/2021</t>
  </si>
  <si>
    <t>04/15/2021</t>
  </si>
  <si>
    <t>04/10/2021</t>
  </si>
  <si>
    <t>04/11/2021</t>
  </si>
  <si>
    <t>04/07/2021</t>
  </si>
  <si>
    <t>04/19/2021</t>
  </si>
  <si>
    <t>04/26/2021</t>
  </si>
  <si>
    <t>Other Student Activities Income-.</t>
  </si>
  <si>
    <t>Negotiation Services-.</t>
  </si>
  <si>
    <t>DeAnna Cook</t>
  </si>
  <si>
    <t>Caroline Clevenger</t>
  </si>
  <si>
    <t>Alison Griffin</t>
  </si>
  <si>
    <t>Katie Parkinson</t>
  </si>
  <si>
    <t>Eric Six</t>
  </si>
  <si>
    <t>Sergey Trofimovsky</t>
  </si>
  <si>
    <t>0029</t>
  </si>
  <si>
    <t>MS Principal's Discretionary</t>
  </si>
  <si>
    <t>Jamie Black</t>
  </si>
  <si>
    <t>0030</t>
  </si>
  <si>
    <t>General High School Education</t>
  </si>
  <si>
    <t>Camp Timberline</t>
  </si>
  <si>
    <t>HOBY Registration</t>
  </si>
  <si>
    <t>Joe Howard</t>
  </si>
  <si>
    <t>Findaway LLC</t>
  </si>
  <si>
    <t>Dinnen Law PC</t>
  </si>
  <si>
    <t>La Foret Conference &amp; Retreat Center</t>
  </si>
  <si>
    <t>0500</t>
  </si>
  <si>
    <t>English Language Art</t>
  </si>
  <si>
    <t>Miles Tokunow</t>
  </si>
  <si>
    <t>Brian Knox</t>
  </si>
  <si>
    <t>Layla Cunningham</t>
  </si>
  <si>
    <t>Alex Zachary Esposito</t>
  </si>
  <si>
    <t>Andy McClure</t>
  </si>
  <si>
    <t>Heather McLawrence</t>
  </si>
  <si>
    <t>Denna Pinder</t>
  </si>
  <si>
    <t>James Newhouse</t>
  </si>
  <si>
    <t>John Grafelman</t>
  </si>
  <si>
    <t>Laura Pettee</t>
  </si>
  <si>
    <t>James Willette</t>
  </si>
  <si>
    <t>Federico Ruiz</t>
  </si>
  <si>
    <t>Tracy Howard</t>
  </si>
  <si>
    <t>Martin Orner</t>
  </si>
  <si>
    <t>Steve Stricker</t>
  </si>
  <si>
    <t>Doug Devine</t>
  </si>
  <si>
    <t>Jim Lucas</t>
  </si>
  <si>
    <t>Dave Miller</t>
  </si>
  <si>
    <t>Douglas Larner</t>
  </si>
  <si>
    <t>Sam Schultz</t>
  </si>
  <si>
    <t>Sawyer Mann</t>
  </si>
  <si>
    <t>Mike Chipman</t>
  </si>
  <si>
    <t>Toan Nguyenen</t>
  </si>
  <si>
    <t>Derek McCracken</t>
  </si>
  <si>
    <t>Enrique Aguilar</t>
  </si>
  <si>
    <t>Alexander Blank</t>
  </si>
  <si>
    <t>Charles Tate</t>
  </si>
  <si>
    <t>Tip Top Music Entertainment</t>
  </si>
  <si>
    <t>Rocky Mountain North NFL</t>
  </si>
  <si>
    <t>Childrenss Hospital Colorado</t>
  </si>
  <si>
    <t>05/10/2021</t>
  </si>
  <si>
    <t>05/01/2021</t>
  </si>
  <si>
    <t>05/25/2021</t>
  </si>
  <si>
    <t>05/24/2021</t>
  </si>
  <si>
    <t>05/20/2021</t>
  </si>
  <si>
    <t>05/03/2021</t>
  </si>
  <si>
    <t>05/27/2021</t>
  </si>
  <si>
    <t>05/04/2021</t>
  </si>
  <si>
    <t>05/07/2021</t>
  </si>
  <si>
    <t>05/28/2021</t>
  </si>
  <si>
    <t>05/18/2021</t>
  </si>
  <si>
    <t>05/06/2021</t>
  </si>
  <si>
    <t>05/12/2021</t>
  </si>
  <si>
    <t>05/26/2021</t>
  </si>
  <si>
    <t>05/17/2021</t>
  </si>
  <si>
    <t>05/11/2021</t>
  </si>
  <si>
    <t>05/13/2021</t>
  </si>
  <si>
    <t>05/19/2021</t>
  </si>
  <si>
    <t>05/09/2021</t>
  </si>
  <si>
    <t>05/05/2021</t>
  </si>
  <si>
    <t>Printing, Non-District-.</t>
  </si>
  <si>
    <t>Land and Building Rentals-.</t>
  </si>
  <si>
    <t>Absolute Value Sales and Marketing</t>
  </si>
  <si>
    <t>Kimberly Struck</t>
  </si>
  <si>
    <t>0031</t>
  </si>
  <si>
    <t>HS Graduation</t>
  </si>
  <si>
    <t>Cengage Learning</t>
  </si>
  <si>
    <t>Colleen Mylott</t>
  </si>
  <si>
    <t>Reintegra Int"l</t>
  </si>
  <si>
    <t>1251</t>
  </si>
  <si>
    <t>Concert Band</t>
  </si>
  <si>
    <t>HB Woodsongs</t>
  </si>
  <si>
    <t>Kristianna Vedvik</t>
  </si>
  <si>
    <t>1603</t>
  </si>
  <si>
    <t>HS Tech Supplies</t>
  </si>
  <si>
    <t>Robert Hettmansperger</t>
  </si>
  <si>
    <t>Carlos Cespedes</t>
  </si>
  <si>
    <t>William Hague</t>
  </si>
  <si>
    <t>Toks Akindele</t>
  </si>
  <si>
    <t>Michael Wallace</t>
  </si>
  <si>
    <t>Brad Shannon</t>
  </si>
  <si>
    <t>Michael Yang</t>
  </si>
  <si>
    <t>Stephen Flock</t>
  </si>
  <si>
    <t>Almir Bevab</t>
  </si>
  <si>
    <t>Bren Shuler</t>
  </si>
  <si>
    <t>Eaton High School</t>
  </si>
  <si>
    <t>Lance Stewart</t>
  </si>
  <si>
    <t>Slammers Baseball North</t>
  </si>
  <si>
    <t>Peter Chandler</t>
  </si>
  <si>
    <t>Dale Velichkoff</t>
  </si>
  <si>
    <t>Alexander Ewing</t>
  </si>
  <si>
    <t>Nicholas Stabile</t>
  </si>
  <si>
    <t>Arturo Herrera</t>
  </si>
  <si>
    <t>Rick Jandegian</t>
  </si>
  <si>
    <t>James Wagenschutz</t>
  </si>
  <si>
    <t>Steven Collins</t>
  </si>
  <si>
    <t>Roosevelt High School</t>
  </si>
  <si>
    <t>1920</t>
  </si>
  <si>
    <t>MS Student Activities</t>
  </si>
  <si>
    <t>Sandra Bonel</t>
  </si>
  <si>
    <t>Peggy Faussett</t>
  </si>
  <si>
    <t>Colleen Wilcox</t>
  </si>
  <si>
    <t>Mary Campbell</t>
  </si>
  <si>
    <t>Indigo</t>
  </si>
  <si>
    <t>College Board</t>
  </si>
  <si>
    <t>Kath Anne Weber</t>
  </si>
  <si>
    <t>2490</t>
  </si>
  <si>
    <t>Dean's Office</t>
  </si>
  <si>
    <t>Mandi Yu</t>
  </si>
  <si>
    <t>Karin Stewart</t>
  </si>
  <si>
    <t>Delores Jones</t>
  </si>
  <si>
    <t>Christie Schneider</t>
  </si>
  <si>
    <t>Brandi Scott</t>
  </si>
  <si>
    <t>Valerie Hollis</t>
  </si>
  <si>
    <t>Rachael Keany</t>
  </si>
  <si>
    <t>Jodi Gray</t>
  </si>
  <si>
    <t>Rockies Purchasing Services</t>
  </si>
  <si>
    <t>Baer Mountain and Urban Forestry</t>
  </si>
  <si>
    <t>8002</t>
  </si>
  <si>
    <t>Boettcher Foundation</t>
  </si>
  <si>
    <t>06/01/2021</t>
  </si>
  <si>
    <t>06/10/2021</t>
  </si>
  <si>
    <t>06/03/2021</t>
  </si>
  <si>
    <t>06/29/2021</t>
  </si>
  <si>
    <t>06/02/2021</t>
  </si>
  <si>
    <t>06/23/2021</t>
  </si>
  <si>
    <t>06/04/2021</t>
  </si>
  <si>
    <t>06/11/2021</t>
  </si>
  <si>
    <t>06/24/2021</t>
  </si>
  <si>
    <t>06/21/2021</t>
  </si>
  <si>
    <t>06/07/2021</t>
  </si>
  <si>
    <t>06/09/2021</t>
  </si>
  <si>
    <t>06/15/2021</t>
  </si>
  <si>
    <t>06/17/2021</t>
  </si>
  <si>
    <t>06/22/2021</t>
  </si>
  <si>
    <t>06/18/2021</t>
  </si>
  <si>
    <t>06/16/2021</t>
  </si>
  <si>
    <t>06/25/2021</t>
  </si>
  <si>
    <t>06/30/2021</t>
  </si>
  <si>
    <t>06/08/2021</t>
  </si>
  <si>
    <t>Copier Rental-.</t>
  </si>
  <si>
    <t>Banking Service Fees-.</t>
  </si>
  <si>
    <t>SchoolMate</t>
  </si>
  <si>
    <t>Erin De Assis</t>
  </si>
  <si>
    <t>Mike Puccio</t>
  </si>
  <si>
    <t>Ilse Meiler</t>
  </si>
  <si>
    <t>Sandra Shedd</t>
  </si>
  <si>
    <t>Ricoh USA, Inc.</t>
  </si>
  <si>
    <t>Colorado State Treasurer</t>
  </si>
  <si>
    <t>Jason Hampton</t>
  </si>
  <si>
    <t>Matt Colella</t>
  </si>
  <si>
    <t>Patrick Franklyn</t>
  </si>
  <si>
    <t>Michael Young</t>
  </si>
  <si>
    <t>Mile High Officials</t>
  </si>
  <si>
    <t>Scott Lyons</t>
  </si>
  <si>
    <t>Marty Jansen-Hedrick</t>
  </si>
  <si>
    <t>Bradford Avenia</t>
  </si>
  <si>
    <t>Sean Bredl</t>
  </si>
  <si>
    <t>Bill Fleming</t>
  </si>
  <si>
    <t>Centaurus Track and Field</t>
  </si>
  <si>
    <t>Luke Wolsko</t>
  </si>
  <si>
    <t>Alexis Ball</t>
  </si>
  <si>
    <t>iPROMPTEu</t>
  </si>
  <si>
    <t>Colorado League of Charter Schools</t>
  </si>
  <si>
    <t>2519</t>
  </si>
  <si>
    <t>Bank Services &amp; Fees</t>
  </si>
  <si>
    <t>Vanco</t>
  </si>
  <si>
    <t>Chacon Paving Inc</t>
  </si>
  <si>
    <t>S &amp; P Global Ratings</t>
  </si>
  <si>
    <t>Jennifer Voight</t>
  </si>
  <si>
    <t>Paul Anderson</t>
  </si>
  <si>
    <t>Advanced Backflow</t>
  </si>
  <si>
    <t>Ponder Company, Inc</t>
  </si>
  <si>
    <t>Alison Berman</t>
  </si>
  <si>
    <t>Victoria Hankey</t>
  </si>
  <si>
    <t>Jennifer Dauzvardis</t>
  </si>
  <si>
    <t>Clara Quinlan</t>
  </si>
  <si>
    <t>Traci Schoeneweis</t>
  </si>
  <si>
    <t>Carol Ross and Associates LLC</t>
  </si>
  <si>
    <t>Fransen Pittman Construction Co.,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</si>
</sst>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3F3F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44" fontId="4" fillId="2" borderId="1" xfId="1" applyNumberFormat="1" applyFont="1" applyFill="1" applyBorder="1" applyAlignment="1">
      <alignment horizontal="center" wrapText="1"/>
    </xf>
    <xf numFmtId="0" fontId="4" fillId="2" borderId="1" xfId="1" applyNumberFormat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3" fontId="0" fillId="0" borderId="0" xfId="0" applyNumberFormat="1"/>
    <xf numFmtId="44" fontId="5" fillId="0" borderId="1" xfId="1" applyFont="1" applyBorder="1"/>
    <xf numFmtId="0" fontId="0" fillId="3" borderId="0" xfId="0" applyFill="1" applyAlignment="1">
      <alignment horizontal="center"/>
    </xf>
    <xf numFmtId="0" fontId="0" fillId="3" borderId="0" xfId="0" applyFill="1"/>
    <xf numFmtId="43" fontId="0" fillId="3" borderId="0" xfId="0" applyNumberFormat="1" applyFill="1"/>
    <xf numFmtId="0" fontId="0" fillId="4" borderId="0" xfId="0" applyFill="1"/>
    <xf numFmtId="0" fontId="0" fillId="4" borderId="0" xfId="0" applyFill="1" applyAlignment="1">
      <alignment horizontal="center"/>
    </xf>
    <xf numFmtId="43" fontId="0" fillId="4" borderId="0" xfId="0" applyNumberFormat="1" applyFill="1"/>
    <xf numFmtId="43" fontId="5" fillId="0" borderId="1" xfId="0" applyNumberFormat="1" applyFont="1" applyBorder="1"/>
    <xf numFmtId="0" fontId="0" fillId="5" borderId="0" xfId="0" applyFill="1" applyAlignment="1">
      <alignment horizontal="center"/>
    </xf>
    <xf numFmtId="0" fontId="0" fillId="5" borderId="0" xfId="0" applyFill="1"/>
    <xf numFmtId="43" fontId="0" fillId="5" borderId="0" xfId="0" applyNumberFormat="1" applyFill="1"/>
    <xf numFmtId="0" fontId="6" fillId="0" borderId="0" xfId="0" applyFont="1" applyAlignment="1">
      <alignment horizontal="center"/>
    </xf>
    <xf numFmtId="0" fontId="6" fillId="0" borderId="0" xfId="0" applyFont="1"/>
    <xf numFmtId="43" fontId="6" fillId="0" borderId="0" xfId="0" applyNumberFormat="1" applyFont="1"/>
    <xf numFmtId="0" fontId="0" fillId="6" borderId="0" xfId="0" applyFill="1" applyAlignment="1">
      <alignment horizontal="center"/>
    </xf>
    <xf numFmtId="0" fontId="0" fillId="6" borderId="0" xfId="0" applyFill="1"/>
    <xf numFmtId="43" fontId="0" fillId="6" borderId="0" xfId="0" applyNumberFormat="1" applyFill="1"/>
    <xf numFmtId="0" fontId="6" fillId="6" borderId="0" xfId="0" applyFont="1" applyFill="1" applyAlignment="1">
      <alignment horizontal="center"/>
    </xf>
    <xf numFmtId="0" fontId="6" fillId="6" borderId="0" xfId="0" applyFont="1" applyFill="1"/>
    <xf numFmtId="43" fontId="6" fillId="6" borderId="0" xfId="0" applyNumberFormat="1" applyFont="1" applyFill="1"/>
    <xf numFmtId="0" fontId="7" fillId="0" borderId="0" xfId="0" applyFont="1" applyFill="1"/>
    <xf numFmtId="0" fontId="6" fillId="5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43" fontId="0" fillId="0" borderId="0" xfId="0" applyNumberFormat="1" applyFill="1"/>
    <xf numFmtId="0" fontId="0" fillId="7" borderId="0" xfId="0" applyFill="1" applyAlignment="1">
      <alignment horizontal="center"/>
    </xf>
    <xf numFmtId="0" fontId="0" fillId="7" borderId="0" xfId="0" applyFill="1"/>
    <xf numFmtId="43" fontId="0" fillId="7" borderId="0" xfId="0" applyNumberFormat="1" applyFill="1"/>
    <xf numFmtId="0" fontId="6" fillId="7" borderId="0" xfId="0" applyFont="1" applyFill="1"/>
    <xf numFmtId="43" fontId="6" fillId="7" borderId="0" xfId="0" applyNumberFormat="1" applyFont="1" applyFill="1"/>
    <xf numFmtId="0" fontId="6" fillId="7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8" borderId="0" xfId="0" applyFill="1"/>
    <xf numFmtId="43" fontId="0" fillId="8" borderId="0" xfId="0" applyNumberFormat="1" applyFill="1"/>
    <xf numFmtId="0" fontId="6" fillId="8" borderId="0" xfId="0" applyFont="1" applyFill="1" applyAlignment="1">
      <alignment horizontal="center"/>
    </xf>
    <xf numFmtId="0" fontId="6" fillId="8" borderId="0" xfId="0" applyFont="1" applyFill="1"/>
    <xf numFmtId="43" fontId="6" fillId="8" borderId="0" xfId="0" applyNumberFormat="1" applyFont="1" applyFill="1"/>
    <xf numFmtId="0" fontId="6" fillId="0" borderId="0" xfId="0" applyFont="1" applyFill="1"/>
    <xf numFmtId="43" fontId="6" fillId="0" borderId="0" xfId="0" applyNumberFormat="1" applyFont="1" applyFill="1"/>
    <xf numFmtId="0" fontId="2" fillId="2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3F3F3"/>
      <color rgb="FFF2F2F2"/>
      <color rgb="FFEAEAEA"/>
      <color rgb="FFF0F0F0"/>
      <color rgb="FFE4E4E4"/>
      <color rgb="FF9900CC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workbookViewId="0">
      <pane ySplit="2" topLeftCell="A3" activePane="bottomLeft" state="frozen"/>
      <selection pane="bottomLeft" activeCell="G15" sqref="G15"/>
    </sheetView>
  </sheetViews>
  <sheetFormatPr defaultRowHeight="15" x14ac:dyDescent="0.25"/>
  <cols>
    <col min="1" max="1" width="10.7109375" bestFit="1" customWidth="1"/>
    <col min="2" max="2" width="5" bestFit="1" customWidth="1"/>
    <col min="3" max="3" width="7.42578125" bestFit="1" customWidth="1"/>
    <col min="4" max="4" width="40.28515625" bestFit="1" customWidth="1"/>
    <col min="5" max="5" width="11.85546875" bestFit="1" customWidth="1"/>
    <col min="6" max="6" width="7.7109375" bestFit="1" customWidth="1"/>
    <col min="7" max="7" width="37.42578125" bestFit="1" customWidth="1"/>
    <col min="8" max="8" width="40" bestFit="1" customWidth="1"/>
  </cols>
  <sheetData>
    <row r="1" spans="1:8" s="1" customFormat="1" ht="15.75" x14ac:dyDescent="0.25">
      <c r="A1" s="49" t="s">
        <v>43</v>
      </c>
      <c r="B1" s="49"/>
      <c r="C1" s="49"/>
      <c r="D1" s="49"/>
      <c r="E1" s="49"/>
      <c r="F1" s="49"/>
      <c r="G1" s="49"/>
      <c r="H1" s="49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6" t="s">
        <v>55</v>
      </c>
      <c r="B3" s="6">
        <v>11</v>
      </c>
      <c r="C3" s="6">
        <v>1410</v>
      </c>
      <c r="D3" t="s">
        <v>8</v>
      </c>
      <c r="E3" s="7">
        <v>736.84</v>
      </c>
      <c r="F3" s="6" t="s">
        <v>17</v>
      </c>
      <c r="G3" t="s">
        <v>18</v>
      </c>
      <c r="H3" t="s">
        <v>19</v>
      </c>
    </row>
    <row r="4" spans="1:8" x14ac:dyDescent="0.25">
      <c r="A4" s="6" t="s">
        <v>55</v>
      </c>
      <c r="B4" s="6">
        <v>11</v>
      </c>
      <c r="C4" s="6">
        <v>1410</v>
      </c>
      <c r="D4" t="s">
        <v>8</v>
      </c>
      <c r="E4" s="7">
        <v>4553.34</v>
      </c>
      <c r="F4" s="6" t="s">
        <v>17</v>
      </c>
      <c r="G4" t="s">
        <v>18</v>
      </c>
      <c r="H4" t="s">
        <v>20</v>
      </c>
    </row>
    <row r="5" spans="1:8" x14ac:dyDescent="0.25">
      <c r="A5" s="9" t="s">
        <v>56</v>
      </c>
      <c r="B5" s="9">
        <v>11</v>
      </c>
      <c r="C5" s="9">
        <v>6650</v>
      </c>
      <c r="D5" s="10" t="s">
        <v>10</v>
      </c>
      <c r="E5" s="11">
        <v>568.36</v>
      </c>
      <c r="F5" s="9" t="s">
        <v>21</v>
      </c>
      <c r="G5" s="10" t="s">
        <v>22</v>
      </c>
      <c r="H5" s="10" t="s">
        <v>67</v>
      </c>
    </row>
    <row r="6" spans="1:8" x14ac:dyDescent="0.25">
      <c r="A6" s="9" t="s">
        <v>57</v>
      </c>
      <c r="B6" s="9">
        <v>11</v>
      </c>
      <c r="C6" s="9">
        <v>6650</v>
      </c>
      <c r="D6" s="10" t="s">
        <v>10</v>
      </c>
      <c r="E6" s="11">
        <v>7638.66</v>
      </c>
      <c r="F6" s="9" t="s">
        <v>21</v>
      </c>
      <c r="G6" s="10" t="s">
        <v>22</v>
      </c>
      <c r="H6" s="10" t="s">
        <v>23</v>
      </c>
    </row>
    <row r="7" spans="1:8" x14ac:dyDescent="0.25">
      <c r="A7" s="6" t="s">
        <v>55</v>
      </c>
      <c r="B7" s="6">
        <v>11</v>
      </c>
      <c r="C7" s="6">
        <v>6331</v>
      </c>
      <c r="D7" t="s">
        <v>12</v>
      </c>
      <c r="E7" s="7">
        <v>570</v>
      </c>
      <c r="F7" s="6" t="s">
        <v>24</v>
      </c>
      <c r="G7" t="s">
        <v>25</v>
      </c>
      <c r="H7" t="s">
        <v>26</v>
      </c>
    </row>
    <row r="8" spans="1:8" x14ac:dyDescent="0.25">
      <c r="A8" s="6" t="s">
        <v>55</v>
      </c>
      <c r="B8" s="6">
        <v>11</v>
      </c>
      <c r="C8" s="6">
        <v>6331</v>
      </c>
      <c r="D8" t="s">
        <v>12</v>
      </c>
      <c r="E8" s="7">
        <v>90</v>
      </c>
      <c r="F8" s="6" t="s">
        <v>24</v>
      </c>
      <c r="G8" t="s">
        <v>25</v>
      </c>
      <c r="H8" t="s">
        <v>26</v>
      </c>
    </row>
    <row r="9" spans="1:8" x14ac:dyDescent="0.25">
      <c r="A9" s="9" t="s">
        <v>58</v>
      </c>
      <c r="B9" s="9">
        <v>11</v>
      </c>
      <c r="C9" s="9">
        <v>6583</v>
      </c>
      <c r="D9" s="10" t="s">
        <v>68</v>
      </c>
      <c r="E9" s="11">
        <v>100.05</v>
      </c>
      <c r="F9" s="9" t="s">
        <v>69</v>
      </c>
      <c r="G9" s="10" t="s">
        <v>70</v>
      </c>
      <c r="H9" s="10" t="s">
        <v>71</v>
      </c>
    </row>
    <row r="10" spans="1:8" x14ac:dyDescent="0.25">
      <c r="A10" s="6" t="s">
        <v>59</v>
      </c>
      <c r="B10" s="6">
        <v>11</v>
      </c>
      <c r="C10" s="6">
        <v>6330</v>
      </c>
      <c r="D10" t="s">
        <v>11</v>
      </c>
      <c r="E10" s="7">
        <v>5250</v>
      </c>
      <c r="F10" s="6" t="s">
        <v>27</v>
      </c>
      <c r="G10" t="s">
        <v>28</v>
      </c>
      <c r="H10" t="s">
        <v>29</v>
      </c>
    </row>
    <row r="11" spans="1:8" x14ac:dyDescent="0.25">
      <c r="A11" s="9" t="s">
        <v>55</v>
      </c>
      <c r="B11" s="9">
        <v>11</v>
      </c>
      <c r="C11" s="9">
        <v>6520</v>
      </c>
      <c r="D11" s="10" t="s">
        <v>13</v>
      </c>
      <c r="E11" s="11">
        <v>15174</v>
      </c>
      <c r="F11" s="9" t="s">
        <v>30</v>
      </c>
      <c r="G11" s="10" t="s">
        <v>31</v>
      </c>
      <c r="H11" s="10" t="s">
        <v>32</v>
      </c>
    </row>
    <row r="12" spans="1:8" x14ac:dyDescent="0.25">
      <c r="A12" s="9" t="s">
        <v>55</v>
      </c>
      <c r="B12" s="9">
        <v>11</v>
      </c>
      <c r="C12" s="9">
        <v>6520</v>
      </c>
      <c r="D12" s="10" t="s">
        <v>13</v>
      </c>
      <c r="E12" s="11">
        <v>16996.5</v>
      </c>
      <c r="F12" s="9" t="s">
        <v>30</v>
      </c>
      <c r="G12" s="10" t="s">
        <v>31</v>
      </c>
      <c r="H12" s="10" t="s">
        <v>33</v>
      </c>
    </row>
    <row r="13" spans="1:8" x14ac:dyDescent="0.25">
      <c r="A13" s="6" t="s">
        <v>55</v>
      </c>
      <c r="B13" s="6">
        <v>11</v>
      </c>
      <c r="C13" s="6">
        <v>6330</v>
      </c>
      <c r="D13" t="s">
        <v>11</v>
      </c>
      <c r="E13" s="7">
        <v>300.75</v>
      </c>
      <c r="F13" s="6" t="s">
        <v>34</v>
      </c>
      <c r="G13" t="s">
        <v>35</v>
      </c>
      <c r="H13" t="s">
        <v>36</v>
      </c>
    </row>
    <row r="14" spans="1:8" x14ac:dyDescent="0.25">
      <c r="A14" s="6" t="s">
        <v>60</v>
      </c>
      <c r="B14" s="6">
        <v>11</v>
      </c>
      <c r="C14" s="6">
        <v>6330</v>
      </c>
      <c r="D14" t="s">
        <v>11</v>
      </c>
      <c r="E14" s="7">
        <v>58.8</v>
      </c>
      <c r="F14" s="6" t="s">
        <v>34</v>
      </c>
      <c r="G14" t="s">
        <v>35</v>
      </c>
      <c r="H14" t="s">
        <v>37</v>
      </c>
    </row>
    <row r="15" spans="1:8" x14ac:dyDescent="0.25">
      <c r="A15" s="6" t="s">
        <v>61</v>
      </c>
      <c r="B15" s="6">
        <v>11</v>
      </c>
      <c r="C15" s="6">
        <v>6330</v>
      </c>
      <c r="D15" t="s">
        <v>11</v>
      </c>
      <c r="E15" s="7">
        <v>1071.51</v>
      </c>
      <c r="F15" s="6" t="s">
        <v>34</v>
      </c>
      <c r="G15" t="s">
        <v>35</v>
      </c>
      <c r="H15" t="s">
        <v>36</v>
      </c>
    </row>
    <row r="16" spans="1:8" x14ac:dyDescent="0.25">
      <c r="A16" s="9" t="s">
        <v>62</v>
      </c>
      <c r="B16" s="9">
        <v>65</v>
      </c>
      <c r="C16" s="9">
        <v>6330</v>
      </c>
      <c r="D16" s="10" t="s">
        <v>11</v>
      </c>
      <c r="E16" s="11">
        <v>864</v>
      </c>
      <c r="F16" s="9" t="s">
        <v>30</v>
      </c>
      <c r="G16" s="10" t="s">
        <v>31</v>
      </c>
      <c r="H16" s="10" t="s">
        <v>72</v>
      </c>
    </row>
    <row r="17" spans="1:8" x14ac:dyDescent="0.25">
      <c r="A17" s="9" t="s">
        <v>63</v>
      </c>
      <c r="B17" s="9">
        <v>65</v>
      </c>
      <c r="C17" s="9">
        <v>6430</v>
      </c>
      <c r="D17" s="10" t="s">
        <v>9</v>
      </c>
      <c r="E17" s="11">
        <v>754.29</v>
      </c>
      <c r="F17" s="9" t="s">
        <v>30</v>
      </c>
      <c r="G17" s="10" t="s">
        <v>31</v>
      </c>
      <c r="H17" s="10" t="s">
        <v>38</v>
      </c>
    </row>
    <row r="18" spans="1:8" x14ac:dyDescent="0.25">
      <c r="A18" s="9" t="s">
        <v>62</v>
      </c>
      <c r="B18" s="9">
        <v>65</v>
      </c>
      <c r="C18" s="9">
        <v>6430</v>
      </c>
      <c r="D18" s="10" t="s">
        <v>9</v>
      </c>
      <c r="E18" s="11">
        <v>307.75</v>
      </c>
      <c r="F18" s="9" t="s">
        <v>30</v>
      </c>
      <c r="G18" s="10" t="s">
        <v>31</v>
      </c>
      <c r="H18" s="10" t="s">
        <v>38</v>
      </c>
    </row>
    <row r="19" spans="1:8" x14ac:dyDescent="0.25">
      <c r="A19" s="9" t="s">
        <v>64</v>
      </c>
      <c r="B19" s="9">
        <v>65</v>
      </c>
      <c r="C19" s="9">
        <v>6621</v>
      </c>
      <c r="D19" s="10" t="s">
        <v>15</v>
      </c>
      <c r="E19" s="11">
        <v>1040.57</v>
      </c>
      <c r="F19" s="9" t="s">
        <v>30</v>
      </c>
      <c r="G19" s="10" t="s">
        <v>31</v>
      </c>
      <c r="H19" s="10" t="s">
        <v>39</v>
      </c>
    </row>
    <row r="20" spans="1:8" x14ac:dyDescent="0.25">
      <c r="A20" s="9" t="s">
        <v>65</v>
      </c>
      <c r="B20" s="9">
        <v>65</v>
      </c>
      <c r="C20" s="9">
        <v>6622</v>
      </c>
      <c r="D20" s="10" t="s">
        <v>16</v>
      </c>
      <c r="E20" s="11">
        <v>2257.83</v>
      </c>
      <c r="F20" s="9" t="s">
        <v>30</v>
      </c>
      <c r="G20" s="10" t="s">
        <v>31</v>
      </c>
      <c r="H20" s="10" t="s">
        <v>40</v>
      </c>
    </row>
    <row r="21" spans="1:8" x14ac:dyDescent="0.25">
      <c r="A21" s="6" t="s">
        <v>66</v>
      </c>
      <c r="B21" s="6">
        <v>65</v>
      </c>
      <c r="C21" s="6">
        <v>6723</v>
      </c>
      <c r="D21" t="s">
        <v>14</v>
      </c>
      <c r="E21" s="7">
        <v>12233</v>
      </c>
      <c r="F21" s="6" t="s">
        <v>41</v>
      </c>
      <c r="G21" t="s">
        <v>42</v>
      </c>
      <c r="H21" t="s">
        <v>73</v>
      </c>
    </row>
    <row r="22" spans="1:8" x14ac:dyDescent="0.25">
      <c r="E22" s="8">
        <f>SUM(E3:E21)</f>
        <v>70566.25</v>
      </c>
    </row>
  </sheetData>
  <sortState xmlns:xlrd2="http://schemas.microsoft.com/office/spreadsheetml/2017/richdata2" ref="A3:H52">
    <sortCondition ref="F3:F52"/>
    <sortCondition ref="C3:C52"/>
    <sortCondition ref="A3:A52"/>
  </sortState>
  <mergeCells count="1">
    <mergeCell ref="A1:H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04"/>
  <sheetViews>
    <sheetView workbookViewId="0">
      <pane ySplit="2" topLeftCell="A75" activePane="bottomLeft" state="frozen"/>
      <selection pane="bottomLeft" activeCell="G12" sqref="G12"/>
    </sheetView>
  </sheetViews>
  <sheetFormatPr defaultRowHeight="15" x14ac:dyDescent="0.25"/>
  <cols>
    <col min="1" max="1" width="10.7109375" bestFit="1" customWidth="1"/>
    <col min="2" max="2" width="4.85546875" bestFit="1" customWidth="1"/>
    <col min="3" max="3" width="7.28515625" bestFit="1" customWidth="1"/>
    <col min="4" max="4" width="36.28515625" bestFit="1" customWidth="1"/>
    <col min="5" max="5" width="10.5703125" bestFit="1" customWidth="1"/>
    <col min="6" max="6" width="7.7109375" bestFit="1" customWidth="1"/>
    <col min="7" max="7" width="36.42578125" bestFit="1" customWidth="1"/>
    <col min="8" max="8" width="40" bestFit="1" customWidth="1"/>
  </cols>
  <sheetData>
    <row r="1" spans="1:8" s="1" customFormat="1" ht="15.75" x14ac:dyDescent="0.25">
      <c r="A1" s="49" t="s">
        <v>52</v>
      </c>
      <c r="B1" s="49"/>
      <c r="C1" s="49"/>
      <c r="D1" s="49"/>
      <c r="E1" s="49"/>
      <c r="F1" s="49"/>
      <c r="G1" s="49"/>
      <c r="H1" s="49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6" t="s">
        <v>593</v>
      </c>
      <c r="B3" s="6">
        <v>11</v>
      </c>
      <c r="C3" s="6">
        <v>1410</v>
      </c>
      <c r="D3" t="s">
        <v>8</v>
      </c>
      <c r="E3" s="7">
        <v>849.05</v>
      </c>
      <c r="F3" s="6" t="s">
        <v>17</v>
      </c>
      <c r="G3" t="s">
        <v>18</v>
      </c>
      <c r="H3" t="s">
        <v>19</v>
      </c>
    </row>
    <row r="4" spans="1:8" x14ac:dyDescent="0.25">
      <c r="A4" s="6" t="s">
        <v>593</v>
      </c>
      <c r="B4" s="6">
        <v>11</v>
      </c>
      <c r="C4" s="6">
        <v>1410</v>
      </c>
      <c r="D4" t="s">
        <v>8</v>
      </c>
      <c r="E4" s="7">
        <v>4763.82</v>
      </c>
      <c r="F4" s="6" t="s">
        <v>17</v>
      </c>
      <c r="G4" t="s">
        <v>18</v>
      </c>
      <c r="H4" t="s">
        <v>20</v>
      </c>
    </row>
    <row r="5" spans="1:8" x14ac:dyDescent="0.25">
      <c r="A5" s="34" t="s">
        <v>594</v>
      </c>
      <c r="B5" s="34">
        <v>11</v>
      </c>
      <c r="C5" s="34">
        <v>6610</v>
      </c>
      <c r="D5" s="35" t="s">
        <v>93</v>
      </c>
      <c r="E5" s="36">
        <v>124.13</v>
      </c>
      <c r="F5" s="34" t="s">
        <v>103</v>
      </c>
      <c r="G5" s="35" t="s">
        <v>104</v>
      </c>
      <c r="H5" s="35" t="s">
        <v>616</v>
      </c>
    </row>
    <row r="6" spans="1:8" x14ac:dyDescent="0.25">
      <c r="A6" s="34" t="s">
        <v>595</v>
      </c>
      <c r="B6" s="34">
        <v>11</v>
      </c>
      <c r="C6" s="34">
        <v>6645</v>
      </c>
      <c r="D6" s="35" t="s">
        <v>97</v>
      </c>
      <c r="E6" s="36">
        <v>137.80000000000001</v>
      </c>
      <c r="F6" s="34" t="s">
        <v>103</v>
      </c>
      <c r="G6" s="35" t="s">
        <v>104</v>
      </c>
      <c r="H6" s="35" t="s">
        <v>236</v>
      </c>
    </row>
    <row r="7" spans="1:8" x14ac:dyDescent="0.25">
      <c r="A7" s="34" t="s">
        <v>595</v>
      </c>
      <c r="B7" s="34">
        <v>11</v>
      </c>
      <c r="C7" s="34">
        <v>6645</v>
      </c>
      <c r="D7" s="35" t="s">
        <v>97</v>
      </c>
      <c r="E7" s="36">
        <v>4</v>
      </c>
      <c r="F7" s="34" t="s">
        <v>103</v>
      </c>
      <c r="G7" s="35" t="s">
        <v>104</v>
      </c>
      <c r="H7" s="35" t="s">
        <v>236</v>
      </c>
    </row>
    <row r="8" spans="1:8" x14ac:dyDescent="0.25">
      <c r="A8" s="6" t="s">
        <v>596</v>
      </c>
      <c r="B8" s="6">
        <v>11</v>
      </c>
      <c r="C8" s="6">
        <v>4790</v>
      </c>
      <c r="D8" t="s">
        <v>614</v>
      </c>
      <c r="E8" s="7">
        <v>1579.71</v>
      </c>
      <c r="F8" s="6" t="s">
        <v>399</v>
      </c>
      <c r="G8" t="s">
        <v>400</v>
      </c>
      <c r="H8" t="s">
        <v>617</v>
      </c>
    </row>
    <row r="9" spans="1:8" x14ac:dyDescent="0.25">
      <c r="A9" s="6" t="s">
        <v>596</v>
      </c>
      <c r="B9" s="6">
        <v>11</v>
      </c>
      <c r="C9" s="6">
        <v>4790</v>
      </c>
      <c r="D9" t="s">
        <v>614</v>
      </c>
      <c r="E9" s="7">
        <v>1579.71</v>
      </c>
      <c r="F9" s="6" t="s">
        <v>399</v>
      </c>
      <c r="G9" t="s">
        <v>400</v>
      </c>
      <c r="H9" t="s">
        <v>618</v>
      </c>
    </row>
    <row r="10" spans="1:8" x14ac:dyDescent="0.25">
      <c r="A10" s="6" t="s">
        <v>596</v>
      </c>
      <c r="B10" s="6">
        <v>11</v>
      </c>
      <c r="C10" s="6">
        <v>4790</v>
      </c>
      <c r="D10" t="s">
        <v>614</v>
      </c>
      <c r="E10" s="7">
        <v>1579.71</v>
      </c>
      <c r="F10" s="6" t="s">
        <v>399</v>
      </c>
      <c r="G10" t="s">
        <v>400</v>
      </c>
      <c r="H10" t="s">
        <v>619</v>
      </c>
    </row>
    <row r="11" spans="1:8" x14ac:dyDescent="0.25">
      <c r="A11" s="6" t="s">
        <v>596</v>
      </c>
      <c r="B11" s="6">
        <v>11</v>
      </c>
      <c r="C11" s="6">
        <v>4790</v>
      </c>
      <c r="D11" t="s">
        <v>614</v>
      </c>
      <c r="E11" s="7">
        <v>1579.71</v>
      </c>
      <c r="F11" s="6" t="s">
        <v>399</v>
      </c>
      <c r="G11" t="s">
        <v>400</v>
      </c>
      <c r="H11" t="s">
        <v>620</v>
      </c>
    </row>
    <row r="12" spans="1:8" x14ac:dyDescent="0.25">
      <c r="A12" s="6" t="s">
        <v>596</v>
      </c>
      <c r="B12" s="6">
        <v>11</v>
      </c>
      <c r="C12" s="6">
        <v>4790</v>
      </c>
      <c r="D12" t="s">
        <v>614</v>
      </c>
      <c r="E12" s="7">
        <v>1579.71</v>
      </c>
      <c r="F12" s="6" t="s">
        <v>399</v>
      </c>
      <c r="G12" t="s">
        <v>400</v>
      </c>
      <c r="H12" t="s">
        <v>621</v>
      </c>
    </row>
    <row r="13" spans="1:8" x14ac:dyDescent="0.25">
      <c r="A13" s="34" t="s">
        <v>593</v>
      </c>
      <c r="B13" s="34">
        <v>11</v>
      </c>
      <c r="C13" s="34">
        <v>6610</v>
      </c>
      <c r="D13" s="35" t="s">
        <v>93</v>
      </c>
      <c r="E13" s="36">
        <v>51.46</v>
      </c>
      <c r="F13" s="34" t="s">
        <v>622</v>
      </c>
      <c r="G13" s="35" t="s">
        <v>623</v>
      </c>
      <c r="H13" s="35" t="s">
        <v>624</v>
      </c>
    </row>
    <row r="14" spans="1:8" x14ac:dyDescent="0.25">
      <c r="A14" s="6" t="s">
        <v>597</v>
      </c>
      <c r="B14" s="6">
        <v>11</v>
      </c>
      <c r="C14" s="6">
        <v>6580</v>
      </c>
      <c r="D14" t="s">
        <v>96</v>
      </c>
      <c r="E14" s="7">
        <v>1000</v>
      </c>
      <c r="F14" s="6" t="s">
        <v>625</v>
      </c>
      <c r="G14" t="s">
        <v>626</v>
      </c>
      <c r="H14" t="s">
        <v>627</v>
      </c>
    </row>
    <row r="15" spans="1:8" x14ac:dyDescent="0.25">
      <c r="A15" s="6" t="s">
        <v>597</v>
      </c>
      <c r="B15" s="6">
        <v>11</v>
      </c>
      <c r="C15" s="6">
        <v>6580</v>
      </c>
      <c r="D15" t="s">
        <v>96</v>
      </c>
      <c r="E15" s="7">
        <v>1000</v>
      </c>
      <c r="F15" s="6" t="s">
        <v>625</v>
      </c>
      <c r="G15" t="s">
        <v>626</v>
      </c>
      <c r="H15" t="s">
        <v>627</v>
      </c>
    </row>
    <row r="16" spans="1:8" x14ac:dyDescent="0.25">
      <c r="A16" s="6" t="s">
        <v>597</v>
      </c>
      <c r="B16" s="6">
        <v>11</v>
      </c>
      <c r="C16" s="6">
        <v>6580</v>
      </c>
      <c r="D16" t="s">
        <v>96</v>
      </c>
      <c r="E16" s="7">
        <v>250</v>
      </c>
      <c r="F16" s="6" t="s">
        <v>625</v>
      </c>
      <c r="G16" t="s">
        <v>626</v>
      </c>
      <c r="H16" t="s">
        <v>627</v>
      </c>
    </row>
    <row r="17" spans="1:8" x14ac:dyDescent="0.25">
      <c r="A17" s="6" t="s">
        <v>597</v>
      </c>
      <c r="B17" s="6">
        <v>11</v>
      </c>
      <c r="C17" s="6">
        <v>6580</v>
      </c>
      <c r="D17" t="s">
        <v>96</v>
      </c>
      <c r="E17" s="7">
        <v>250</v>
      </c>
      <c r="F17" s="6" t="s">
        <v>625</v>
      </c>
      <c r="G17" t="s">
        <v>626</v>
      </c>
      <c r="H17" t="s">
        <v>627</v>
      </c>
    </row>
    <row r="18" spans="1:8" x14ac:dyDescent="0.25">
      <c r="A18" s="34" t="s">
        <v>593</v>
      </c>
      <c r="B18" s="34">
        <v>11</v>
      </c>
      <c r="C18" s="34">
        <v>6580</v>
      </c>
      <c r="D18" s="35" t="s">
        <v>96</v>
      </c>
      <c r="E18" s="36">
        <v>150</v>
      </c>
      <c r="F18" s="34" t="s">
        <v>559</v>
      </c>
      <c r="G18" s="35" t="s">
        <v>560</v>
      </c>
      <c r="H18" s="35" t="s">
        <v>628</v>
      </c>
    </row>
    <row r="19" spans="1:8" x14ac:dyDescent="0.25">
      <c r="A19" s="34" t="s">
        <v>598</v>
      </c>
      <c r="B19" s="34">
        <v>11</v>
      </c>
      <c r="C19" s="34">
        <v>6610</v>
      </c>
      <c r="D19" s="35" t="s">
        <v>93</v>
      </c>
      <c r="E19" s="36">
        <v>19.89</v>
      </c>
      <c r="F19" s="34" t="s">
        <v>559</v>
      </c>
      <c r="G19" s="35" t="s">
        <v>560</v>
      </c>
      <c r="H19" s="35" t="s">
        <v>629</v>
      </c>
    </row>
    <row r="20" spans="1:8" x14ac:dyDescent="0.25">
      <c r="A20" s="34" t="s">
        <v>598</v>
      </c>
      <c r="B20" s="34">
        <v>11</v>
      </c>
      <c r="C20" s="34">
        <v>6619</v>
      </c>
      <c r="D20" s="35" t="s">
        <v>227</v>
      </c>
      <c r="E20" s="36">
        <v>52.37</v>
      </c>
      <c r="F20" s="34" t="s">
        <v>559</v>
      </c>
      <c r="G20" s="35" t="s">
        <v>560</v>
      </c>
      <c r="H20" s="35" t="s">
        <v>629</v>
      </c>
    </row>
    <row r="21" spans="1:8" x14ac:dyDescent="0.25">
      <c r="A21" s="6" t="s">
        <v>599</v>
      </c>
      <c r="B21" s="6">
        <v>11</v>
      </c>
      <c r="C21" s="6">
        <v>6645</v>
      </c>
      <c r="D21" t="s">
        <v>97</v>
      </c>
      <c r="E21" s="7">
        <v>499</v>
      </c>
      <c r="F21" s="6" t="s">
        <v>109</v>
      </c>
      <c r="G21" t="s">
        <v>110</v>
      </c>
      <c r="H21" t="s">
        <v>630</v>
      </c>
    </row>
    <row r="22" spans="1:8" x14ac:dyDescent="0.25">
      <c r="A22" s="6" t="s">
        <v>600</v>
      </c>
      <c r="B22" s="6">
        <v>11</v>
      </c>
      <c r="C22" s="6">
        <v>6645</v>
      </c>
      <c r="D22" t="s">
        <v>97</v>
      </c>
      <c r="E22" s="7">
        <v>792.89</v>
      </c>
      <c r="F22" s="6" t="s">
        <v>109</v>
      </c>
      <c r="G22" t="s">
        <v>110</v>
      </c>
      <c r="H22" t="s">
        <v>630</v>
      </c>
    </row>
    <row r="23" spans="1:8" x14ac:dyDescent="0.25">
      <c r="A23" s="34" t="s">
        <v>601</v>
      </c>
      <c r="B23" s="34">
        <v>11</v>
      </c>
      <c r="C23" s="34">
        <v>6330</v>
      </c>
      <c r="D23" s="35" t="s">
        <v>11</v>
      </c>
      <c r="E23" s="36">
        <v>1425</v>
      </c>
      <c r="F23" s="34" t="s">
        <v>112</v>
      </c>
      <c r="G23" s="35" t="s">
        <v>113</v>
      </c>
      <c r="H23" s="35" t="s">
        <v>631</v>
      </c>
    </row>
    <row r="24" spans="1:8" x14ac:dyDescent="0.25">
      <c r="A24" s="34" t="s">
        <v>602</v>
      </c>
      <c r="B24" s="34">
        <v>11</v>
      </c>
      <c r="C24" s="34">
        <v>6580</v>
      </c>
      <c r="D24" s="35" t="s">
        <v>96</v>
      </c>
      <c r="E24" s="36">
        <v>680</v>
      </c>
      <c r="F24" s="34" t="s">
        <v>112</v>
      </c>
      <c r="G24" s="35" t="s">
        <v>113</v>
      </c>
      <c r="H24" s="35" t="s">
        <v>632</v>
      </c>
    </row>
    <row r="25" spans="1:8" x14ac:dyDescent="0.25">
      <c r="A25" s="6" t="s">
        <v>603</v>
      </c>
      <c r="B25" s="6">
        <v>11</v>
      </c>
      <c r="C25" s="6">
        <v>6330</v>
      </c>
      <c r="D25" t="s">
        <v>11</v>
      </c>
      <c r="E25" s="7">
        <v>100</v>
      </c>
      <c r="F25" s="6" t="s">
        <v>633</v>
      </c>
      <c r="G25" t="s">
        <v>634</v>
      </c>
      <c r="H25" t="s">
        <v>635</v>
      </c>
    </row>
    <row r="26" spans="1:8" x14ac:dyDescent="0.25">
      <c r="A26" s="34" t="s">
        <v>600</v>
      </c>
      <c r="B26" s="34">
        <v>11</v>
      </c>
      <c r="C26" s="34">
        <v>6645</v>
      </c>
      <c r="D26" s="35" t="s">
        <v>97</v>
      </c>
      <c r="E26" s="36">
        <v>27.93</v>
      </c>
      <c r="F26" s="34" t="s">
        <v>123</v>
      </c>
      <c r="G26" s="35" t="s">
        <v>124</v>
      </c>
      <c r="H26" s="35" t="s">
        <v>254</v>
      </c>
    </row>
    <row r="27" spans="1:8" x14ac:dyDescent="0.25">
      <c r="A27" s="6" t="s">
        <v>593</v>
      </c>
      <c r="B27" s="6">
        <v>11</v>
      </c>
      <c r="C27" s="6">
        <v>6610</v>
      </c>
      <c r="D27" t="s">
        <v>93</v>
      </c>
      <c r="E27" s="7">
        <v>45.92</v>
      </c>
      <c r="F27" s="6" t="s">
        <v>126</v>
      </c>
      <c r="G27" t="s">
        <v>127</v>
      </c>
      <c r="H27" t="s">
        <v>636</v>
      </c>
    </row>
    <row r="28" spans="1:8" x14ac:dyDescent="0.25">
      <c r="A28" s="6" t="s">
        <v>604</v>
      </c>
      <c r="B28" s="6">
        <v>11</v>
      </c>
      <c r="C28" s="6">
        <v>6610</v>
      </c>
      <c r="D28" t="s">
        <v>93</v>
      </c>
      <c r="E28" s="7">
        <v>17.940000000000001</v>
      </c>
      <c r="F28" s="6" t="s">
        <v>126</v>
      </c>
      <c r="G28" t="s">
        <v>127</v>
      </c>
      <c r="H28" t="s">
        <v>249</v>
      </c>
    </row>
    <row r="29" spans="1:8" x14ac:dyDescent="0.25">
      <c r="A29" s="34" t="s">
        <v>605</v>
      </c>
      <c r="B29" s="34">
        <v>11</v>
      </c>
      <c r="C29" s="34">
        <v>6610</v>
      </c>
      <c r="D29" s="35" t="s">
        <v>93</v>
      </c>
      <c r="E29" s="36">
        <v>15.72</v>
      </c>
      <c r="F29" s="34" t="s">
        <v>308</v>
      </c>
      <c r="G29" s="35" t="s">
        <v>309</v>
      </c>
      <c r="H29" s="35" t="s">
        <v>637</v>
      </c>
    </row>
    <row r="30" spans="1:8" x14ac:dyDescent="0.25">
      <c r="A30" s="34" t="s">
        <v>605</v>
      </c>
      <c r="B30" s="34">
        <v>11</v>
      </c>
      <c r="C30" s="34">
        <v>6610</v>
      </c>
      <c r="D30" s="35" t="s">
        <v>93</v>
      </c>
      <c r="E30" s="36">
        <v>44.86</v>
      </c>
      <c r="F30" s="34" t="s">
        <v>308</v>
      </c>
      <c r="G30" s="35" t="s">
        <v>309</v>
      </c>
      <c r="H30" s="35" t="s">
        <v>637</v>
      </c>
    </row>
    <row r="31" spans="1:8" x14ac:dyDescent="0.25">
      <c r="A31" s="6" t="s">
        <v>606</v>
      </c>
      <c r="B31" s="6">
        <v>11</v>
      </c>
      <c r="C31" s="6">
        <v>6650</v>
      </c>
      <c r="D31" t="s">
        <v>10</v>
      </c>
      <c r="E31" s="7">
        <v>386.9</v>
      </c>
      <c r="F31" s="6" t="s">
        <v>21</v>
      </c>
      <c r="G31" t="s">
        <v>22</v>
      </c>
      <c r="H31" t="s">
        <v>67</v>
      </c>
    </row>
    <row r="32" spans="1:8" x14ac:dyDescent="0.25">
      <c r="A32" s="34" t="s">
        <v>593</v>
      </c>
      <c r="B32" s="34">
        <v>11</v>
      </c>
      <c r="C32" s="34">
        <v>6330</v>
      </c>
      <c r="D32" s="35" t="s">
        <v>11</v>
      </c>
      <c r="E32" s="36">
        <v>531.25</v>
      </c>
      <c r="F32" s="34" t="s">
        <v>133</v>
      </c>
      <c r="G32" s="35" t="s">
        <v>134</v>
      </c>
      <c r="H32" s="35" t="s">
        <v>638</v>
      </c>
    </row>
    <row r="33" spans="1:8" x14ac:dyDescent="0.25">
      <c r="A33" s="34" t="s">
        <v>600</v>
      </c>
      <c r="B33" s="34">
        <v>11</v>
      </c>
      <c r="C33" s="34">
        <v>6330</v>
      </c>
      <c r="D33" s="35" t="s">
        <v>11</v>
      </c>
      <c r="E33" s="36">
        <v>737.5</v>
      </c>
      <c r="F33" s="34" t="s">
        <v>133</v>
      </c>
      <c r="G33" s="35" t="s">
        <v>134</v>
      </c>
      <c r="H33" s="35" t="s">
        <v>638</v>
      </c>
    </row>
    <row r="34" spans="1:8" x14ac:dyDescent="0.25">
      <c r="A34" s="6" t="s">
        <v>593</v>
      </c>
      <c r="B34" s="6">
        <v>11</v>
      </c>
      <c r="C34" s="6">
        <v>6330</v>
      </c>
      <c r="D34" t="s">
        <v>11</v>
      </c>
      <c r="E34" s="7">
        <v>175</v>
      </c>
      <c r="F34" s="6" t="s">
        <v>136</v>
      </c>
      <c r="G34" t="s">
        <v>137</v>
      </c>
      <c r="H34" t="s">
        <v>639</v>
      </c>
    </row>
    <row r="35" spans="1:8" x14ac:dyDescent="0.25">
      <c r="A35" s="34" t="s">
        <v>607</v>
      </c>
      <c r="B35" s="34">
        <v>11</v>
      </c>
      <c r="C35" s="34">
        <v>6330</v>
      </c>
      <c r="D35" s="35" t="s">
        <v>11</v>
      </c>
      <c r="E35" s="36">
        <v>75</v>
      </c>
      <c r="F35" s="34" t="s">
        <v>143</v>
      </c>
      <c r="G35" s="35" t="s">
        <v>144</v>
      </c>
      <c r="H35" s="35" t="s">
        <v>135</v>
      </c>
    </row>
    <row r="36" spans="1:8" x14ac:dyDescent="0.25">
      <c r="A36" s="6" t="s">
        <v>608</v>
      </c>
      <c r="B36" s="6">
        <v>11</v>
      </c>
      <c r="C36" s="6">
        <v>6330</v>
      </c>
      <c r="D36" t="s">
        <v>11</v>
      </c>
      <c r="E36" s="7">
        <v>132.47999999999999</v>
      </c>
      <c r="F36" s="6" t="s">
        <v>147</v>
      </c>
      <c r="G36" t="s">
        <v>148</v>
      </c>
      <c r="H36" t="s">
        <v>640</v>
      </c>
    </row>
    <row r="37" spans="1:8" x14ac:dyDescent="0.25">
      <c r="A37" s="6" t="s">
        <v>608</v>
      </c>
      <c r="B37" s="6">
        <v>11</v>
      </c>
      <c r="C37" s="6">
        <v>6330</v>
      </c>
      <c r="D37" t="s">
        <v>11</v>
      </c>
      <c r="E37" s="7">
        <v>132.47999999999999</v>
      </c>
      <c r="F37" s="6" t="s">
        <v>147</v>
      </c>
      <c r="G37" t="s">
        <v>148</v>
      </c>
      <c r="H37" t="s">
        <v>641</v>
      </c>
    </row>
    <row r="38" spans="1:8" x14ac:dyDescent="0.25">
      <c r="A38" s="6" t="s">
        <v>601</v>
      </c>
      <c r="B38" s="6">
        <v>11</v>
      </c>
      <c r="C38" s="6">
        <v>6330</v>
      </c>
      <c r="D38" t="s">
        <v>11</v>
      </c>
      <c r="E38" s="7">
        <v>165.68</v>
      </c>
      <c r="F38" s="6" t="s">
        <v>147</v>
      </c>
      <c r="G38" t="s">
        <v>148</v>
      </c>
      <c r="H38" t="s">
        <v>642</v>
      </c>
    </row>
    <row r="39" spans="1:8" x14ac:dyDescent="0.25">
      <c r="A39" s="6" t="s">
        <v>601</v>
      </c>
      <c r="B39" s="6">
        <v>11</v>
      </c>
      <c r="C39" s="6">
        <v>6330</v>
      </c>
      <c r="D39" t="s">
        <v>11</v>
      </c>
      <c r="E39" s="7">
        <v>132.47999999999999</v>
      </c>
      <c r="F39" s="6" t="s">
        <v>147</v>
      </c>
      <c r="G39" t="s">
        <v>148</v>
      </c>
      <c r="H39" t="s">
        <v>643</v>
      </c>
    </row>
    <row r="40" spans="1:8" x14ac:dyDescent="0.25">
      <c r="A40" s="6" t="s">
        <v>601</v>
      </c>
      <c r="B40" s="6">
        <v>11</v>
      </c>
      <c r="C40" s="6">
        <v>6330</v>
      </c>
      <c r="D40" t="s">
        <v>11</v>
      </c>
      <c r="E40" s="7">
        <v>90.07</v>
      </c>
      <c r="F40" s="6" t="s">
        <v>147</v>
      </c>
      <c r="G40" t="s">
        <v>148</v>
      </c>
      <c r="H40" t="s">
        <v>644</v>
      </c>
    </row>
    <row r="41" spans="1:8" x14ac:dyDescent="0.25">
      <c r="A41" s="34" t="s">
        <v>593</v>
      </c>
      <c r="B41" s="34">
        <v>11</v>
      </c>
      <c r="C41" s="34">
        <v>6330</v>
      </c>
      <c r="D41" s="35" t="s">
        <v>11</v>
      </c>
      <c r="E41" s="36">
        <v>200</v>
      </c>
      <c r="F41" s="34" t="s">
        <v>408</v>
      </c>
      <c r="G41" s="35" t="s">
        <v>409</v>
      </c>
      <c r="H41" s="35" t="s">
        <v>645</v>
      </c>
    </row>
    <row r="42" spans="1:8" x14ac:dyDescent="0.25">
      <c r="A42" s="6" t="s">
        <v>593</v>
      </c>
      <c r="B42" s="6">
        <v>11</v>
      </c>
      <c r="C42" s="6">
        <v>6330</v>
      </c>
      <c r="D42" t="s">
        <v>11</v>
      </c>
      <c r="E42" s="7">
        <v>175</v>
      </c>
      <c r="F42" s="6" t="s">
        <v>151</v>
      </c>
      <c r="G42" t="s">
        <v>152</v>
      </c>
      <c r="H42" t="s">
        <v>639</v>
      </c>
    </row>
    <row r="43" spans="1:8" x14ac:dyDescent="0.25">
      <c r="A43" s="34" t="s">
        <v>593</v>
      </c>
      <c r="B43" s="34">
        <v>11</v>
      </c>
      <c r="C43" s="34">
        <v>6330</v>
      </c>
      <c r="D43" s="35" t="s">
        <v>11</v>
      </c>
      <c r="E43" s="36">
        <v>105.55</v>
      </c>
      <c r="F43" s="34" t="s">
        <v>155</v>
      </c>
      <c r="G43" s="35" t="s">
        <v>156</v>
      </c>
      <c r="H43" s="35" t="s">
        <v>646</v>
      </c>
    </row>
    <row r="44" spans="1:8" x14ac:dyDescent="0.25">
      <c r="A44" s="34" t="s">
        <v>593</v>
      </c>
      <c r="B44" s="34">
        <v>11</v>
      </c>
      <c r="C44" s="34">
        <v>6330</v>
      </c>
      <c r="D44" s="35" t="s">
        <v>11</v>
      </c>
      <c r="E44" s="36">
        <v>106.06</v>
      </c>
      <c r="F44" s="34" t="s">
        <v>155</v>
      </c>
      <c r="G44" s="35" t="s">
        <v>156</v>
      </c>
      <c r="H44" s="35" t="s">
        <v>647</v>
      </c>
    </row>
    <row r="45" spans="1:8" x14ac:dyDescent="0.25">
      <c r="A45" s="34" t="s">
        <v>593</v>
      </c>
      <c r="B45" s="34">
        <v>11</v>
      </c>
      <c r="C45" s="34">
        <v>6330</v>
      </c>
      <c r="D45" s="35" t="s">
        <v>11</v>
      </c>
      <c r="E45" s="36">
        <v>100.06</v>
      </c>
      <c r="F45" s="34" t="s">
        <v>155</v>
      </c>
      <c r="G45" s="35" t="s">
        <v>156</v>
      </c>
      <c r="H45" s="35" t="s">
        <v>648</v>
      </c>
    </row>
    <row r="46" spans="1:8" x14ac:dyDescent="0.25">
      <c r="A46" s="34" t="s">
        <v>593</v>
      </c>
      <c r="B46" s="34">
        <v>11</v>
      </c>
      <c r="C46" s="34">
        <v>6330</v>
      </c>
      <c r="D46" s="35" t="s">
        <v>11</v>
      </c>
      <c r="E46" s="36">
        <v>61.69</v>
      </c>
      <c r="F46" s="34" t="s">
        <v>155</v>
      </c>
      <c r="G46" s="35" t="s">
        <v>156</v>
      </c>
      <c r="H46" s="35" t="s">
        <v>649</v>
      </c>
    </row>
    <row r="47" spans="1:8" x14ac:dyDescent="0.25">
      <c r="A47" s="34" t="s">
        <v>593</v>
      </c>
      <c r="B47" s="34">
        <v>11</v>
      </c>
      <c r="C47" s="34">
        <v>6330</v>
      </c>
      <c r="D47" s="35" t="s">
        <v>11</v>
      </c>
      <c r="E47" s="36">
        <v>111.55</v>
      </c>
      <c r="F47" s="34" t="s">
        <v>155</v>
      </c>
      <c r="G47" s="35" t="s">
        <v>156</v>
      </c>
      <c r="H47" s="35" t="s">
        <v>650</v>
      </c>
    </row>
    <row r="48" spans="1:8" x14ac:dyDescent="0.25">
      <c r="A48" s="34" t="s">
        <v>593</v>
      </c>
      <c r="B48" s="34">
        <v>11</v>
      </c>
      <c r="C48" s="34">
        <v>6330</v>
      </c>
      <c r="D48" s="35" t="s">
        <v>11</v>
      </c>
      <c r="E48" s="36">
        <v>61.69</v>
      </c>
      <c r="F48" s="34" t="s">
        <v>155</v>
      </c>
      <c r="G48" s="35" t="s">
        <v>156</v>
      </c>
      <c r="H48" s="35" t="s">
        <v>651</v>
      </c>
    </row>
    <row r="49" spans="1:8" x14ac:dyDescent="0.25">
      <c r="A49" s="34" t="s">
        <v>606</v>
      </c>
      <c r="B49" s="34">
        <v>11</v>
      </c>
      <c r="C49" s="34">
        <v>6330</v>
      </c>
      <c r="D49" s="35" t="s">
        <v>11</v>
      </c>
      <c r="E49" s="36">
        <v>106.06</v>
      </c>
      <c r="F49" s="34" t="s">
        <v>155</v>
      </c>
      <c r="G49" s="35" t="s">
        <v>156</v>
      </c>
      <c r="H49" s="35" t="s">
        <v>652</v>
      </c>
    </row>
    <row r="50" spans="1:8" x14ac:dyDescent="0.25">
      <c r="A50" s="34" t="s">
        <v>609</v>
      </c>
      <c r="B50" s="34">
        <v>11</v>
      </c>
      <c r="C50" s="34">
        <v>6330</v>
      </c>
      <c r="D50" s="35" t="s">
        <v>11</v>
      </c>
      <c r="E50" s="36">
        <v>61.69</v>
      </c>
      <c r="F50" s="34" t="s">
        <v>155</v>
      </c>
      <c r="G50" s="35" t="s">
        <v>156</v>
      </c>
      <c r="H50" s="35" t="s">
        <v>649</v>
      </c>
    </row>
    <row r="51" spans="1:8" x14ac:dyDescent="0.25">
      <c r="A51" s="34" t="s">
        <v>609</v>
      </c>
      <c r="B51" s="34">
        <v>11</v>
      </c>
      <c r="C51" s="34">
        <v>6330</v>
      </c>
      <c r="D51" s="35" t="s">
        <v>11</v>
      </c>
      <c r="E51" s="36">
        <v>61.18</v>
      </c>
      <c r="F51" s="34" t="s">
        <v>155</v>
      </c>
      <c r="G51" s="35" t="s">
        <v>156</v>
      </c>
      <c r="H51" s="35" t="s">
        <v>653</v>
      </c>
    </row>
    <row r="52" spans="1:8" x14ac:dyDescent="0.25">
      <c r="A52" s="34" t="s">
        <v>610</v>
      </c>
      <c r="B52" s="34">
        <v>11</v>
      </c>
      <c r="C52" s="34">
        <v>6330</v>
      </c>
      <c r="D52" s="35" t="s">
        <v>11</v>
      </c>
      <c r="E52" s="36">
        <v>55.69</v>
      </c>
      <c r="F52" s="34" t="s">
        <v>155</v>
      </c>
      <c r="G52" s="35" t="s">
        <v>156</v>
      </c>
      <c r="H52" s="35" t="s">
        <v>648</v>
      </c>
    </row>
    <row r="53" spans="1:8" x14ac:dyDescent="0.25">
      <c r="A53" s="34" t="s">
        <v>605</v>
      </c>
      <c r="B53" s="34">
        <v>11</v>
      </c>
      <c r="C53" s="34">
        <v>6330</v>
      </c>
      <c r="D53" s="35" t="s">
        <v>11</v>
      </c>
      <c r="E53" s="36">
        <v>131.55000000000001</v>
      </c>
      <c r="F53" s="34" t="s">
        <v>155</v>
      </c>
      <c r="G53" s="35" t="s">
        <v>156</v>
      </c>
      <c r="H53" s="35" t="s">
        <v>654</v>
      </c>
    </row>
    <row r="54" spans="1:8" x14ac:dyDescent="0.25">
      <c r="A54" s="34" t="s">
        <v>605</v>
      </c>
      <c r="B54" s="34">
        <v>11</v>
      </c>
      <c r="C54" s="34">
        <v>6330</v>
      </c>
      <c r="D54" s="35" t="s">
        <v>11</v>
      </c>
      <c r="E54" s="36">
        <v>126.06</v>
      </c>
      <c r="F54" s="34" t="s">
        <v>155</v>
      </c>
      <c r="G54" s="35" t="s">
        <v>156</v>
      </c>
      <c r="H54" s="35" t="s">
        <v>655</v>
      </c>
    </row>
    <row r="55" spans="1:8" x14ac:dyDescent="0.25">
      <c r="A55" s="34" t="s">
        <v>594</v>
      </c>
      <c r="B55" s="34">
        <v>11</v>
      </c>
      <c r="C55" s="34">
        <v>6330</v>
      </c>
      <c r="D55" s="35" t="s">
        <v>11</v>
      </c>
      <c r="E55" s="36">
        <v>111.55</v>
      </c>
      <c r="F55" s="34" t="s">
        <v>155</v>
      </c>
      <c r="G55" s="35" t="s">
        <v>156</v>
      </c>
      <c r="H55" s="35" t="s">
        <v>656</v>
      </c>
    </row>
    <row r="56" spans="1:8" x14ac:dyDescent="0.25">
      <c r="A56" s="6" t="s">
        <v>593</v>
      </c>
      <c r="B56" s="6">
        <v>11</v>
      </c>
      <c r="C56" s="6">
        <v>6330</v>
      </c>
      <c r="D56" t="s">
        <v>11</v>
      </c>
      <c r="E56" s="7">
        <v>200</v>
      </c>
      <c r="F56" s="6" t="s">
        <v>575</v>
      </c>
      <c r="G56" t="s">
        <v>576</v>
      </c>
      <c r="H56" t="s">
        <v>645</v>
      </c>
    </row>
    <row r="57" spans="1:8" x14ac:dyDescent="0.25">
      <c r="A57" s="6" t="s">
        <v>593</v>
      </c>
      <c r="B57" s="6">
        <v>11</v>
      </c>
      <c r="C57" s="6">
        <v>6330</v>
      </c>
      <c r="D57" t="s">
        <v>11</v>
      </c>
      <c r="E57" s="7">
        <v>40</v>
      </c>
      <c r="F57" s="6" t="s">
        <v>575</v>
      </c>
      <c r="G57" t="s">
        <v>576</v>
      </c>
      <c r="H57" t="s">
        <v>657</v>
      </c>
    </row>
    <row r="58" spans="1:8" x14ac:dyDescent="0.25">
      <c r="A58" s="6" t="s">
        <v>595</v>
      </c>
      <c r="B58" s="6">
        <v>11</v>
      </c>
      <c r="C58" s="6">
        <v>6330</v>
      </c>
      <c r="D58" t="s">
        <v>11</v>
      </c>
      <c r="E58" s="7">
        <v>80</v>
      </c>
      <c r="F58" s="6" t="s">
        <v>575</v>
      </c>
      <c r="G58" t="s">
        <v>576</v>
      </c>
      <c r="H58" t="s">
        <v>658</v>
      </c>
    </row>
    <row r="59" spans="1:8" x14ac:dyDescent="0.25">
      <c r="A59" s="6" t="s">
        <v>595</v>
      </c>
      <c r="B59" s="6">
        <v>11</v>
      </c>
      <c r="C59" s="6">
        <v>6330</v>
      </c>
      <c r="D59" t="s">
        <v>11</v>
      </c>
      <c r="E59" s="7">
        <v>50</v>
      </c>
      <c r="F59" s="6" t="s">
        <v>575</v>
      </c>
      <c r="G59" t="s">
        <v>576</v>
      </c>
      <c r="H59" t="s">
        <v>659</v>
      </c>
    </row>
    <row r="60" spans="1:8" x14ac:dyDescent="0.25">
      <c r="A60" s="6" t="s">
        <v>611</v>
      </c>
      <c r="B60" s="6">
        <v>11</v>
      </c>
      <c r="C60" s="6">
        <v>6330</v>
      </c>
      <c r="D60" t="s">
        <v>11</v>
      </c>
      <c r="E60" s="7">
        <v>40</v>
      </c>
      <c r="F60" s="6" t="s">
        <v>575</v>
      </c>
      <c r="G60" t="s">
        <v>576</v>
      </c>
      <c r="H60" t="s">
        <v>660</v>
      </c>
    </row>
    <row r="61" spans="1:8" x14ac:dyDescent="0.25">
      <c r="A61" s="6" t="s">
        <v>611</v>
      </c>
      <c r="B61" s="6">
        <v>11</v>
      </c>
      <c r="C61" s="6">
        <v>6330</v>
      </c>
      <c r="D61" t="s">
        <v>11</v>
      </c>
      <c r="E61" s="7">
        <v>40</v>
      </c>
      <c r="F61" s="6" t="s">
        <v>575</v>
      </c>
      <c r="G61" t="s">
        <v>576</v>
      </c>
      <c r="H61" t="s">
        <v>661</v>
      </c>
    </row>
    <row r="62" spans="1:8" x14ac:dyDescent="0.25">
      <c r="A62" s="34" t="s">
        <v>598</v>
      </c>
      <c r="B62" s="34">
        <v>11</v>
      </c>
      <c r="C62" s="34">
        <v>6330</v>
      </c>
      <c r="D62" s="35" t="s">
        <v>11</v>
      </c>
      <c r="E62" s="36">
        <v>900</v>
      </c>
      <c r="F62" s="34" t="s">
        <v>163</v>
      </c>
      <c r="G62" s="35" t="s">
        <v>164</v>
      </c>
      <c r="H62" s="35" t="s">
        <v>662</v>
      </c>
    </row>
    <row r="63" spans="1:8" x14ac:dyDescent="0.25">
      <c r="A63" s="34" t="s">
        <v>480</v>
      </c>
      <c r="B63" s="34">
        <v>11</v>
      </c>
      <c r="C63" s="34">
        <v>6580</v>
      </c>
      <c r="D63" s="35" t="s">
        <v>96</v>
      </c>
      <c r="E63" s="36">
        <v>273</v>
      </c>
      <c r="F63" s="34" t="s">
        <v>163</v>
      </c>
      <c r="G63" s="35" t="s">
        <v>164</v>
      </c>
      <c r="H63" s="35" t="s">
        <v>138</v>
      </c>
    </row>
    <row r="64" spans="1:8" x14ac:dyDescent="0.25">
      <c r="A64" s="34" t="s">
        <v>598</v>
      </c>
      <c r="B64" s="34">
        <v>11</v>
      </c>
      <c r="C64" s="34">
        <v>6580</v>
      </c>
      <c r="D64" s="35" t="s">
        <v>96</v>
      </c>
      <c r="E64" s="36">
        <v>220</v>
      </c>
      <c r="F64" s="34" t="s">
        <v>163</v>
      </c>
      <c r="G64" s="35" t="s">
        <v>164</v>
      </c>
      <c r="H64" s="35" t="s">
        <v>663</v>
      </c>
    </row>
    <row r="65" spans="1:8" x14ac:dyDescent="0.25">
      <c r="A65" s="6" t="s">
        <v>593</v>
      </c>
      <c r="B65" s="6">
        <v>11</v>
      </c>
      <c r="C65" s="6">
        <v>6580</v>
      </c>
      <c r="D65" t="s">
        <v>96</v>
      </c>
      <c r="E65" s="7">
        <v>100</v>
      </c>
      <c r="F65" s="6" t="s">
        <v>165</v>
      </c>
      <c r="G65" t="s">
        <v>166</v>
      </c>
      <c r="H65" t="s">
        <v>628</v>
      </c>
    </row>
    <row r="66" spans="1:8" x14ac:dyDescent="0.25">
      <c r="A66" s="6" t="s">
        <v>593</v>
      </c>
      <c r="B66" s="6">
        <v>11</v>
      </c>
      <c r="C66" s="6">
        <v>6580</v>
      </c>
      <c r="D66" t="s">
        <v>96</v>
      </c>
      <c r="E66" s="7">
        <v>200</v>
      </c>
      <c r="F66" s="6" t="s">
        <v>165</v>
      </c>
      <c r="G66" t="s">
        <v>166</v>
      </c>
      <c r="H66" t="s">
        <v>628</v>
      </c>
    </row>
    <row r="67" spans="1:8" x14ac:dyDescent="0.25">
      <c r="A67" s="34" t="s">
        <v>598</v>
      </c>
      <c r="B67" s="34">
        <v>11</v>
      </c>
      <c r="C67" s="34">
        <v>6583</v>
      </c>
      <c r="D67" s="35" t="s">
        <v>68</v>
      </c>
      <c r="E67" s="36">
        <v>193.2</v>
      </c>
      <c r="F67" s="34" t="s">
        <v>168</v>
      </c>
      <c r="G67" s="35" t="s">
        <v>169</v>
      </c>
      <c r="H67" s="35" t="s">
        <v>170</v>
      </c>
    </row>
    <row r="68" spans="1:8" x14ac:dyDescent="0.25">
      <c r="A68" s="6" t="s">
        <v>593</v>
      </c>
      <c r="B68" s="6">
        <v>11</v>
      </c>
      <c r="C68" s="6">
        <v>6331</v>
      </c>
      <c r="D68" t="s">
        <v>12</v>
      </c>
      <c r="E68" s="7">
        <v>540</v>
      </c>
      <c r="F68" s="6" t="s">
        <v>24</v>
      </c>
      <c r="G68" t="s">
        <v>25</v>
      </c>
      <c r="H68" t="s">
        <v>26</v>
      </c>
    </row>
    <row r="69" spans="1:8" x14ac:dyDescent="0.25">
      <c r="A69" s="6" t="s">
        <v>605</v>
      </c>
      <c r="B69" s="6">
        <v>11</v>
      </c>
      <c r="C69" s="6">
        <v>6331</v>
      </c>
      <c r="D69" t="s">
        <v>12</v>
      </c>
      <c r="E69" s="7">
        <v>5610</v>
      </c>
      <c r="F69" s="6" t="s">
        <v>24</v>
      </c>
      <c r="G69" t="s">
        <v>25</v>
      </c>
      <c r="H69" t="s">
        <v>631</v>
      </c>
    </row>
    <row r="70" spans="1:8" x14ac:dyDescent="0.25">
      <c r="A70" s="34" t="s">
        <v>597</v>
      </c>
      <c r="B70" s="34">
        <v>11</v>
      </c>
      <c r="C70" s="34">
        <v>6330</v>
      </c>
      <c r="D70" s="35" t="s">
        <v>11</v>
      </c>
      <c r="E70" s="36">
        <v>532.69000000000005</v>
      </c>
      <c r="F70" s="34" t="s">
        <v>34</v>
      </c>
      <c r="G70" s="35" t="s">
        <v>35</v>
      </c>
      <c r="H70" s="35" t="s">
        <v>36</v>
      </c>
    </row>
    <row r="71" spans="1:8" x14ac:dyDescent="0.25">
      <c r="A71" s="34" t="s">
        <v>609</v>
      </c>
      <c r="B71" s="34">
        <v>11</v>
      </c>
      <c r="C71" s="34">
        <v>6330</v>
      </c>
      <c r="D71" s="35" t="s">
        <v>11</v>
      </c>
      <c r="E71" s="36">
        <v>241.7</v>
      </c>
      <c r="F71" s="34" t="s">
        <v>34</v>
      </c>
      <c r="G71" s="35" t="s">
        <v>35</v>
      </c>
      <c r="H71" s="35" t="s">
        <v>174</v>
      </c>
    </row>
    <row r="72" spans="1:8" x14ac:dyDescent="0.25">
      <c r="A72" s="34" t="s">
        <v>598</v>
      </c>
      <c r="B72" s="34">
        <v>11</v>
      </c>
      <c r="C72" s="34">
        <v>6330</v>
      </c>
      <c r="D72" s="35" t="s">
        <v>11</v>
      </c>
      <c r="E72" s="36">
        <v>1396.81</v>
      </c>
      <c r="F72" s="34" t="s">
        <v>34</v>
      </c>
      <c r="G72" s="35" t="s">
        <v>35</v>
      </c>
      <c r="H72" s="35" t="s">
        <v>36</v>
      </c>
    </row>
    <row r="73" spans="1:8" x14ac:dyDescent="0.25">
      <c r="A73" s="6" t="s">
        <v>612</v>
      </c>
      <c r="B73" s="6">
        <v>11</v>
      </c>
      <c r="C73" s="6">
        <v>6330</v>
      </c>
      <c r="D73" t="s">
        <v>11</v>
      </c>
      <c r="E73" s="7">
        <v>35</v>
      </c>
      <c r="F73" s="6" t="s">
        <v>179</v>
      </c>
      <c r="G73" t="s">
        <v>180</v>
      </c>
      <c r="H73" t="s">
        <v>181</v>
      </c>
    </row>
    <row r="74" spans="1:8" x14ac:dyDescent="0.25">
      <c r="A74" s="6" t="s">
        <v>593</v>
      </c>
      <c r="B74" s="6">
        <v>11</v>
      </c>
      <c r="C74" s="6">
        <v>6333</v>
      </c>
      <c r="D74" t="s">
        <v>615</v>
      </c>
      <c r="E74" s="7">
        <v>18.13</v>
      </c>
      <c r="F74" s="6" t="s">
        <v>179</v>
      </c>
      <c r="G74" t="s">
        <v>180</v>
      </c>
      <c r="H74" t="s">
        <v>664</v>
      </c>
    </row>
    <row r="75" spans="1:8" x14ac:dyDescent="0.25">
      <c r="A75" s="34" t="s">
        <v>593</v>
      </c>
      <c r="B75" s="34">
        <v>11</v>
      </c>
      <c r="C75" s="34">
        <v>6722</v>
      </c>
      <c r="D75" s="37" t="s">
        <v>234</v>
      </c>
      <c r="E75" s="38">
        <v>10225</v>
      </c>
      <c r="F75" s="39" t="s">
        <v>269</v>
      </c>
      <c r="G75" s="37" t="s">
        <v>270</v>
      </c>
      <c r="H75" s="37" t="s">
        <v>280</v>
      </c>
    </row>
    <row r="76" spans="1:8" x14ac:dyDescent="0.25">
      <c r="A76" s="6" t="s">
        <v>595</v>
      </c>
      <c r="B76" s="6">
        <v>21</v>
      </c>
      <c r="C76" s="6">
        <v>6610</v>
      </c>
      <c r="D76" t="s">
        <v>93</v>
      </c>
      <c r="E76" s="7">
        <v>464.73</v>
      </c>
      <c r="F76" s="6" t="s">
        <v>182</v>
      </c>
      <c r="G76" t="s">
        <v>183</v>
      </c>
      <c r="H76" t="s">
        <v>116</v>
      </c>
    </row>
    <row r="77" spans="1:8" x14ac:dyDescent="0.25">
      <c r="A77" s="6" t="s">
        <v>611</v>
      </c>
      <c r="B77" s="6">
        <v>21</v>
      </c>
      <c r="C77" s="6">
        <v>6610</v>
      </c>
      <c r="D77" t="s">
        <v>93</v>
      </c>
      <c r="E77" s="7">
        <v>51.79</v>
      </c>
      <c r="F77" s="6" t="s">
        <v>182</v>
      </c>
      <c r="G77" t="s">
        <v>183</v>
      </c>
      <c r="H77" t="s">
        <v>318</v>
      </c>
    </row>
    <row r="78" spans="1:8" x14ac:dyDescent="0.25">
      <c r="A78" s="6" t="s">
        <v>607</v>
      </c>
      <c r="B78" s="6">
        <v>21</v>
      </c>
      <c r="C78" s="6">
        <v>6610</v>
      </c>
      <c r="D78" t="s">
        <v>93</v>
      </c>
      <c r="E78" s="7">
        <v>442.9</v>
      </c>
      <c r="F78" s="6" t="s">
        <v>182</v>
      </c>
      <c r="G78" t="s">
        <v>183</v>
      </c>
      <c r="H78" t="s">
        <v>116</v>
      </c>
    </row>
    <row r="79" spans="1:8" x14ac:dyDescent="0.25">
      <c r="A79" s="6" t="s">
        <v>612</v>
      </c>
      <c r="B79" s="6">
        <v>21</v>
      </c>
      <c r="C79" s="6">
        <v>6610</v>
      </c>
      <c r="D79" t="s">
        <v>93</v>
      </c>
      <c r="E79" s="7">
        <v>439.13</v>
      </c>
      <c r="F79" s="6" t="s">
        <v>182</v>
      </c>
      <c r="G79" t="s">
        <v>183</v>
      </c>
      <c r="H79" t="s">
        <v>116</v>
      </c>
    </row>
    <row r="80" spans="1:8" x14ac:dyDescent="0.25">
      <c r="A80" s="6" t="s">
        <v>613</v>
      </c>
      <c r="B80" s="6">
        <v>21</v>
      </c>
      <c r="C80" s="6">
        <v>6610</v>
      </c>
      <c r="D80" t="s">
        <v>93</v>
      </c>
      <c r="E80" s="7">
        <v>445.24</v>
      </c>
      <c r="F80" s="6" t="s">
        <v>182</v>
      </c>
      <c r="G80" t="s">
        <v>183</v>
      </c>
      <c r="H80" t="s">
        <v>116</v>
      </c>
    </row>
    <row r="81" spans="1:8" x14ac:dyDescent="0.25">
      <c r="A81" s="6" t="s">
        <v>593</v>
      </c>
      <c r="B81" s="6">
        <v>21</v>
      </c>
      <c r="C81" s="6">
        <v>6630</v>
      </c>
      <c r="D81" t="s">
        <v>99</v>
      </c>
      <c r="E81" s="7">
        <v>27.83</v>
      </c>
      <c r="F81" s="6" t="s">
        <v>182</v>
      </c>
      <c r="G81" t="s">
        <v>183</v>
      </c>
      <c r="H81" t="s">
        <v>116</v>
      </c>
    </row>
    <row r="82" spans="1:8" x14ac:dyDescent="0.25">
      <c r="A82" s="6" t="s">
        <v>595</v>
      </c>
      <c r="B82" s="6">
        <v>21</v>
      </c>
      <c r="C82" s="6">
        <v>6630</v>
      </c>
      <c r="D82" t="s">
        <v>99</v>
      </c>
      <c r="E82" s="7">
        <v>2666.43</v>
      </c>
      <c r="F82" s="6" t="s">
        <v>182</v>
      </c>
      <c r="G82" t="s">
        <v>183</v>
      </c>
      <c r="H82" t="s">
        <v>116</v>
      </c>
    </row>
    <row r="83" spans="1:8" x14ac:dyDescent="0.25">
      <c r="A83" s="6" t="s">
        <v>595</v>
      </c>
      <c r="B83" s="6">
        <v>21</v>
      </c>
      <c r="C83" s="6">
        <v>6630</v>
      </c>
      <c r="D83" t="s">
        <v>99</v>
      </c>
      <c r="E83" s="7">
        <v>6.14</v>
      </c>
      <c r="F83" s="6" t="s">
        <v>182</v>
      </c>
      <c r="G83" t="s">
        <v>183</v>
      </c>
      <c r="H83" t="s">
        <v>116</v>
      </c>
    </row>
    <row r="84" spans="1:8" x14ac:dyDescent="0.25">
      <c r="A84" s="6" t="s">
        <v>611</v>
      </c>
      <c r="B84" s="6">
        <v>21</v>
      </c>
      <c r="C84" s="6">
        <v>6630</v>
      </c>
      <c r="D84" t="s">
        <v>99</v>
      </c>
      <c r="E84" s="7">
        <v>678.54</v>
      </c>
      <c r="F84" s="6" t="s">
        <v>182</v>
      </c>
      <c r="G84" t="s">
        <v>183</v>
      </c>
      <c r="H84" t="s">
        <v>318</v>
      </c>
    </row>
    <row r="85" spans="1:8" x14ac:dyDescent="0.25">
      <c r="A85" s="6" t="s">
        <v>607</v>
      </c>
      <c r="B85" s="6">
        <v>21</v>
      </c>
      <c r="C85" s="6">
        <v>6630</v>
      </c>
      <c r="D85" t="s">
        <v>99</v>
      </c>
      <c r="E85" s="7">
        <v>1666.69</v>
      </c>
      <c r="F85" s="6" t="s">
        <v>182</v>
      </c>
      <c r="G85" t="s">
        <v>183</v>
      </c>
      <c r="H85" t="s">
        <v>116</v>
      </c>
    </row>
    <row r="86" spans="1:8" x14ac:dyDescent="0.25">
      <c r="A86" s="6" t="s">
        <v>607</v>
      </c>
      <c r="B86" s="6">
        <v>21</v>
      </c>
      <c r="C86" s="6">
        <v>6630</v>
      </c>
      <c r="D86" t="s">
        <v>99</v>
      </c>
      <c r="E86" s="7">
        <v>6.14</v>
      </c>
      <c r="F86" s="6" t="s">
        <v>182</v>
      </c>
      <c r="G86" t="s">
        <v>183</v>
      </c>
      <c r="H86" t="s">
        <v>116</v>
      </c>
    </row>
    <row r="87" spans="1:8" x14ac:dyDescent="0.25">
      <c r="A87" s="6" t="s">
        <v>612</v>
      </c>
      <c r="B87" s="6">
        <v>21</v>
      </c>
      <c r="C87" s="6">
        <v>6630</v>
      </c>
      <c r="D87" t="s">
        <v>99</v>
      </c>
      <c r="E87" s="7">
        <v>1494.32</v>
      </c>
      <c r="F87" s="6" t="s">
        <v>182</v>
      </c>
      <c r="G87" t="s">
        <v>183</v>
      </c>
      <c r="H87" t="s">
        <v>116</v>
      </c>
    </row>
    <row r="88" spans="1:8" x14ac:dyDescent="0.25">
      <c r="A88" s="6" t="s">
        <v>612</v>
      </c>
      <c r="B88" s="6">
        <v>21</v>
      </c>
      <c r="C88" s="6">
        <v>6630</v>
      </c>
      <c r="D88" t="s">
        <v>99</v>
      </c>
      <c r="E88" s="7">
        <v>6.14</v>
      </c>
      <c r="F88" s="6" t="s">
        <v>182</v>
      </c>
      <c r="G88" t="s">
        <v>183</v>
      </c>
      <c r="H88" t="s">
        <v>116</v>
      </c>
    </row>
    <row r="89" spans="1:8" x14ac:dyDescent="0.25">
      <c r="A89" s="6" t="s">
        <v>594</v>
      </c>
      <c r="B89" s="6">
        <v>21</v>
      </c>
      <c r="C89" s="6">
        <v>6630</v>
      </c>
      <c r="D89" t="s">
        <v>99</v>
      </c>
      <c r="E89" s="7">
        <v>723.99</v>
      </c>
      <c r="F89" s="6" t="s">
        <v>182</v>
      </c>
      <c r="G89" t="s">
        <v>183</v>
      </c>
      <c r="H89" t="s">
        <v>318</v>
      </c>
    </row>
    <row r="90" spans="1:8" x14ac:dyDescent="0.25">
      <c r="A90" s="6" t="s">
        <v>613</v>
      </c>
      <c r="B90" s="6">
        <v>21</v>
      </c>
      <c r="C90" s="6">
        <v>6630</v>
      </c>
      <c r="D90" t="s">
        <v>99</v>
      </c>
      <c r="E90" s="7">
        <v>3182.86</v>
      </c>
      <c r="F90" s="6" t="s">
        <v>182</v>
      </c>
      <c r="G90" t="s">
        <v>183</v>
      </c>
      <c r="H90" t="s">
        <v>116</v>
      </c>
    </row>
    <row r="91" spans="1:8" x14ac:dyDescent="0.25">
      <c r="A91" s="6" t="s">
        <v>613</v>
      </c>
      <c r="B91" s="6">
        <v>21</v>
      </c>
      <c r="C91" s="6">
        <v>6630</v>
      </c>
      <c r="D91" t="s">
        <v>99</v>
      </c>
      <c r="E91" s="7">
        <v>16.579999999999998</v>
      </c>
      <c r="F91" s="6" t="s">
        <v>182</v>
      </c>
      <c r="G91" t="s">
        <v>183</v>
      </c>
      <c r="H91" t="s">
        <v>116</v>
      </c>
    </row>
    <row r="92" spans="1:8" x14ac:dyDescent="0.25">
      <c r="A92" s="34" t="s">
        <v>595</v>
      </c>
      <c r="B92" s="34">
        <v>65</v>
      </c>
      <c r="C92" s="34">
        <v>6650</v>
      </c>
      <c r="D92" s="35" t="s">
        <v>10</v>
      </c>
      <c r="E92" s="36">
        <v>450</v>
      </c>
      <c r="F92" s="34" t="s">
        <v>21</v>
      </c>
      <c r="G92" s="35" t="s">
        <v>22</v>
      </c>
      <c r="H92" s="35" t="s">
        <v>277</v>
      </c>
    </row>
    <row r="93" spans="1:8" x14ac:dyDescent="0.25">
      <c r="A93" s="6" t="s">
        <v>601</v>
      </c>
      <c r="B93" s="6">
        <v>65</v>
      </c>
      <c r="C93" s="6">
        <v>6330</v>
      </c>
      <c r="D93" t="s">
        <v>11</v>
      </c>
      <c r="E93" s="7">
        <v>686.88</v>
      </c>
      <c r="F93" s="6" t="s">
        <v>30</v>
      </c>
      <c r="G93" t="s">
        <v>31</v>
      </c>
      <c r="H93" t="s">
        <v>72</v>
      </c>
    </row>
    <row r="94" spans="1:8" x14ac:dyDescent="0.25">
      <c r="A94" s="6" t="s">
        <v>601</v>
      </c>
      <c r="B94" s="6">
        <v>65</v>
      </c>
      <c r="C94" s="6">
        <v>6330</v>
      </c>
      <c r="D94" t="s">
        <v>11</v>
      </c>
      <c r="E94" s="7">
        <v>284.16000000000003</v>
      </c>
      <c r="F94" s="6" t="s">
        <v>30</v>
      </c>
      <c r="G94" t="s">
        <v>31</v>
      </c>
      <c r="H94" t="s">
        <v>72</v>
      </c>
    </row>
    <row r="95" spans="1:8" x14ac:dyDescent="0.25">
      <c r="A95" s="6" t="s">
        <v>593</v>
      </c>
      <c r="B95" s="6">
        <v>65</v>
      </c>
      <c r="C95" s="6">
        <v>6430</v>
      </c>
      <c r="D95" t="s">
        <v>9</v>
      </c>
      <c r="E95" s="7">
        <v>400</v>
      </c>
      <c r="F95" s="6" t="s">
        <v>30</v>
      </c>
      <c r="G95" t="s">
        <v>31</v>
      </c>
      <c r="H95" t="s">
        <v>281</v>
      </c>
    </row>
    <row r="96" spans="1:8" x14ac:dyDescent="0.25">
      <c r="A96" s="6" t="s">
        <v>593</v>
      </c>
      <c r="B96" s="6">
        <v>65</v>
      </c>
      <c r="C96" s="6">
        <v>6430</v>
      </c>
      <c r="D96" t="s">
        <v>9</v>
      </c>
      <c r="E96" s="7">
        <v>400</v>
      </c>
      <c r="F96" s="6" t="s">
        <v>30</v>
      </c>
      <c r="G96" t="s">
        <v>31</v>
      </c>
      <c r="H96" t="s">
        <v>281</v>
      </c>
    </row>
    <row r="97" spans="1:8" x14ac:dyDescent="0.25">
      <c r="A97" s="6" t="s">
        <v>593</v>
      </c>
      <c r="B97" s="6">
        <v>65</v>
      </c>
      <c r="C97" s="6">
        <v>6430</v>
      </c>
      <c r="D97" t="s">
        <v>9</v>
      </c>
      <c r="E97" s="7">
        <v>790.73</v>
      </c>
      <c r="F97" s="6" t="s">
        <v>30</v>
      </c>
      <c r="G97" t="s">
        <v>31</v>
      </c>
      <c r="H97" t="s">
        <v>72</v>
      </c>
    </row>
    <row r="98" spans="1:8" x14ac:dyDescent="0.25">
      <c r="A98" s="6" t="s">
        <v>593</v>
      </c>
      <c r="B98" s="6">
        <v>65</v>
      </c>
      <c r="C98" s="6">
        <v>6430</v>
      </c>
      <c r="D98" t="s">
        <v>9</v>
      </c>
      <c r="E98" s="7">
        <v>1040.3399999999999</v>
      </c>
      <c r="F98" s="6" t="s">
        <v>30</v>
      </c>
      <c r="G98" t="s">
        <v>31</v>
      </c>
      <c r="H98" t="s">
        <v>319</v>
      </c>
    </row>
    <row r="99" spans="1:8" x14ac:dyDescent="0.25">
      <c r="A99" s="6" t="s">
        <v>611</v>
      </c>
      <c r="B99" s="6">
        <v>65</v>
      </c>
      <c r="C99" s="6">
        <v>6430</v>
      </c>
      <c r="D99" t="s">
        <v>9</v>
      </c>
      <c r="E99" s="7">
        <v>1630.34</v>
      </c>
      <c r="F99" s="6" t="s">
        <v>30</v>
      </c>
      <c r="G99" t="s">
        <v>31</v>
      </c>
      <c r="H99" t="s">
        <v>72</v>
      </c>
    </row>
    <row r="100" spans="1:8" x14ac:dyDescent="0.25">
      <c r="A100" s="6" t="s">
        <v>605</v>
      </c>
      <c r="B100" s="6">
        <v>65</v>
      </c>
      <c r="C100" s="6">
        <v>6430</v>
      </c>
      <c r="D100" t="s">
        <v>9</v>
      </c>
      <c r="E100" s="7">
        <v>393.18</v>
      </c>
      <c r="F100" s="6" t="s">
        <v>30</v>
      </c>
      <c r="G100" t="s">
        <v>31</v>
      </c>
      <c r="H100" t="s">
        <v>72</v>
      </c>
    </row>
    <row r="101" spans="1:8" x14ac:dyDescent="0.25">
      <c r="A101" s="6" t="s">
        <v>599</v>
      </c>
      <c r="B101" s="6">
        <v>65</v>
      </c>
      <c r="C101" s="6">
        <v>6430</v>
      </c>
      <c r="D101" t="s">
        <v>9</v>
      </c>
      <c r="E101" s="7">
        <v>1495</v>
      </c>
      <c r="F101" s="6" t="s">
        <v>30</v>
      </c>
      <c r="G101" t="s">
        <v>31</v>
      </c>
      <c r="H101" t="s">
        <v>281</v>
      </c>
    </row>
    <row r="102" spans="1:8" x14ac:dyDescent="0.25">
      <c r="A102" s="6" t="s">
        <v>609</v>
      </c>
      <c r="B102" s="6">
        <v>65</v>
      </c>
      <c r="C102" s="6">
        <v>6621</v>
      </c>
      <c r="D102" t="s">
        <v>15</v>
      </c>
      <c r="E102" s="7">
        <v>3968.82</v>
      </c>
      <c r="F102" s="6" t="s">
        <v>30</v>
      </c>
      <c r="G102" t="s">
        <v>31</v>
      </c>
      <c r="H102" t="s">
        <v>39</v>
      </c>
    </row>
    <row r="103" spans="1:8" x14ac:dyDescent="0.25">
      <c r="A103" s="6" t="s">
        <v>593</v>
      </c>
      <c r="B103" s="6">
        <v>65</v>
      </c>
      <c r="C103" s="6">
        <v>6622</v>
      </c>
      <c r="D103" t="s">
        <v>16</v>
      </c>
      <c r="E103" s="7">
        <v>1746.24</v>
      </c>
      <c r="F103" s="6" t="s">
        <v>30</v>
      </c>
      <c r="G103" t="s">
        <v>31</v>
      </c>
      <c r="H103" t="s">
        <v>40</v>
      </c>
    </row>
    <row r="104" spans="1:8" x14ac:dyDescent="0.25">
      <c r="E104" s="15">
        <f>SUM(E3:E103)</f>
        <v>70875.22</v>
      </c>
    </row>
  </sheetData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14"/>
  <sheetViews>
    <sheetView workbookViewId="0">
      <pane ySplit="2" topLeftCell="A83" activePane="bottomLeft" state="frozen"/>
      <selection pane="bottomLeft" activeCell="G10" sqref="G10"/>
    </sheetView>
  </sheetViews>
  <sheetFormatPr defaultRowHeight="15" x14ac:dyDescent="0.25"/>
  <cols>
    <col min="1" max="1" width="10.7109375" bestFit="1" customWidth="1"/>
    <col min="2" max="2" width="4.85546875" bestFit="1" customWidth="1"/>
    <col min="3" max="3" width="7.28515625" bestFit="1" customWidth="1"/>
    <col min="4" max="4" width="35.140625" bestFit="1" customWidth="1"/>
    <col min="5" max="5" width="10.5703125" bestFit="1" customWidth="1"/>
    <col min="6" max="6" width="7.7109375" bestFit="1" customWidth="1"/>
    <col min="7" max="7" width="36.42578125" bestFit="1" customWidth="1"/>
    <col min="8" max="8" width="40" bestFit="1" customWidth="1"/>
  </cols>
  <sheetData>
    <row r="1" spans="1:8" s="1" customFormat="1" ht="15.75" x14ac:dyDescent="0.25">
      <c r="A1" s="49" t="s">
        <v>53</v>
      </c>
      <c r="B1" s="49"/>
      <c r="C1" s="49"/>
      <c r="D1" s="49"/>
      <c r="E1" s="49"/>
      <c r="F1" s="49"/>
      <c r="G1" s="49"/>
      <c r="H1" s="49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6" t="s">
        <v>665</v>
      </c>
      <c r="B3" s="6">
        <v>11</v>
      </c>
      <c r="C3" s="6">
        <v>1410</v>
      </c>
      <c r="D3" t="s">
        <v>8</v>
      </c>
      <c r="E3" s="7">
        <v>4763.82</v>
      </c>
      <c r="F3" s="6" t="s">
        <v>17</v>
      </c>
      <c r="G3" t="s">
        <v>18</v>
      </c>
      <c r="H3" t="s">
        <v>20</v>
      </c>
    </row>
    <row r="4" spans="1:8" x14ac:dyDescent="0.25">
      <c r="A4" s="6" t="s">
        <v>666</v>
      </c>
      <c r="B4" s="6">
        <v>11</v>
      </c>
      <c r="C4" s="6">
        <v>1410</v>
      </c>
      <c r="D4" t="s">
        <v>8</v>
      </c>
      <c r="E4" s="7">
        <v>849.05</v>
      </c>
      <c r="F4" s="6" t="s">
        <v>17</v>
      </c>
      <c r="G4" t="s">
        <v>18</v>
      </c>
      <c r="H4" t="s">
        <v>19</v>
      </c>
    </row>
    <row r="5" spans="1:8" x14ac:dyDescent="0.25">
      <c r="A5" s="22" t="s">
        <v>667</v>
      </c>
      <c r="B5" s="22">
        <v>11</v>
      </c>
      <c r="C5" s="22">
        <v>6610</v>
      </c>
      <c r="D5" s="23" t="s">
        <v>93</v>
      </c>
      <c r="E5" s="24">
        <v>147.5</v>
      </c>
      <c r="F5" s="22" t="s">
        <v>370</v>
      </c>
      <c r="G5" s="23" t="s">
        <v>371</v>
      </c>
      <c r="H5" s="23" t="s">
        <v>687</v>
      </c>
    </row>
    <row r="6" spans="1:8" x14ac:dyDescent="0.25">
      <c r="A6" s="6" t="s">
        <v>668</v>
      </c>
      <c r="B6" s="6">
        <v>11</v>
      </c>
      <c r="C6" s="6">
        <v>6610</v>
      </c>
      <c r="D6" t="s">
        <v>93</v>
      </c>
      <c r="E6" s="7">
        <v>19.52</v>
      </c>
      <c r="F6" s="6" t="s">
        <v>622</v>
      </c>
      <c r="G6" t="s">
        <v>623</v>
      </c>
      <c r="H6" t="s">
        <v>688</v>
      </c>
    </row>
    <row r="7" spans="1:8" x14ac:dyDescent="0.25">
      <c r="A7" s="6" t="s">
        <v>667</v>
      </c>
      <c r="B7" s="6">
        <v>11</v>
      </c>
      <c r="C7" s="6">
        <v>6610</v>
      </c>
      <c r="D7" t="s">
        <v>93</v>
      </c>
      <c r="E7" s="7">
        <v>147.5</v>
      </c>
      <c r="F7" s="6" t="s">
        <v>622</v>
      </c>
      <c r="G7" t="s">
        <v>623</v>
      </c>
      <c r="H7" t="s">
        <v>687</v>
      </c>
    </row>
    <row r="8" spans="1:8" x14ac:dyDescent="0.25">
      <c r="A8" s="22" t="s">
        <v>669</v>
      </c>
      <c r="B8" s="22">
        <v>11</v>
      </c>
      <c r="C8" s="22">
        <v>6610</v>
      </c>
      <c r="D8" s="23" t="s">
        <v>93</v>
      </c>
      <c r="E8" s="24">
        <v>280.77999999999997</v>
      </c>
      <c r="F8" s="22" t="s">
        <v>689</v>
      </c>
      <c r="G8" s="23" t="s">
        <v>690</v>
      </c>
      <c r="H8" s="23" t="s">
        <v>321</v>
      </c>
    </row>
    <row r="9" spans="1:8" x14ac:dyDescent="0.25">
      <c r="A9" s="6" t="s">
        <v>667</v>
      </c>
      <c r="B9" s="6">
        <v>11</v>
      </c>
      <c r="C9" s="6">
        <v>6645</v>
      </c>
      <c r="D9" t="s">
        <v>97</v>
      </c>
      <c r="E9" s="7">
        <v>295</v>
      </c>
      <c r="F9" s="6" t="s">
        <v>237</v>
      </c>
      <c r="G9" t="s">
        <v>238</v>
      </c>
      <c r="H9" t="s">
        <v>688</v>
      </c>
    </row>
    <row r="10" spans="1:8" x14ac:dyDescent="0.25">
      <c r="A10" s="22" t="s">
        <v>666</v>
      </c>
      <c r="B10" s="22">
        <v>11</v>
      </c>
      <c r="C10" s="22">
        <v>6650</v>
      </c>
      <c r="D10" s="23" t="s">
        <v>10</v>
      </c>
      <c r="E10" s="24">
        <v>150</v>
      </c>
      <c r="F10" s="22" t="s">
        <v>109</v>
      </c>
      <c r="G10" s="23" t="s">
        <v>110</v>
      </c>
      <c r="H10" s="23" t="s">
        <v>691</v>
      </c>
    </row>
    <row r="11" spans="1:8" x14ac:dyDescent="0.25">
      <c r="A11" s="6" t="s">
        <v>670</v>
      </c>
      <c r="B11" s="6">
        <v>11</v>
      </c>
      <c r="C11" s="6">
        <v>6330</v>
      </c>
      <c r="D11" t="s">
        <v>11</v>
      </c>
      <c r="E11" s="7">
        <v>2947.5</v>
      </c>
      <c r="F11" s="6" t="s">
        <v>112</v>
      </c>
      <c r="G11" t="s">
        <v>113</v>
      </c>
      <c r="H11" t="s">
        <v>402</v>
      </c>
    </row>
    <row r="12" spans="1:8" x14ac:dyDescent="0.25">
      <c r="A12" s="6" t="s">
        <v>668</v>
      </c>
      <c r="B12" s="6">
        <v>11</v>
      </c>
      <c r="C12" s="6">
        <v>6580</v>
      </c>
      <c r="D12" t="s">
        <v>96</v>
      </c>
      <c r="E12" s="7">
        <v>3770.5</v>
      </c>
      <c r="F12" s="6" t="s">
        <v>112</v>
      </c>
      <c r="G12" t="s">
        <v>113</v>
      </c>
      <c r="H12" t="s">
        <v>632</v>
      </c>
    </row>
    <row r="13" spans="1:8" x14ac:dyDescent="0.25">
      <c r="A13" s="6" t="s">
        <v>671</v>
      </c>
      <c r="B13" s="6">
        <v>11</v>
      </c>
      <c r="C13" s="6">
        <v>6610</v>
      </c>
      <c r="D13" t="s">
        <v>93</v>
      </c>
      <c r="E13" s="7">
        <v>1376.85</v>
      </c>
      <c r="F13" s="6" t="s">
        <v>112</v>
      </c>
      <c r="G13" t="s">
        <v>113</v>
      </c>
      <c r="H13" t="s">
        <v>692</v>
      </c>
    </row>
    <row r="14" spans="1:8" x14ac:dyDescent="0.25">
      <c r="A14" s="22" t="s">
        <v>666</v>
      </c>
      <c r="B14" s="22">
        <v>11</v>
      </c>
      <c r="C14" s="22">
        <v>6533</v>
      </c>
      <c r="D14" s="23" t="s">
        <v>336</v>
      </c>
      <c r="E14" s="24">
        <v>20.6</v>
      </c>
      <c r="F14" s="22" t="s">
        <v>633</v>
      </c>
      <c r="G14" s="23" t="s">
        <v>634</v>
      </c>
      <c r="H14" s="23" t="s">
        <v>592</v>
      </c>
    </row>
    <row r="15" spans="1:8" x14ac:dyDescent="0.25">
      <c r="A15" s="22" t="s">
        <v>666</v>
      </c>
      <c r="B15" s="22">
        <v>11</v>
      </c>
      <c r="C15" s="22">
        <v>6580</v>
      </c>
      <c r="D15" s="23" t="s">
        <v>96</v>
      </c>
      <c r="E15" s="24">
        <v>200</v>
      </c>
      <c r="F15" s="22" t="s">
        <v>633</v>
      </c>
      <c r="G15" s="23" t="s">
        <v>634</v>
      </c>
      <c r="H15" s="23" t="s">
        <v>592</v>
      </c>
    </row>
    <row r="16" spans="1:8" x14ac:dyDescent="0.25">
      <c r="A16" s="22" t="s">
        <v>666</v>
      </c>
      <c r="B16" s="22">
        <v>11</v>
      </c>
      <c r="C16" s="22">
        <v>6610</v>
      </c>
      <c r="D16" s="23" t="s">
        <v>93</v>
      </c>
      <c r="E16" s="24">
        <v>2251.63</v>
      </c>
      <c r="F16" s="22" t="s">
        <v>633</v>
      </c>
      <c r="G16" s="23" t="s">
        <v>634</v>
      </c>
      <c r="H16" s="23" t="s">
        <v>592</v>
      </c>
    </row>
    <row r="17" spans="1:8" x14ac:dyDescent="0.25">
      <c r="A17" s="22" t="s">
        <v>666</v>
      </c>
      <c r="B17" s="22">
        <v>11</v>
      </c>
      <c r="C17" s="22">
        <v>6619</v>
      </c>
      <c r="D17" s="23" t="s">
        <v>227</v>
      </c>
      <c r="E17" s="24">
        <v>82.49</v>
      </c>
      <c r="F17" s="22" t="s">
        <v>633</v>
      </c>
      <c r="G17" s="23" t="s">
        <v>634</v>
      </c>
      <c r="H17" s="23" t="s">
        <v>592</v>
      </c>
    </row>
    <row r="18" spans="1:8" x14ac:dyDescent="0.25">
      <c r="A18" s="22" t="s">
        <v>666</v>
      </c>
      <c r="B18" s="22">
        <v>11</v>
      </c>
      <c r="C18" s="22">
        <v>6645</v>
      </c>
      <c r="D18" s="23" t="s">
        <v>97</v>
      </c>
      <c r="E18" s="24">
        <v>1214.98</v>
      </c>
      <c r="F18" s="22" t="s">
        <v>633</v>
      </c>
      <c r="G18" s="23" t="s">
        <v>634</v>
      </c>
      <c r="H18" s="23" t="s">
        <v>592</v>
      </c>
    </row>
    <row r="19" spans="1:8" x14ac:dyDescent="0.25">
      <c r="A19" s="6" t="s">
        <v>671</v>
      </c>
      <c r="B19" s="6">
        <v>11</v>
      </c>
      <c r="C19" s="6">
        <v>6440</v>
      </c>
      <c r="D19" t="s">
        <v>228</v>
      </c>
      <c r="E19" s="7">
        <v>350</v>
      </c>
      <c r="F19" s="6" t="s">
        <v>339</v>
      </c>
      <c r="G19" t="s">
        <v>340</v>
      </c>
      <c r="H19" t="s">
        <v>692</v>
      </c>
    </row>
    <row r="20" spans="1:8" x14ac:dyDescent="0.25">
      <c r="A20" s="22" t="s">
        <v>666</v>
      </c>
      <c r="B20" s="22">
        <v>11</v>
      </c>
      <c r="C20" s="22">
        <v>6330</v>
      </c>
      <c r="D20" s="23" t="s">
        <v>11</v>
      </c>
      <c r="E20" s="24">
        <v>305</v>
      </c>
      <c r="F20" s="22" t="s">
        <v>123</v>
      </c>
      <c r="G20" s="23" t="s">
        <v>124</v>
      </c>
      <c r="H20" s="23" t="s">
        <v>125</v>
      </c>
    </row>
    <row r="21" spans="1:8" x14ac:dyDescent="0.25">
      <c r="A21" s="22" t="s">
        <v>672</v>
      </c>
      <c r="B21" s="22">
        <v>11</v>
      </c>
      <c r="C21" s="22">
        <v>6580</v>
      </c>
      <c r="D21" s="23" t="s">
        <v>96</v>
      </c>
      <c r="E21" s="24">
        <v>300</v>
      </c>
      <c r="F21" s="22" t="s">
        <v>123</v>
      </c>
      <c r="G21" s="23" t="s">
        <v>124</v>
      </c>
      <c r="H21" s="23" t="s">
        <v>693</v>
      </c>
    </row>
    <row r="22" spans="1:8" x14ac:dyDescent="0.25">
      <c r="A22" s="22" t="s">
        <v>673</v>
      </c>
      <c r="B22" s="22">
        <v>11</v>
      </c>
      <c r="C22" s="22">
        <v>6645</v>
      </c>
      <c r="D22" s="23" t="s">
        <v>97</v>
      </c>
      <c r="E22" s="24">
        <v>21.05</v>
      </c>
      <c r="F22" s="22" t="s">
        <v>123</v>
      </c>
      <c r="G22" s="23" t="s">
        <v>124</v>
      </c>
      <c r="H22" s="23" t="s">
        <v>254</v>
      </c>
    </row>
    <row r="23" spans="1:8" x14ac:dyDescent="0.25">
      <c r="A23" s="22" t="s">
        <v>668</v>
      </c>
      <c r="B23" s="22">
        <v>11</v>
      </c>
      <c r="C23" s="22">
        <v>6645</v>
      </c>
      <c r="D23" s="23" t="s">
        <v>97</v>
      </c>
      <c r="E23" s="24">
        <v>52.54</v>
      </c>
      <c r="F23" s="22" t="s">
        <v>123</v>
      </c>
      <c r="G23" s="23" t="s">
        <v>124</v>
      </c>
      <c r="H23" s="23" t="s">
        <v>254</v>
      </c>
    </row>
    <row r="24" spans="1:8" x14ac:dyDescent="0.25">
      <c r="A24" s="6" t="s">
        <v>667</v>
      </c>
      <c r="B24" s="6">
        <v>11</v>
      </c>
      <c r="C24" s="6">
        <v>6645</v>
      </c>
      <c r="D24" t="s">
        <v>97</v>
      </c>
      <c r="E24" s="7">
        <v>359.99</v>
      </c>
      <c r="F24" s="6" t="s">
        <v>255</v>
      </c>
      <c r="G24" t="s">
        <v>256</v>
      </c>
      <c r="H24" t="s">
        <v>257</v>
      </c>
    </row>
    <row r="25" spans="1:8" x14ac:dyDescent="0.25">
      <c r="A25" s="22" t="s">
        <v>666</v>
      </c>
      <c r="B25" s="22">
        <v>11</v>
      </c>
      <c r="C25" s="22">
        <v>6645</v>
      </c>
      <c r="D25" s="23" t="s">
        <v>97</v>
      </c>
      <c r="E25" s="24">
        <v>470.55</v>
      </c>
      <c r="F25" s="22" t="s">
        <v>694</v>
      </c>
      <c r="G25" s="23" t="s">
        <v>695</v>
      </c>
      <c r="H25" s="23" t="s">
        <v>696</v>
      </c>
    </row>
    <row r="26" spans="1:8" x14ac:dyDescent="0.25">
      <c r="A26" s="6" t="s">
        <v>672</v>
      </c>
      <c r="B26" s="6">
        <v>11</v>
      </c>
      <c r="C26" s="6">
        <v>6610</v>
      </c>
      <c r="D26" t="s">
        <v>93</v>
      </c>
      <c r="E26" s="7">
        <v>140.69999999999999</v>
      </c>
      <c r="F26" s="6" t="s">
        <v>126</v>
      </c>
      <c r="G26" t="s">
        <v>127</v>
      </c>
      <c r="H26" t="s">
        <v>406</v>
      </c>
    </row>
    <row r="27" spans="1:8" x14ac:dyDescent="0.25">
      <c r="A27" s="22" t="s">
        <v>666</v>
      </c>
      <c r="B27" s="22">
        <v>11</v>
      </c>
      <c r="C27" s="22">
        <v>6330</v>
      </c>
      <c r="D27" s="23" t="s">
        <v>11</v>
      </c>
      <c r="E27" s="24">
        <v>375</v>
      </c>
      <c r="F27" s="22" t="s">
        <v>698</v>
      </c>
      <c r="G27" s="23" t="s">
        <v>699</v>
      </c>
      <c r="H27" s="23" t="s">
        <v>700</v>
      </c>
    </row>
    <row r="28" spans="1:8" x14ac:dyDescent="0.25">
      <c r="A28" s="22" t="s">
        <v>674</v>
      </c>
      <c r="B28" s="22">
        <v>11</v>
      </c>
      <c r="C28" s="22">
        <v>6550</v>
      </c>
      <c r="D28" s="23" t="s">
        <v>685</v>
      </c>
      <c r="E28" s="24">
        <v>13.5</v>
      </c>
      <c r="F28" s="22" t="s">
        <v>698</v>
      </c>
      <c r="G28" s="23" t="s">
        <v>699</v>
      </c>
      <c r="H28" s="23" t="s">
        <v>700</v>
      </c>
    </row>
    <row r="29" spans="1:8" x14ac:dyDescent="0.25">
      <c r="A29" s="22" t="s">
        <v>674</v>
      </c>
      <c r="B29" s="22">
        <v>11</v>
      </c>
      <c r="C29" s="22">
        <v>6650</v>
      </c>
      <c r="D29" s="23" t="s">
        <v>10</v>
      </c>
      <c r="E29" s="24">
        <v>25</v>
      </c>
      <c r="F29" s="22" t="s">
        <v>698</v>
      </c>
      <c r="G29" s="23" t="s">
        <v>699</v>
      </c>
      <c r="H29" s="23" t="s">
        <v>700</v>
      </c>
    </row>
    <row r="30" spans="1:8" x14ac:dyDescent="0.25">
      <c r="A30" s="22" t="s">
        <v>674</v>
      </c>
      <c r="B30" s="22">
        <v>11</v>
      </c>
      <c r="C30" s="22">
        <v>6650</v>
      </c>
      <c r="D30" s="23" t="s">
        <v>10</v>
      </c>
      <c r="E30" s="24">
        <v>99</v>
      </c>
      <c r="F30" s="22" t="s">
        <v>698</v>
      </c>
      <c r="G30" s="23" t="s">
        <v>699</v>
      </c>
      <c r="H30" s="23" t="s">
        <v>700</v>
      </c>
    </row>
    <row r="31" spans="1:8" x14ac:dyDescent="0.25">
      <c r="A31" s="6" t="s">
        <v>675</v>
      </c>
      <c r="B31" s="6">
        <v>11</v>
      </c>
      <c r="C31" s="6">
        <v>6330</v>
      </c>
      <c r="D31" t="s">
        <v>11</v>
      </c>
      <c r="E31" s="7">
        <v>650</v>
      </c>
      <c r="F31" s="6" t="s">
        <v>133</v>
      </c>
      <c r="G31" t="s">
        <v>134</v>
      </c>
      <c r="H31" t="s">
        <v>638</v>
      </c>
    </row>
    <row r="32" spans="1:8" x14ac:dyDescent="0.25">
      <c r="A32" s="22" t="s">
        <v>676</v>
      </c>
      <c r="B32" s="22">
        <v>11</v>
      </c>
      <c r="C32" s="22">
        <v>6330</v>
      </c>
      <c r="D32" s="23" t="s">
        <v>11</v>
      </c>
      <c r="E32" s="24">
        <v>61.18</v>
      </c>
      <c r="F32" s="22" t="s">
        <v>141</v>
      </c>
      <c r="G32" s="23" t="s">
        <v>142</v>
      </c>
      <c r="H32" s="23" t="s">
        <v>653</v>
      </c>
    </row>
    <row r="33" spans="1:8" x14ac:dyDescent="0.25">
      <c r="A33" s="22" t="s">
        <v>676</v>
      </c>
      <c r="B33" s="22">
        <v>11</v>
      </c>
      <c r="C33" s="22">
        <v>6330</v>
      </c>
      <c r="D33" s="23" t="s">
        <v>11</v>
      </c>
      <c r="E33" s="24">
        <v>61.69</v>
      </c>
      <c r="F33" s="22" t="s">
        <v>141</v>
      </c>
      <c r="G33" s="23" t="s">
        <v>142</v>
      </c>
      <c r="H33" s="23" t="s">
        <v>701</v>
      </c>
    </row>
    <row r="34" spans="1:8" x14ac:dyDescent="0.25">
      <c r="A34" s="22" t="s">
        <v>676</v>
      </c>
      <c r="B34" s="22">
        <v>11</v>
      </c>
      <c r="C34" s="22">
        <v>6330</v>
      </c>
      <c r="D34" s="23" t="s">
        <v>11</v>
      </c>
      <c r="E34" s="24">
        <v>61.69</v>
      </c>
      <c r="F34" s="22" t="s">
        <v>141</v>
      </c>
      <c r="G34" s="23" t="s">
        <v>142</v>
      </c>
      <c r="H34" s="23" t="s">
        <v>702</v>
      </c>
    </row>
    <row r="35" spans="1:8" x14ac:dyDescent="0.25">
      <c r="A35" s="22" t="s">
        <v>677</v>
      </c>
      <c r="B35" s="22">
        <v>11</v>
      </c>
      <c r="C35" s="22">
        <v>6330</v>
      </c>
      <c r="D35" s="23" t="s">
        <v>11</v>
      </c>
      <c r="E35" s="24">
        <v>61.69</v>
      </c>
      <c r="F35" s="22" t="s">
        <v>141</v>
      </c>
      <c r="G35" s="23" t="s">
        <v>142</v>
      </c>
      <c r="H35" s="23" t="s">
        <v>703</v>
      </c>
    </row>
    <row r="36" spans="1:8" x14ac:dyDescent="0.25">
      <c r="A36" s="22" t="s">
        <v>677</v>
      </c>
      <c r="B36" s="22">
        <v>11</v>
      </c>
      <c r="C36" s="22">
        <v>6330</v>
      </c>
      <c r="D36" s="23" t="s">
        <v>11</v>
      </c>
      <c r="E36" s="24">
        <v>106.06</v>
      </c>
      <c r="F36" s="22" t="s">
        <v>141</v>
      </c>
      <c r="G36" s="23" t="s">
        <v>142</v>
      </c>
      <c r="H36" s="23" t="s">
        <v>704</v>
      </c>
    </row>
    <row r="37" spans="1:8" x14ac:dyDescent="0.25">
      <c r="A37" s="22" t="s">
        <v>677</v>
      </c>
      <c r="B37" s="22">
        <v>11</v>
      </c>
      <c r="C37" s="22">
        <v>6330</v>
      </c>
      <c r="D37" s="23" t="s">
        <v>11</v>
      </c>
      <c r="E37" s="24">
        <v>111.55</v>
      </c>
      <c r="F37" s="22" t="s">
        <v>141</v>
      </c>
      <c r="G37" s="23" t="s">
        <v>142</v>
      </c>
      <c r="H37" s="23" t="s">
        <v>652</v>
      </c>
    </row>
    <row r="38" spans="1:8" x14ac:dyDescent="0.25">
      <c r="A38" s="22" t="s">
        <v>675</v>
      </c>
      <c r="B38" s="22">
        <v>11</v>
      </c>
      <c r="C38" s="22">
        <v>6330</v>
      </c>
      <c r="D38" s="23" t="s">
        <v>11</v>
      </c>
      <c r="E38" s="24">
        <v>111.55</v>
      </c>
      <c r="F38" s="22" t="s">
        <v>141</v>
      </c>
      <c r="G38" s="23" t="s">
        <v>142</v>
      </c>
      <c r="H38" s="23" t="s">
        <v>653</v>
      </c>
    </row>
    <row r="39" spans="1:8" x14ac:dyDescent="0.25">
      <c r="A39" s="22" t="s">
        <v>675</v>
      </c>
      <c r="B39" s="22">
        <v>11</v>
      </c>
      <c r="C39" s="22">
        <v>6330</v>
      </c>
      <c r="D39" s="23" t="s">
        <v>11</v>
      </c>
      <c r="E39" s="24">
        <v>61.69</v>
      </c>
      <c r="F39" s="22" t="s">
        <v>141</v>
      </c>
      <c r="G39" s="23" t="s">
        <v>142</v>
      </c>
      <c r="H39" s="23" t="s">
        <v>705</v>
      </c>
    </row>
    <row r="40" spans="1:8" x14ac:dyDescent="0.25">
      <c r="A40" s="22" t="s">
        <v>675</v>
      </c>
      <c r="B40" s="22">
        <v>11</v>
      </c>
      <c r="C40" s="22">
        <v>6330</v>
      </c>
      <c r="D40" s="23" t="s">
        <v>11</v>
      </c>
      <c r="E40" s="24">
        <v>112.06</v>
      </c>
      <c r="F40" s="22" t="s">
        <v>141</v>
      </c>
      <c r="G40" s="23" t="s">
        <v>142</v>
      </c>
      <c r="H40" s="23" t="s">
        <v>706</v>
      </c>
    </row>
    <row r="41" spans="1:8" x14ac:dyDescent="0.25">
      <c r="A41" s="22" t="s">
        <v>678</v>
      </c>
      <c r="B41" s="22">
        <v>11</v>
      </c>
      <c r="C41" s="22">
        <v>6330</v>
      </c>
      <c r="D41" s="23" t="s">
        <v>11</v>
      </c>
      <c r="E41" s="24">
        <v>25</v>
      </c>
      <c r="F41" s="22" t="s">
        <v>141</v>
      </c>
      <c r="G41" s="23" t="s">
        <v>142</v>
      </c>
      <c r="H41" s="23" t="s">
        <v>639</v>
      </c>
    </row>
    <row r="42" spans="1:8" x14ac:dyDescent="0.25">
      <c r="A42" s="22" t="s">
        <v>678</v>
      </c>
      <c r="B42" s="22">
        <v>11</v>
      </c>
      <c r="C42" s="22">
        <v>6330</v>
      </c>
      <c r="D42" s="23" t="s">
        <v>11</v>
      </c>
      <c r="E42" s="24">
        <v>67.180000000000007</v>
      </c>
      <c r="F42" s="22" t="s">
        <v>141</v>
      </c>
      <c r="G42" s="23" t="s">
        <v>142</v>
      </c>
      <c r="H42" s="23" t="s">
        <v>707</v>
      </c>
    </row>
    <row r="43" spans="1:8" x14ac:dyDescent="0.25">
      <c r="A43" s="22" t="s">
        <v>678</v>
      </c>
      <c r="B43" s="22">
        <v>11</v>
      </c>
      <c r="C43" s="22">
        <v>6330</v>
      </c>
      <c r="D43" s="23" t="s">
        <v>11</v>
      </c>
      <c r="E43" s="24">
        <v>67.180000000000007</v>
      </c>
      <c r="F43" s="22" t="s">
        <v>141</v>
      </c>
      <c r="G43" s="23" t="s">
        <v>142</v>
      </c>
      <c r="H43" s="23" t="s">
        <v>708</v>
      </c>
    </row>
    <row r="44" spans="1:8" x14ac:dyDescent="0.25">
      <c r="A44" s="22" t="s">
        <v>678</v>
      </c>
      <c r="B44" s="22">
        <v>11</v>
      </c>
      <c r="C44" s="22">
        <v>6330</v>
      </c>
      <c r="D44" s="23" t="s">
        <v>11</v>
      </c>
      <c r="E44" s="24">
        <v>94.89</v>
      </c>
      <c r="F44" s="22" t="s">
        <v>141</v>
      </c>
      <c r="G44" s="23" t="s">
        <v>142</v>
      </c>
      <c r="H44" s="23" t="s">
        <v>709</v>
      </c>
    </row>
    <row r="45" spans="1:8" x14ac:dyDescent="0.25">
      <c r="A45" s="6" t="s">
        <v>665</v>
      </c>
      <c r="B45" s="6">
        <v>11</v>
      </c>
      <c r="C45" s="6">
        <v>6440</v>
      </c>
      <c r="D45" t="s">
        <v>228</v>
      </c>
      <c r="E45" s="7">
        <v>344.86</v>
      </c>
      <c r="F45" s="6" t="s">
        <v>145</v>
      </c>
      <c r="G45" t="s">
        <v>146</v>
      </c>
      <c r="H45" t="s">
        <v>240</v>
      </c>
    </row>
    <row r="46" spans="1:8" x14ac:dyDescent="0.25">
      <c r="A46" s="6" t="s">
        <v>679</v>
      </c>
      <c r="B46" s="6">
        <v>11</v>
      </c>
      <c r="C46" s="6">
        <v>6580</v>
      </c>
      <c r="D46" t="s">
        <v>96</v>
      </c>
      <c r="E46" s="7">
        <v>100</v>
      </c>
      <c r="F46" s="6" t="s">
        <v>145</v>
      </c>
      <c r="G46" t="s">
        <v>146</v>
      </c>
      <c r="H46" t="s">
        <v>710</v>
      </c>
    </row>
    <row r="47" spans="1:8" x14ac:dyDescent="0.25">
      <c r="A47" s="22" t="s">
        <v>666</v>
      </c>
      <c r="B47" s="22">
        <v>11</v>
      </c>
      <c r="C47" s="22">
        <v>6330</v>
      </c>
      <c r="D47" s="23" t="s">
        <v>11</v>
      </c>
      <c r="E47" s="24">
        <v>88.23</v>
      </c>
      <c r="F47" s="22" t="s">
        <v>147</v>
      </c>
      <c r="G47" s="23" t="s">
        <v>148</v>
      </c>
      <c r="H47" s="23" t="s">
        <v>711</v>
      </c>
    </row>
    <row r="48" spans="1:8" x14ac:dyDescent="0.25">
      <c r="A48" s="22" t="s">
        <v>666</v>
      </c>
      <c r="B48" s="22">
        <v>11</v>
      </c>
      <c r="C48" s="22">
        <v>6330</v>
      </c>
      <c r="D48" s="23" t="s">
        <v>11</v>
      </c>
      <c r="E48" s="24">
        <v>250</v>
      </c>
      <c r="F48" s="22" t="s">
        <v>147</v>
      </c>
      <c r="G48" s="23" t="s">
        <v>148</v>
      </c>
      <c r="H48" s="23" t="s">
        <v>639</v>
      </c>
    </row>
    <row r="49" spans="1:8" x14ac:dyDescent="0.25">
      <c r="A49" s="22" t="s">
        <v>680</v>
      </c>
      <c r="B49" s="22">
        <v>11</v>
      </c>
      <c r="C49" s="22">
        <v>6330</v>
      </c>
      <c r="D49" s="23" t="s">
        <v>11</v>
      </c>
      <c r="E49" s="24">
        <v>500</v>
      </c>
      <c r="F49" s="22" t="s">
        <v>147</v>
      </c>
      <c r="G49" s="23" t="s">
        <v>148</v>
      </c>
      <c r="H49" s="23" t="s">
        <v>712</v>
      </c>
    </row>
    <row r="50" spans="1:8" x14ac:dyDescent="0.25">
      <c r="A50" s="22" t="s">
        <v>666</v>
      </c>
      <c r="B50" s="22">
        <v>11</v>
      </c>
      <c r="C50" s="22">
        <v>6610</v>
      </c>
      <c r="D50" s="23" t="s">
        <v>93</v>
      </c>
      <c r="E50" s="24">
        <v>90.07</v>
      </c>
      <c r="F50" s="22" t="s">
        <v>147</v>
      </c>
      <c r="G50" s="23" t="s">
        <v>148</v>
      </c>
      <c r="H50" s="23" t="s">
        <v>644</v>
      </c>
    </row>
    <row r="51" spans="1:8" x14ac:dyDescent="0.25">
      <c r="A51" s="6" t="s">
        <v>675</v>
      </c>
      <c r="B51" s="6">
        <v>11</v>
      </c>
      <c r="C51" s="6">
        <v>6330</v>
      </c>
      <c r="D51" t="s">
        <v>11</v>
      </c>
      <c r="E51" s="7">
        <v>180</v>
      </c>
      <c r="F51" s="6" t="s">
        <v>408</v>
      </c>
      <c r="G51" t="s">
        <v>409</v>
      </c>
      <c r="H51" t="s">
        <v>713</v>
      </c>
    </row>
    <row r="52" spans="1:8" x14ac:dyDescent="0.25">
      <c r="A52" s="22" t="s">
        <v>681</v>
      </c>
      <c r="B52" s="22">
        <v>11</v>
      </c>
      <c r="C52" s="22">
        <v>6330</v>
      </c>
      <c r="D52" s="23" t="s">
        <v>11</v>
      </c>
      <c r="E52" s="24">
        <v>67.2</v>
      </c>
      <c r="F52" s="22" t="s">
        <v>149</v>
      </c>
      <c r="G52" s="23" t="s">
        <v>150</v>
      </c>
      <c r="H52" s="23" t="s">
        <v>714</v>
      </c>
    </row>
    <row r="53" spans="1:8" x14ac:dyDescent="0.25">
      <c r="A53" s="22" t="s">
        <v>681</v>
      </c>
      <c r="B53" s="22">
        <v>11</v>
      </c>
      <c r="C53" s="22">
        <v>6330</v>
      </c>
      <c r="D53" s="23" t="s">
        <v>11</v>
      </c>
      <c r="E53" s="24">
        <v>143.58000000000001</v>
      </c>
      <c r="F53" s="22" t="s">
        <v>149</v>
      </c>
      <c r="G53" s="23" t="s">
        <v>150</v>
      </c>
      <c r="H53" s="23" t="s">
        <v>715</v>
      </c>
    </row>
    <row r="54" spans="1:8" x14ac:dyDescent="0.25">
      <c r="A54" s="22" t="s">
        <v>675</v>
      </c>
      <c r="B54" s="22">
        <v>11</v>
      </c>
      <c r="C54" s="22">
        <v>6330</v>
      </c>
      <c r="D54" s="23" t="s">
        <v>11</v>
      </c>
      <c r="E54" s="24">
        <v>67.2</v>
      </c>
      <c r="F54" s="22" t="s">
        <v>149</v>
      </c>
      <c r="G54" s="23" t="s">
        <v>150</v>
      </c>
      <c r="H54" s="23" t="s">
        <v>259</v>
      </c>
    </row>
    <row r="55" spans="1:8" x14ac:dyDescent="0.25">
      <c r="A55" s="22" t="s">
        <v>675</v>
      </c>
      <c r="B55" s="22">
        <v>11</v>
      </c>
      <c r="C55" s="22">
        <v>6330</v>
      </c>
      <c r="D55" s="23" t="s">
        <v>11</v>
      </c>
      <c r="E55" s="24">
        <v>67.2</v>
      </c>
      <c r="F55" s="22" t="s">
        <v>149</v>
      </c>
      <c r="G55" s="23" t="s">
        <v>150</v>
      </c>
      <c r="H55" s="23" t="s">
        <v>716</v>
      </c>
    </row>
    <row r="56" spans="1:8" x14ac:dyDescent="0.25">
      <c r="A56" s="22" t="s">
        <v>668</v>
      </c>
      <c r="B56" s="22">
        <v>11</v>
      </c>
      <c r="C56" s="22">
        <v>6330</v>
      </c>
      <c r="D56" s="23" t="s">
        <v>11</v>
      </c>
      <c r="E56" s="24">
        <v>52.92</v>
      </c>
      <c r="F56" s="22" t="s">
        <v>149</v>
      </c>
      <c r="G56" s="23" t="s">
        <v>150</v>
      </c>
      <c r="H56" s="23" t="s">
        <v>717</v>
      </c>
    </row>
    <row r="57" spans="1:8" x14ac:dyDescent="0.25">
      <c r="A57" s="22" t="s">
        <v>668</v>
      </c>
      <c r="B57" s="22">
        <v>11</v>
      </c>
      <c r="C57" s="22">
        <v>6330</v>
      </c>
      <c r="D57" s="23" t="s">
        <v>11</v>
      </c>
      <c r="E57" s="24">
        <v>52.92</v>
      </c>
      <c r="F57" s="22" t="s">
        <v>149</v>
      </c>
      <c r="G57" s="23" t="s">
        <v>150</v>
      </c>
      <c r="H57" s="23" t="s">
        <v>718</v>
      </c>
    </row>
    <row r="58" spans="1:8" x14ac:dyDescent="0.25">
      <c r="A58" s="6" t="s">
        <v>677</v>
      </c>
      <c r="B58" s="6">
        <v>11</v>
      </c>
      <c r="C58" s="6">
        <v>6619</v>
      </c>
      <c r="D58" t="s">
        <v>227</v>
      </c>
      <c r="E58" s="7">
        <v>37.86</v>
      </c>
      <c r="F58" s="6" t="s">
        <v>155</v>
      </c>
      <c r="G58" t="s">
        <v>156</v>
      </c>
      <c r="H58" t="s">
        <v>719</v>
      </c>
    </row>
    <row r="59" spans="1:8" x14ac:dyDescent="0.25">
      <c r="A59" s="22" t="s">
        <v>673</v>
      </c>
      <c r="B59" s="22">
        <v>11</v>
      </c>
      <c r="C59" s="22">
        <v>6330</v>
      </c>
      <c r="D59" s="23" t="s">
        <v>11</v>
      </c>
      <c r="E59" s="24">
        <v>40</v>
      </c>
      <c r="F59" s="22" t="s">
        <v>575</v>
      </c>
      <c r="G59" s="23" t="s">
        <v>576</v>
      </c>
      <c r="H59" s="23" t="s">
        <v>720</v>
      </c>
    </row>
    <row r="60" spans="1:8" x14ac:dyDescent="0.25">
      <c r="A60" s="22" t="s">
        <v>675</v>
      </c>
      <c r="B60" s="22">
        <v>11</v>
      </c>
      <c r="C60" s="22">
        <v>6330</v>
      </c>
      <c r="D60" s="23" t="s">
        <v>11</v>
      </c>
      <c r="E60" s="24">
        <v>120</v>
      </c>
      <c r="F60" s="22" t="s">
        <v>575</v>
      </c>
      <c r="G60" s="23" t="s">
        <v>576</v>
      </c>
      <c r="H60" s="23" t="s">
        <v>661</v>
      </c>
    </row>
    <row r="61" spans="1:8" x14ac:dyDescent="0.25">
      <c r="A61" s="22" t="s">
        <v>682</v>
      </c>
      <c r="B61" s="22">
        <v>11</v>
      </c>
      <c r="C61" s="22">
        <v>6441</v>
      </c>
      <c r="D61" s="23" t="s">
        <v>686</v>
      </c>
      <c r="E61" s="24">
        <v>164.7</v>
      </c>
      <c r="F61" s="22" t="s">
        <v>575</v>
      </c>
      <c r="G61" s="23" t="s">
        <v>576</v>
      </c>
      <c r="H61" s="23" t="s">
        <v>208</v>
      </c>
    </row>
    <row r="62" spans="1:8" x14ac:dyDescent="0.25">
      <c r="A62" s="6" t="s">
        <v>665</v>
      </c>
      <c r="B62" s="6">
        <v>11</v>
      </c>
      <c r="C62" s="6">
        <v>6440</v>
      </c>
      <c r="D62" t="s">
        <v>228</v>
      </c>
      <c r="E62" s="7">
        <v>344.86</v>
      </c>
      <c r="F62" s="6" t="s">
        <v>161</v>
      </c>
      <c r="G62" t="s">
        <v>162</v>
      </c>
      <c r="H62" t="s">
        <v>240</v>
      </c>
    </row>
    <row r="63" spans="1:8" x14ac:dyDescent="0.25">
      <c r="A63" s="6" t="s">
        <v>680</v>
      </c>
      <c r="B63" s="6">
        <v>11</v>
      </c>
      <c r="C63" s="6">
        <v>6580</v>
      </c>
      <c r="D63" t="s">
        <v>96</v>
      </c>
      <c r="E63" s="7">
        <v>450</v>
      </c>
      <c r="F63" s="6" t="s">
        <v>161</v>
      </c>
      <c r="G63" t="s">
        <v>162</v>
      </c>
      <c r="H63" t="s">
        <v>721</v>
      </c>
    </row>
    <row r="64" spans="1:8" x14ac:dyDescent="0.25">
      <c r="A64" s="22" t="s">
        <v>667</v>
      </c>
      <c r="B64" s="22">
        <v>11</v>
      </c>
      <c r="C64" s="22">
        <v>6330</v>
      </c>
      <c r="D64" s="23" t="s">
        <v>11</v>
      </c>
      <c r="E64" s="24">
        <v>50</v>
      </c>
      <c r="F64" s="22" t="s">
        <v>312</v>
      </c>
      <c r="G64" s="23" t="s">
        <v>313</v>
      </c>
      <c r="H64" s="23" t="s">
        <v>639</v>
      </c>
    </row>
    <row r="65" spans="1:8" x14ac:dyDescent="0.25">
      <c r="A65" s="6" t="s">
        <v>674</v>
      </c>
      <c r="B65" s="6">
        <v>11</v>
      </c>
      <c r="C65" s="6">
        <v>6330</v>
      </c>
      <c r="D65" t="s">
        <v>11</v>
      </c>
      <c r="E65" s="7">
        <v>375</v>
      </c>
      <c r="F65" s="6" t="s">
        <v>722</v>
      </c>
      <c r="G65" t="s">
        <v>723</v>
      </c>
      <c r="H65" t="s">
        <v>724</v>
      </c>
    </row>
    <row r="66" spans="1:8" x14ac:dyDescent="0.25">
      <c r="A66" s="22" t="s">
        <v>674</v>
      </c>
      <c r="B66" s="22">
        <v>11</v>
      </c>
      <c r="C66" s="22">
        <v>6330</v>
      </c>
      <c r="D66" s="23" t="s">
        <v>11</v>
      </c>
      <c r="E66" s="24">
        <v>375</v>
      </c>
      <c r="F66" s="22" t="s">
        <v>163</v>
      </c>
      <c r="G66" s="23" t="s">
        <v>164</v>
      </c>
      <c r="H66" s="23" t="s">
        <v>347</v>
      </c>
    </row>
    <row r="67" spans="1:8" x14ac:dyDescent="0.25">
      <c r="A67" s="22" t="s">
        <v>666</v>
      </c>
      <c r="B67" s="22">
        <v>11</v>
      </c>
      <c r="C67" s="22">
        <v>6580</v>
      </c>
      <c r="D67" s="23" t="s">
        <v>96</v>
      </c>
      <c r="E67" s="24">
        <v>91</v>
      </c>
      <c r="F67" s="22" t="s">
        <v>163</v>
      </c>
      <c r="G67" s="23" t="s">
        <v>164</v>
      </c>
      <c r="H67" s="23" t="s">
        <v>138</v>
      </c>
    </row>
    <row r="68" spans="1:8" x14ac:dyDescent="0.25">
      <c r="A68" s="22" t="s">
        <v>666</v>
      </c>
      <c r="B68" s="22">
        <v>11</v>
      </c>
      <c r="C68" s="22">
        <v>6610</v>
      </c>
      <c r="D68" s="23" t="s">
        <v>93</v>
      </c>
      <c r="E68" s="24">
        <v>204.94</v>
      </c>
      <c r="F68" s="22" t="s">
        <v>163</v>
      </c>
      <c r="G68" s="23" t="s">
        <v>164</v>
      </c>
      <c r="H68" s="23" t="s">
        <v>725</v>
      </c>
    </row>
    <row r="69" spans="1:8" x14ac:dyDescent="0.25">
      <c r="A69" s="22" t="s">
        <v>672</v>
      </c>
      <c r="B69" s="22">
        <v>11</v>
      </c>
      <c r="C69" s="22">
        <v>6610</v>
      </c>
      <c r="D69" s="23" t="s">
        <v>93</v>
      </c>
      <c r="E69" s="24">
        <v>327.60000000000002</v>
      </c>
      <c r="F69" s="22" t="s">
        <v>163</v>
      </c>
      <c r="G69" s="23" t="s">
        <v>164</v>
      </c>
      <c r="H69" s="23" t="s">
        <v>253</v>
      </c>
    </row>
    <row r="70" spans="1:8" x14ac:dyDescent="0.25">
      <c r="A70" s="22" t="s">
        <v>681</v>
      </c>
      <c r="B70" s="22">
        <v>11</v>
      </c>
      <c r="C70" s="22">
        <v>6610</v>
      </c>
      <c r="D70" s="23" t="s">
        <v>93</v>
      </c>
      <c r="E70" s="24">
        <v>130</v>
      </c>
      <c r="F70" s="22" t="s">
        <v>163</v>
      </c>
      <c r="G70" s="23" t="s">
        <v>164</v>
      </c>
      <c r="H70" s="23" t="s">
        <v>726</v>
      </c>
    </row>
    <row r="71" spans="1:8" x14ac:dyDescent="0.25">
      <c r="A71" s="6" t="s">
        <v>677</v>
      </c>
      <c r="B71" s="6">
        <v>11</v>
      </c>
      <c r="C71" s="6">
        <v>6610</v>
      </c>
      <c r="D71" t="s">
        <v>93</v>
      </c>
      <c r="E71" s="7">
        <v>30</v>
      </c>
      <c r="F71" s="6" t="s">
        <v>348</v>
      </c>
      <c r="G71" t="s">
        <v>349</v>
      </c>
      <c r="H71" t="s">
        <v>727</v>
      </c>
    </row>
    <row r="72" spans="1:8" x14ac:dyDescent="0.25">
      <c r="A72" s="22" t="s">
        <v>677</v>
      </c>
      <c r="B72" s="22">
        <v>11</v>
      </c>
      <c r="C72" s="22">
        <v>6610</v>
      </c>
      <c r="D72" s="23" t="s">
        <v>93</v>
      </c>
      <c r="E72" s="24">
        <v>41.13</v>
      </c>
      <c r="F72" s="22" t="s">
        <v>165</v>
      </c>
      <c r="G72" s="23" t="s">
        <v>166</v>
      </c>
      <c r="H72" s="23" t="s">
        <v>727</v>
      </c>
    </row>
    <row r="73" spans="1:8" x14ac:dyDescent="0.25">
      <c r="A73" s="22" t="s">
        <v>671</v>
      </c>
      <c r="B73" s="22">
        <v>11</v>
      </c>
      <c r="C73" s="22">
        <v>6619</v>
      </c>
      <c r="D73" s="23" t="s">
        <v>227</v>
      </c>
      <c r="E73" s="24">
        <v>135.57</v>
      </c>
      <c r="F73" s="22" t="s">
        <v>165</v>
      </c>
      <c r="G73" s="23" t="s">
        <v>166</v>
      </c>
      <c r="H73" s="23" t="s">
        <v>727</v>
      </c>
    </row>
    <row r="74" spans="1:8" x14ac:dyDescent="0.25">
      <c r="A74" s="6" t="s">
        <v>668</v>
      </c>
      <c r="B74" s="6">
        <v>11</v>
      </c>
      <c r="C74" s="6">
        <v>6320</v>
      </c>
      <c r="D74" t="s">
        <v>558</v>
      </c>
      <c r="E74" s="7">
        <v>4030</v>
      </c>
      <c r="F74" s="6" t="s">
        <v>584</v>
      </c>
      <c r="G74" t="s">
        <v>585</v>
      </c>
      <c r="H74" t="s">
        <v>728</v>
      </c>
    </row>
    <row r="75" spans="1:8" x14ac:dyDescent="0.25">
      <c r="A75" s="6" t="s">
        <v>666</v>
      </c>
      <c r="B75" s="6">
        <v>11</v>
      </c>
      <c r="C75" s="6">
        <v>6810</v>
      </c>
      <c r="D75" t="s">
        <v>95</v>
      </c>
      <c r="E75" s="7">
        <v>400</v>
      </c>
      <c r="F75" s="6" t="s">
        <v>584</v>
      </c>
      <c r="G75" t="s">
        <v>585</v>
      </c>
      <c r="H75" t="s">
        <v>729</v>
      </c>
    </row>
    <row r="76" spans="1:8" x14ac:dyDescent="0.25">
      <c r="A76" s="22" t="s">
        <v>665</v>
      </c>
      <c r="B76" s="22">
        <v>11</v>
      </c>
      <c r="C76" s="22">
        <v>6331</v>
      </c>
      <c r="D76" s="23" t="s">
        <v>12</v>
      </c>
      <c r="E76" s="24">
        <v>2550</v>
      </c>
      <c r="F76" s="22" t="s">
        <v>24</v>
      </c>
      <c r="G76" s="23" t="s">
        <v>25</v>
      </c>
      <c r="H76" s="23" t="s">
        <v>26</v>
      </c>
    </row>
    <row r="77" spans="1:8" x14ac:dyDescent="0.25">
      <c r="A77" s="6" t="s">
        <v>665</v>
      </c>
      <c r="B77" s="6">
        <v>11</v>
      </c>
      <c r="C77" s="6">
        <v>6533</v>
      </c>
      <c r="D77" t="s">
        <v>336</v>
      </c>
      <c r="E77" s="7">
        <v>44</v>
      </c>
      <c r="F77" s="6" t="s">
        <v>350</v>
      </c>
      <c r="G77" t="s">
        <v>351</v>
      </c>
      <c r="H77" t="s">
        <v>730</v>
      </c>
    </row>
    <row r="78" spans="1:8" x14ac:dyDescent="0.25">
      <c r="A78" s="6" t="s">
        <v>674</v>
      </c>
      <c r="B78" s="6">
        <v>11</v>
      </c>
      <c r="C78" s="6">
        <v>6533</v>
      </c>
      <c r="D78" t="s">
        <v>336</v>
      </c>
      <c r="E78" s="7">
        <v>55</v>
      </c>
      <c r="F78" s="6" t="s">
        <v>350</v>
      </c>
      <c r="G78" t="s">
        <v>351</v>
      </c>
      <c r="H78" t="s">
        <v>509</v>
      </c>
    </row>
    <row r="79" spans="1:8" x14ac:dyDescent="0.25">
      <c r="A79" s="6" t="s">
        <v>668</v>
      </c>
      <c r="B79" s="6">
        <v>11</v>
      </c>
      <c r="C79" s="6">
        <v>6619</v>
      </c>
      <c r="D79" t="s">
        <v>227</v>
      </c>
      <c r="E79" s="7">
        <v>107</v>
      </c>
      <c r="F79" s="6" t="s">
        <v>350</v>
      </c>
      <c r="G79" t="s">
        <v>351</v>
      </c>
      <c r="H79" t="s">
        <v>583</v>
      </c>
    </row>
    <row r="80" spans="1:8" x14ac:dyDescent="0.25">
      <c r="A80" s="22" t="s">
        <v>674</v>
      </c>
      <c r="B80" s="22">
        <v>11</v>
      </c>
      <c r="C80" s="22">
        <v>6610</v>
      </c>
      <c r="D80" s="23" t="s">
        <v>93</v>
      </c>
      <c r="E80" s="24">
        <v>21</v>
      </c>
      <c r="F80" s="22" t="s">
        <v>731</v>
      </c>
      <c r="G80" s="23" t="s">
        <v>732</v>
      </c>
      <c r="H80" s="23" t="s">
        <v>700</v>
      </c>
    </row>
    <row r="81" spans="1:8" x14ac:dyDescent="0.25">
      <c r="A81" s="6" t="s">
        <v>666</v>
      </c>
      <c r="B81" s="6">
        <v>11</v>
      </c>
      <c r="C81" s="6">
        <v>6330</v>
      </c>
      <c r="D81" t="s">
        <v>11</v>
      </c>
      <c r="E81" s="7">
        <v>67.900000000000006</v>
      </c>
      <c r="F81" s="6" t="s">
        <v>34</v>
      </c>
      <c r="G81" t="s">
        <v>35</v>
      </c>
      <c r="H81" t="s">
        <v>37</v>
      </c>
    </row>
    <row r="82" spans="1:8" x14ac:dyDescent="0.25">
      <c r="A82" s="6" t="s">
        <v>672</v>
      </c>
      <c r="B82" s="6">
        <v>11</v>
      </c>
      <c r="C82" s="6">
        <v>6330</v>
      </c>
      <c r="D82" t="s">
        <v>11</v>
      </c>
      <c r="E82" s="7">
        <v>565.69000000000005</v>
      </c>
      <c r="F82" s="6" t="s">
        <v>34</v>
      </c>
      <c r="G82" t="s">
        <v>35</v>
      </c>
      <c r="H82" t="s">
        <v>36</v>
      </c>
    </row>
    <row r="83" spans="1:8" x14ac:dyDescent="0.25">
      <c r="A83" s="6" t="s">
        <v>665</v>
      </c>
      <c r="B83" s="6">
        <v>11</v>
      </c>
      <c r="C83" s="6">
        <v>6330</v>
      </c>
      <c r="D83" t="s">
        <v>11</v>
      </c>
      <c r="E83" s="7">
        <v>241.7</v>
      </c>
      <c r="F83" s="6" t="s">
        <v>34</v>
      </c>
      <c r="G83" t="s">
        <v>35</v>
      </c>
      <c r="H83" t="s">
        <v>174</v>
      </c>
    </row>
    <row r="84" spans="1:8" x14ac:dyDescent="0.25">
      <c r="A84" s="6" t="s">
        <v>678</v>
      </c>
      <c r="B84" s="6">
        <v>11</v>
      </c>
      <c r="C84" s="6">
        <v>6330</v>
      </c>
      <c r="D84" t="s">
        <v>11</v>
      </c>
      <c r="E84" s="7">
        <v>1396.06</v>
      </c>
      <c r="F84" s="6" t="s">
        <v>34</v>
      </c>
      <c r="G84" t="s">
        <v>35</v>
      </c>
      <c r="H84" t="s">
        <v>36</v>
      </c>
    </row>
    <row r="85" spans="1:8" x14ac:dyDescent="0.25">
      <c r="A85" s="22" t="s">
        <v>670</v>
      </c>
      <c r="B85" s="22">
        <v>21</v>
      </c>
      <c r="C85" s="22">
        <v>6610</v>
      </c>
      <c r="D85" s="23" t="s">
        <v>93</v>
      </c>
      <c r="E85" s="24">
        <v>389.58</v>
      </c>
      <c r="F85" s="22" t="s">
        <v>182</v>
      </c>
      <c r="G85" s="23" t="s">
        <v>183</v>
      </c>
      <c r="H85" s="23" t="s">
        <v>116</v>
      </c>
    </row>
    <row r="86" spans="1:8" x14ac:dyDescent="0.25">
      <c r="A86" s="22" t="s">
        <v>665</v>
      </c>
      <c r="B86" s="22">
        <v>21</v>
      </c>
      <c r="C86" s="22">
        <v>6610</v>
      </c>
      <c r="D86" s="23" t="s">
        <v>93</v>
      </c>
      <c r="E86" s="24">
        <v>314.8</v>
      </c>
      <c r="F86" s="22" t="s">
        <v>182</v>
      </c>
      <c r="G86" s="23" t="s">
        <v>183</v>
      </c>
      <c r="H86" s="23" t="s">
        <v>116</v>
      </c>
    </row>
    <row r="87" spans="1:8" x14ac:dyDescent="0.25">
      <c r="A87" s="22" t="s">
        <v>679</v>
      </c>
      <c r="B87" s="22">
        <v>21</v>
      </c>
      <c r="C87" s="22">
        <v>6610</v>
      </c>
      <c r="D87" s="23" t="s">
        <v>93</v>
      </c>
      <c r="E87" s="24">
        <v>314.8</v>
      </c>
      <c r="F87" s="22" t="s">
        <v>182</v>
      </c>
      <c r="G87" s="23" t="s">
        <v>183</v>
      </c>
      <c r="H87" s="23" t="s">
        <v>116</v>
      </c>
    </row>
    <row r="88" spans="1:8" x14ac:dyDescent="0.25">
      <c r="A88" s="22" t="s">
        <v>668</v>
      </c>
      <c r="B88" s="22">
        <v>21</v>
      </c>
      <c r="C88" s="22">
        <v>6610</v>
      </c>
      <c r="D88" s="23" t="s">
        <v>93</v>
      </c>
      <c r="E88" s="24">
        <v>66.42</v>
      </c>
      <c r="F88" s="22" t="s">
        <v>182</v>
      </c>
      <c r="G88" s="23" t="s">
        <v>183</v>
      </c>
      <c r="H88" s="23" t="s">
        <v>116</v>
      </c>
    </row>
    <row r="89" spans="1:8" x14ac:dyDescent="0.25">
      <c r="A89" s="22" t="s">
        <v>670</v>
      </c>
      <c r="B89" s="22">
        <v>21</v>
      </c>
      <c r="C89" s="22">
        <v>6630</v>
      </c>
      <c r="D89" s="23" t="s">
        <v>99</v>
      </c>
      <c r="E89" s="24">
        <v>2181.9</v>
      </c>
      <c r="F89" s="22" t="s">
        <v>182</v>
      </c>
      <c r="G89" s="23" t="s">
        <v>183</v>
      </c>
      <c r="H89" s="23" t="s">
        <v>116</v>
      </c>
    </row>
    <row r="90" spans="1:8" x14ac:dyDescent="0.25">
      <c r="A90" s="22" t="s">
        <v>670</v>
      </c>
      <c r="B90" s="22">
        <v>21</v>
      </c>
      <c r="C90" s="22">
        <v>6630</v>
      </c>
      <c r="D90" s="23" t="s">
        <v>99</v>
      </c>
      <c r="E90" s="24">
        <v>33.159999999999997</v>
      </c>
      <c r="F90" s="22" t="s">
        <v>182</v>
      </c>
      <c r="G90" s="23" t="s">
        <v>183</v>
      </c>
      <c r="H90" s="23" t="s">
        <v>116</v>
      </c>
    </row>
    <row r="91" spans="1:8" x14ac:dyDescent="0.25">
      <c r="A91" s="22" t="s">
        <v>665</v>
      </c>
      <c r="B91" s="22">
        <v>21</v>
      </c>
      <c r="C91" s="22">
        <v>6630</v>
      </c>
      <c r="D91" s="23" t="s">
        <v>99</v>
      </c>
      <c r="E91" s="24">
        <v>1629.58</v>
      </c>
      <c r="F91" s="22" t="s">
        <v>182</v>
      </c>
      <c r="G91" s="23" t="s">
        <v>183</v>
      </c>
      <c r="H91" s="23" t="s">
        <v>116</v>
      </c>
    </row>
    <row r="92" spans="1:8" x14ac:dyDescent="0.25">
      <c r="A92" s="22" t="s">
        <v>665</v>
      </c>
      <c r="B92" s="22">
        <v>21</v>
      </c>
      <c r="C92" s="22">
        <v>6630</v>
      </c>
      <c r="D92" s="23" t="s">
        <v>99</v>
      </c>
      <c r="E92" s="24">
        <v>22.97</v>
      </c>
      <c r="F92" s="22" t="s">
        <v>182</v>
      </c>
      <c r="G92" s="23" t="s">
        <v>183</v>
      </c>
      <c r="H92" s="23" t="s">
        <v>116</v>
      </c>
    </row>
    <row r="93" spans="1:8" x14ac:dyDescent="0.25">
      <c r="A93" s="22" t="s">
        <v>679</v>
      </c>
      <c r="B93" s="22">
        <v>21</v>
      </c>
      <c r="C93" s="22">
        <v>6630</v>
      </c>
      <c r="D93" s="23" t="s">
        <v>99</v>
      </c>
      <c r="E93" s="24">
        <v>1417.95</v>
      </c>
      <c r="F93" s="22" t="s">
        <v>182</v>
      </c>
      <c r="G93" s="23" t="s">
        <v>183</v>
      </c>
      <c r="H93" s="23" t="s">
        <v>116</v>
      </c>
    </row>
    <row r="94" spans="1:8" x14ac:dyDescent="0.25">
      <c r="A94" s="22" t="s">
        <v>679</v>
      </c>
      <c r="B94" s="22">
        <v>21</v>
      </c>
      <c r="C94" s="22">
        <v>6630</v>
      </c>
      <c r="D94" s="23" t="s">
        <v>99</v>
      </c>
      <c r="E94" s="24">
        <v>22.97</v>
      </c>
      <c r="F94" s="22" t="s">
        <v>182</v>
      </c>
      <c r="G94" s="23" t="s">
        <v>183</v>
      </c>
      <c r="H94" s="23" t="s">
        <v>116</v>
      </c>
    </row>
    <row r="95" spans="1:8" x14ac:dyDescent="0.25">
      <c r="A95" s="22" t="s">
        <v>668</v>
      </c>
      <c r="B95" s="22">
        <v>21</v>
      </c>
      <c r="C95" s="22">
        <v>6630</v>
      </c>
      <c r="D95" s="23" t="s">
        <v>99</v>
      </c>
      <c r="E95" s="24">
        <v>454.92</v>
      </c>
      <c r="F95" s="22" t="s">
        <v>182</v>
      </c>
      <c r="G95" s="23" t="s">
        <v>183</v>
      </c>
      <c r="H95" s="23" t="s">
        <v>116</v>
      </c>
    </row>
    <row r="96" spans="1:8" x14ac:dyDescent="0.25">
      <c r="A96" s="22" t="s">
        <v>668</v>
      </c>
      <c r="B96" s="22">
        <v>21</v>
      </c>
      <c r="C96" s="22">
        <v>6630</v>
      </c>
      <c r="D96" s="23" t="s">
        <v>99</v>
      </c>
      <c r="E96" s="24">
        <v>10.69</v>
      </c>
      <c r="F96" s="22" t="s">
        <v>182</v>
      </c>
      <c r="G96" s="23" t="s">
        <v>183</v>
      </c>
      <c r="H96" s="23" t="s">
        <v>116</v>
      </c>
    </row>
    <row r="97" spans="1:8" x14ac:dyDescent="0.25">
      <c r="A97" s="22" t="s">
        <v>668</v>
      </c>
      <c r="B97" s="22">
        <v>21</v>
      </c>
      <c r="C97" s="22">
        <v>6808</v>
      </c>
      <c r="D97" s="23" t="s">
        <v>100</v>
      </c>
      <c r="E97" s="24">
        <v>17.25</v>
      </c>
      <c r="F97" s="22" t="s">
        <v>182</v>
      </c>
      <c r="G97" s="23" t="s">
        <v>183</v>
      </c>
      <c r="H97" s="23" t="s">
        <v>733</v>
      </c>
    </row>
    <row r="98" spans="1:8" x14ac:dyDescent="0.25">
      <c r="A98" s="22" t="s">
        <v>668</v>
      </c>
      <c r="B98" s="22">
        <v>21</v>
      </c>
      <c r="C98" s="22">
        <v>6808</v>
      </c>
      <c r="D98" s="23" t="s">
        <v>100</v>
      </c>
      <c r="E98" s="24">
        <v>59.5</v>
      </c>
      <c r="F98" s="22" t="s">
        <v>182</v>
      </c>
      <c r="G98" s="23" t="s">
        <v>183</v>
      </c>
      <c r="H98" s="23" t="s">
        <v>734</v>
      </c>
    </row>
    <row r="99" spans="1:8" x14ac:dyDescent="0.25">
      <c r="A99" s="22" t="s">
        <v>668</v>
      </c>
      <c r="B99" s="22">
        <v>21</v>
      </c>
      <c r="C99" s="22">
        <v>6808</v>
      </c>
      <c r="D99" s="23" t="s">
        <v>100</v>
      </c>
      <c r="E99" s="24">
        <v>10.5</v>
      </c>
      <c r="F99" s="22" t="s">
        <v>182</v>
      </c>
      <c r="G99" s="23" t="s">
        <v>183</v>
      </c>
      <c r="H99" s="23" t="s">
        <v>735</v>
      </c>
    </row>
    <row r="100" spans="1:8" x14ac:dyDescent="0.25">
      <c r="A100" s="22" t="s">
        <v>668</v>
      </c>
      <c r="B100" s="22">
        <v>21</v>
      </c>
      <c r="C100" s="22">
        <v>6808</v>
      </c>
      <c r="D100" s="23" t="s">
        <v>100</v>
      </c>
      <c r="E100" s="24">
        <v>12</v>
      </c>
      <c r="F100" s="22" t="s">
        <v>182</v>
      </c>
      <c r="G100" s="23" t="s">
        <v>183</v>
      </c>
      <c r="H100" s="23" t="s">
        <v>736</v>
      </c>
    </row>
    <row r="101" spans="1:8" x14ac:dyDescent="0.25">
      <c r="A101" s="22" t="s">
        <v>668</v>
      </c>
      <c r="B101" s="22">
        <v>21</v>
      </c>
      <c r="C101" s="22">
        <v>6808</v>
      </c>
      <c r="D101" s="23" t="s">
        <v>100</v>
      </c>
      <c r="E101" s="24">
        <v>90.25</v>
      </c>
      <c r="F101" s="22" t="s">
        <v>182</v>
      </c>
      <c r="G101" s="23" t="s">
        <v>183</v>
      </c>
      <c r="H101" s="23" t="s">
        <v>737</v>
      </c>
    </row>
    <row r="102" spans="1:8" x14ac:dyDescent="0.25">
      <c r="A102" s="22" t="s">
        <v>668</v>
      </c>
      <c r="B102" s="22">
        <v>21</v>
      </c>
      <c r="C102" s="22">
        <v>6808</v>
      </c>
      <c r="D102" s="23" t="s">
        <v>100</v>
      </c>
      <c r="E102" s="24">
        <v>25</v>
      </c>
      <c r="F102" s="22" t="s">
        <v>182</v>
      </c>
      <c r="G102" s="23" t="s">
        <v>183</v>
      </c>
      <c r="H102" s="23" t="s">
        <v>510</v>
      </c>
    </row>
    <row r="103" spans="1:8" x14ac:dyDescent="0.25">
      <c r="A103" s="22" t="s">
        <v>668</v>
      </c>
      <c r="B103" s="22">
        <v>21</v>
      </c>
      <c r="C103" s="22">
        <v>6808</v>
      </c>
      <c r="D103" s="23" t="s">
        <v>100</v>
      </c>
      <c r="E103" s="24">
        <v>14.5</v>
      </c>
      <c r="F103" s="22" t="s">
        <v>182</v>
      </c>
      <c r="G103" s="23" t="s">
        <v>183</v>
      </c>
      <c r="H103" s="23" t="s">
        <v>738</v>
      </c>
    </row>
    <row r="104" spans="1:8" x14ac:dyDescent="0.25">
      <c r="A104" s="22" t="s">
        <v>667</v>
      </c>
      <c r="B104" s="22">
        <v>21</v>
      </c>
      <c r="C104" s="22">
        <v>6808</v>
      </c>
      <c r="D104" s="23" t="s">
        <v>100</v>
      </c>
      <c r="E104" s="24">
        <v>2</v>
      </c>
      <c r="F104" s="22" t="s">
        <v>182</v>
      </c>
      <c r="G104" s="23" t="s">
        <v>183</v>
      </c>
      <c r="H104" s="23" t="s">
        <v>739</v>
      </c>
    </row>
    <row r="105" spans="1:8" x14ac:dyDescent="0.25">
      <c r="A105" s="22" t="s">
        <v>667</v>
      </c>
      <c r="B105" s="22">
        <v>21</v>
      </c>
      <c r="C105" s="22">
        <v>6808</v>
      </c>
      <c r="D105" s="23" t="s">
        <v>100</v>
      </c>
      <c r="E105" s="24">
        <v>73.5</v>
      </c>
      <c r="F105" s="22" t="s">
        <v>182</v>
      </c>
      <c r="G105" s="23" t="s">
        <v>183</v>
      </c>
      <c r="H105" s="23" t="s">
        <v>740</v>
      </c>
    </row>
    <row r="106" spans="1:8" x14ac:dyDescent="0.25">
      <c r="A106" s="22" t="s">
        <v>666</v>
      </c>
      <c r="B106" s="22">
        <v>21</v>
      </c>
      <c r="C106" s="22">
        <v>6810</v>
      </c>
      <c r="D106" s="23" t="s">
        <v>95</v>
      </c>
      <c r="E106" s="24">
        <v>750</v>
      </c>
      <c r="F106" s="22" t="s">
        <v>182</v>
      </c>
      <c r="G106" s="23" t="s">
        <v>183</v>
      </c>
      <c r="H106" s="23" t="s">
        <v>741</v>
      </c>
    </row>
    <row r="107" spans="1:8" x14ac:dyDescent="0.25">
      <c r="A107" s="6" t="s">
        <v>683</v>
      </c>
      <c r="B107" s="6">
        <v>65</v>
      </c>
      <c r="C107" s="6">
        <v>6650</v>
      </c>
      <c r="D107" t="s">
        <v>10</v>
      </c>
      <c r="E107" s="7">
        <v>1000</v>
      </c>
      <c r="F107" s="6" t="s">
        <v>21</v>
      </c>
      <c r="G107" t="s">
        <v>22</v>
      </c>
      <c r="H107" t="s">
        <v>67</v>
      </c>
    </row>
    <row r="108" spans="1:8" s="32" customFormat="1" x14ac:dyDescent="0.25">
      <c r="A108" s="31" t="s">
        <v>671</v>
      </c>
      <c r="B108" s="40">
        <v>65</v>
      </c>
      <c r="C108" s="31">
        <v>6650</v>
      </c>
      <c r="D108" s="32" t="s">
        <v>10</v>
      </c>
      <c r="E108" s="33">
        <v>79.78</v>
      </c>
      <c r="F108" s="31" t="s">
        <v>21</v>
      </c>
      <c r="G108" s="32" t="s">
        <v>22</v>
      </c>
      <c r="H108" s="32" t="s">
        <v>697</v>
      </c>
    </row>
    <row r="109" spans="1:8" x14ac:dyDescent="0.25">
      <c r="A109" s="22" t="s">
        <v>684</v>
      </c>
      <c r="B109" s="22">
        <v>65</v>
      </c>
      <c r="C109" s="22">
        <v>6430</v>
      </c>
      <c r="D109" s="23" t="s">
        <v>9</v>
      </c>
      <c r="E109" s="24">
        <v>196</v>
      </c>
      <c r="F109" s="22" t="s">
        <v>30</v>
      </c>
      <c r="G109" s="23" t="s">
        <v>31</v>
      </c>
      <c r="H109" s="23" t="s">
        <v>461</v>
      </c>
    </row>
    <row r="110" spans="1:8" x14ac:dyDescent="0.25">
      <c r="A110" s="22" t="s">
        <v>668</v>
      </c>
      <c r="B110" s="22">
        <v>65</v>
      </c>
      <c r="C110" s="22">
        <v>6430</v>
      </c>
      <c r="D110" s="23" t="s">
        <v>9</v>
      </c>
      <c r="E110" s="24">
        <v>1550</v>
      </c>
      <c r="F110" s="22" t="s">
        <v>30</v>
      </c>
      <c r="G110" s="23" t="s">
        <v>31</v>
      </c>
      <c r="H110" s="23" t="s">
        <v>742</v>
      </c>
    </row>
    <row r="111" spans="1:8" x14ac:dyDescent="0.25">
      <c r="A111" s="22" t="s">
        <v>680</v>
      </c>
      <c r="B111" s="22">
        <v>65</v>
      </c>
      <c r="C111" s="22">
        <v>6621</v>
      </c>
      <c r="D111" s="23" t="s">
        <v>15</v>
      </c>
      <c r="E111" s="24">
        <v>3547.22</v>
      </c>
      <c r="F111" s="22" t="s">
        <v>30</v>
      </c>
      <c r="G111" s="23" t="s">
        <v>31</v>
      </c>
      <c r="H111" s="23" t="s">
        <v>39</v>
      </c>
    </row>
    <row r="112" spans="1:8" x14ac:dyDescent="0.25">
      <c r="A112" s="22" t="s">
        <v>666</v>
      </c>
      <c r="B112" s="22">
        <v>65</v>
      </c>
      <c r="C112" s="22">
        <v>6622</v>
      </c>
      <c r="D112" s="23" t="s">
        <v>16</v>
      </c>
      <c r="E112" s="24">
        <v>1772.03</v>
      </c>
      <c r="F112" s="22" t="s">
        <v>30</v>
      </c>
      <c r="G112" s="23" t="s">
        <v>31</v>
      </c>
      <c r="H112" s="23" t="s">
        <v>40</v>
      </c>
    </row>
    <row r="113" spans="1:8" x14ac:dyDescent="0.25">
      <c r="A113" s="6" t="s">
        <v>672</v>
      </c>
      <c r="B113" s="6">
        <v>73</v>
      </c>
      <c r="C113" s="6">
        <v>6580</v>
      </c>
      <c r="D113" t="s">
        <v>96</v>
      </c>
      <c r="E113" s="7">
        <v>500</v>
      </c>
      <c r="F113" s="6" t="s">
        <v>743</v>
      </c>
      <c r="G113" t="s">
        <v>744</v>
      </c>
      <c r="H113" t="s">
        <v>693</v>
      </c>
    </row>
    <row r="114" spans="1:8" x14ac:dyDescent="0.25">
      <c r="E114" s="15">
        <f>SUM(E3:E113)</f>
        <v>53642.920000000013</v>
      </c>
    </row>
  </sheetData>
  <mergeCells count="1"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94"/>
  <sheetViews>
    <sheetView tabSelected="1" workbookViewId="0">
      <pane ySplit="2" topLeftCell="A63" activePane="bottomLeft" state="frozen"/>
      <selection pane="bottomLeft" activeCell="D78" sqref="D78"/>
    </sheetView>
  </sheetViews>
  <sheetFormatPr defaultRowHeight="15" x14ac:dyDescent="0.25"/>
  <cols>
    <col min="1" max="1" width="10.7109375" bestFit="1" customWidth="1"/>
    <col min="2" max="2" width="5" bestFit="1" customWidth="1"/>
    <col min="3" max="3" width="7.42578125" bestFit="1" customWidth="1"/>
    <col min="4" max="4" width="39.5703125" bestFit="1" customWidth="1"/>
    <col min="5" max="5" width="11.5703125" bestFit="1" customWidth="1"/>
    <col min="6" max="6" width="7.7109375" bestFit="1" customWidth="1"/>
    <col min="7" max="7" width="36.5703125" bestFit="1" customWidth="1"/>
    <col min="8" max="8" width="40" bestFit="1" customWidth="1"/>
    <col min="13" max="13" width="9.5703125" bestFit="1" customWidth="1"/>
  </cols>
  <sheetData>
    <row r="1" spans="1:18" s="1" customFormat="1" ht="15.75" x14ac:dyDescent="0.25">
      <c r="A1" s="49" t="s">
        <v>54</v>
      </c>
      <c r="B1" s="49"/>
      <c r="C1" s="49"/>
      <c r="D1" s="49"/>
      <c r="E1" s="49"/>
      <c r="F1" s="49"/>
      <c r="G1" s="49"/>
      <c r="H1" s="49"/>
    </row>
    <row r="2" spans="1:1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18" x14ac:dyDescent="0.25">
      <c r="A3" s="6" t="s">
        <v>745</v>
      </c>
      <c r="B3" s="6">
        <v>11</v>
      </c>
      <c r="C3" s="6">
        <v>1410</v>
      </c>
      <c r="D3" t="s">
        <v>8</v>
      </c>
      <c r="E3" s="7">
        <v>849.05</v>
      </c>
      <c r="F3" s="6" t="s">
        <v>17</v>
      </c>
      <c r="G3" t="s">
        <v>18</v>
      </c>
      <c r="H3" t="s">
        <v>19</v>
      </c>
    </row>
    <row r="4" spans="1:18" x14ac:dyDescent="0.25">
      <c r="A4" s="6" t="s">
        <v>746</v>
      </c>
      <c r="B4" s="6">
        <v>11</v>
      </c>
      <c r="C4" s="6">
        <v>1410</v>
      </c>
      <c r="D4" t="s">
        <v>8</v>
      </c>
      <c r="E4" s="7">
        <v>4692.7700000000004</v>
      </c>
      <c r="F4" s="6" t="s">
        <v>17</v>
      </c>
      <c r="G4" t="s">
        <v>18</v>
      </c>
      <c r="H4" t="s">
        <v>20</v>
      </c>
    </row>
    <row r="5" spans="1:18" x14ac:dyDescent="0.25">
      <c r="A5" s="41" t="s">
        <v>745</v>
      </c>
      <c r="B5" s="41">
        <v>11</v>
      </c>
      <c r="C5" s="41">
        <v>6610</v>
      </c>
      <c r="D5" s="42" t="s">
        <v>93</v>
      </c>
      <c r="E5" s="43">
        <v>430</v>
      </c>
      <c r="F5" s="41" t="s">
        <v>103</v>
      </c>
      <c r="G5" s="42" t="s">
        <v>104</v>
      </c>
      <c r="H5" s="42" t="s">
        <v>767</v>
      </c>
    </row>
    <row r="6" spans="1:18" x14ac:dyDescent="0.25">
      <c r="A6" s="6" t="s">
        <v>745</v>
      </c>
      <c r="B6" s="6">
        <v>11</v>
      </c>
      <c r="C6" s="6">
        <v>6610</v>
      </c>
      <c r="D6" t="s">
        <v>93</v>
      </c>
      <c r="E6" s="7">
        <v>17.920000000000002</v>
      </c>
      <c r="F6" s="6" t="s">
        <v>399</v>
      </c>
      <c r="G6" t="s">
        <v>400</v>
      </c>
      <c r="H6" t="s">
        <v>768</v>
      </c>
    </row>
    <row r="7" spans="1:18" x14ac:dyDescent="0.25">
      <c r="A7" s="41" t="s">
        <v>747</v>
      </c>
      <c r="B7" s="41">
        <v>11</v>
      </c>
      <c r="C7" s="41">
        <v>6580</v>
      </c>
      <c r="D7" s="42" t="s">
        <v>96</v>
      </c>
      <c r="E7" s="43">
        <v>60</v>
      </c>
      <c r="F7" s="41" t="s">
        <v>625</v>
      </c>
      <c r="G7" s="42" t="s">
        <v>626</v>
      </c>
      <c r="H7" s="42" t="s">
        <v>769</v>
      </c>
    </row>
    <row r="8" spans="1:18" x14ac:dyDescent="0.25">
      <c r="A8" s="41" t="s">
        <v>747</v>
      </c>
      <c r="B8" s="41">
        <v>11</v>
      </c>
      <c r="C8" s="41">
        <v>6580</v>
      </c>
      <c r="D8" s="42" t="s">
        <v>96</v>
      </c>
      <c r="E8" s="43">
        <v>100</v>
      </c>
      <c r="F8" s="41" t="s">
        <v>625</v>
      </c>
      <c r="G8" s="42" t="s">
        <v>626</v>
      </c>
      <c r="H8" s="42" t="s">
        <v>769</v>
      </c>
    </row>
    <row r="9" spans="1:18" x14ac:dyDescent="0.25">
      <c r="A9" s="41" t="s">
        <v>748</v>
      </c>
      <c r="B9" s="41">
        <v>11</v>
      </c>
      <c r="C9" s="41">
        <v>6580</v>
      </c>
      <c r="D9" s="42" t="s">
        <v>96</v>
      </c>
      <c r="E9" s="43">
        <v>650</v>
      </c>
      <c r="F9" s="41" t="s">
        <v>625</v>
      </c>
      <c r="G9" s="42" t="s">
        <v>626</v>
      </c>
      <c r="H9" s="42" t="s">
        <v>770</v>
      </c>
    </row>
    <row r="10" spans="1:18" x14ac:dyDescent="0.25">
      <c r="A10" s="6" t="s">
        <v>745</v>
      </c>
      <c r="B10" s="6">
        <v>11</v>
      </c>
      <c r="C10" s="6">
        <v>6580</v>
      </c>
      <c r="D10" t="s">
        <v>96</v>
      </c>
      <c r="E10" s="7">
        <v>419.33</v>
      </c>
      <c r="F10" s="6" t="s">
        <v>559</v>
      </c>
      <c r="G10" t="s">
        <v>560</v>
      </c>
      <c r="H10" t="s">
        <v>771</v>
      </c>
    </row>
    <row r="11" spans="1:18" x14ac:dyDescent="0.25">
      <c r="A11" s="41" t="s">
        <v>749</v>
      </c>
      <c r="B11" s="41">
        <v>11</v>
      </c>
      <c r="C11" s="41">
        <v>6446</v>
      </c>
      <c r="D11" s="42" t="s">
        <v>765</v>
      </c>
      <c r="E11" s="43">
        <v>2574.7399999999998</v>
      </c>
      <c r="F11" s="41" t="s">
        <v>237</v>
      </c>
      <c r="G11" s="42" t="s">
        <v>238</v>
      </c>
      <c r="H11" s="42" t="s">
        <v>772</v>
      </c>
    </row>
    <row r="12" spans="1:18" x14ac:dyDescent="0.25">
      <c r="A12" s="41" t="s">
        <v>749</v>
      </c>
      <c r="B12" s="41">
        <v>11</v>
      </c>
      <c r="C12" s="41">
        <v>6446</v>
      </c>
      <c r="D12" s="42" t="s">
        <v>765</v>
      </c>
      <c r="E12" s="43">
        <v>22.61</v>
      </c>
      <c r="F12" s="41" t="s">
        <v>237</v>
      </c>
      <c r="G12" s="42" t="s">
        <v>238</v>
      </c>
      <c r="H12" s="42" t="s">
        <v>772</v>
      </c>
    </row>
    <row r="13" spans="1:18" s="20" customFormat="1" x14ac:dyDescent="0.25">
      <c r="A13" s="19" t="s">
        <v>763</v>
      </c>
      <c r="B13" s="19">
        <v>11</v>
      </c>
      <c r="C13" s="19">
        <v>6330</v>
      </c>
      <c r="D13" s="20" t="s">
        <v>11</v>
      </c>
      <c r="E13" s="21">
        <v>1040</v>
      </c>
      <c r="F13" s="19" t="s">
        <v>112</v>
      </c>
      <c r="G13" s="20" t="s">
        <v>113</v>
      </c>
      <c r="H13" s="20" t="s">
        <v>115</v>
      </c>
      <c r="K13" s="19"/>
      <c r="L13" s="19"/>
      <c r="M13" s="21"/>
      <c r="O13" s="19"/>
      <c r="P13" s="19"/>
      <c r="Q13" s="19"/>
      <c r="R13" s="19"/>
    </row>
    <row r="14" spans="1:18" x14ac:dyDescent="0.25">
      <c r="A14" s="6" t="s">
        <v>745</v>
      </c>
      <c r="B14" s="6">
        <v>11</v>
      </c>
      <c r="C14" s="6">
        <v>6525</v>
      </c>
      <c r="D14" t="s">
        <v>98</v>
      </c>
      <c r="E14" s="7">
        <v>1784.19</v>
      </c>
      <c r="F14" s="6" t="s">
        <v>112</v>
      </c>
      <c r="G14" t="s">
        <v>113</v>
      </c>
      <c r="H14" t="s">
        <v>773</v>
      </c>
    </row>
    <row r="15" spans="1:18" x14ac:dyDescent="0.25">
      <c r="A15" s="6" t="s">
        <v>750</v>
      </c>
      <c r="B15" s="6">
        <v>11</v>
      </c>
      <c r="C15" s="6">
        <v>6580</v>
      </c>
      <c r="D15" t="s">
        <v>96</v>
      </c>
      <c r="E15" s="7">
        <v>151.28</v>
      </c>
      <c r="F15" s="6" t="s">
        <v>112</v>
      </c>
      <c r="G15" t="s">
        <v>113</v>
      </c>
      <c r="H15" t="s">
        <v>250</v>
      </c>
    </row>
    <row r="16" spans="1:18" x14ac:dyDescent="0.25">
      <c r="A16" s="6" t="s">
        <v>750</v>
      </c>
      <c r="B16" s="6">
        <v>11</v>
      </c>
      <c r="C16" s="6">
        <v>6580</v>
      </c>
      <c r="D16" t="s">
        <v>96</v>
      </c>
      <c r="E16" s="7">
        <v>100</v>
      </c>
      <c r="F16" s="6" t="s">
        <v>112</v>
      </c>
      <c r="G16" t="s">
        <v>113</v>
      </c>
      <c r="H16" t="s">
        <v>250</v>
      </c>
    </row>
    <row r="17" spans="1:8" x14ac:dyDescent="0.25">
      <c r="A17" s="6" t="s">
        <v>751</v>
      </c>
      <c r="B17" s="6">
        <v>11</v>
      </c>
      <c r="C17" s="6">
        <v>6610</v>
      </c>
      <c r="D17" t="s">
        <v>93</v>
      </c>
      <c r="E17" s="7">
        <v>700</v>
      </c>
      <c r="F17" s="6" t="s">
        <v>112</v>
      </c>
      <c r="G17" t="s">
        <v>113</v>
      </c>
      <c r="H17" t="s">
        <v>692</v>
      </c>
    </row>
    <row r="18" spans="1:8" x14ac:dyDescent="0.25">
      <c r="A18" s="41" t="s">
        <v>752</v>
      </c>
      <c r="B18" s="41">
        <v>11</v>
      </c>
      <c r="C18" s="41">
        <v>6580</v>
      </c>
      <c r="D18" s="42" t="s">
        <v>96</v>
      </c>
      <c r="E18" s="43">
        <v>100</v>
      </c>
      <c r="F18" s="41" t="s">
        <v>633</v>
      </c>
      <c r="G18" s="42" t="s">
        <v>634</v>
      </c>
      <c r="H18" s="42" t="s">
        <v>247</v>
      </c>
    </row>
    <row r="19" spans="1:8" x14ac:dyDescent="0.25">
      <c r="A19" s="6" t="s">
        <v>745</v>
      </c>
      <c r="B19" s="6">
        <v>11</v>
      </c>
      <c r="C19" s="6">
        <v>6610</v>
      </c>
      <c r="D19" t="s">
        <v>93</v>
      </c>
      <c r="E19" s="7">
        <v>342.78</v>
      </c>
      <c r="F19" s="6" t="s">
        <v>694</v>
      </c>
      <c r="G19" t="s">
        <v>695</v>
      </c>
      <c r="H19" t="s">
        <v>696</v>
      </c>
    </row>
    <row r="20" spans="1:8" x14ac:dyDescent="0.25">
      <c r="A20" s="6" t="s">
        <v>745</v>
      </c>
      <c r="B20" s="6">
        <v>11</v>
      </c>
      <c r="C20" s="6">
        <v>6645</v>
      </c>
      <c r="D20" t="s">
        <v>97</v>
      </c>
      <c r="E20" s="7">
        <v>152.19</v>
      </c>
      <c r="F20" s="6" t="s">
        <v>694</v>
      </c>
      <c r="G20" t="s">
        <v>695</v>
      </c>
      <c r="H20" t="s">
        <v>696</v>
      </c>
    </row>
    <row r="21" spans="1:8" x14ac:dyDescent="0.25">
      <c r="A21" s="41" t="s">
        <v>752</v>
      </c>
      <c r="B21" s="41">
        <v>11</v>
      </c>
      <c r="C21" s="41">
        <v>6330</v>
      </c>
      <c r="D21" s="42" t="s">
        <v>11</v>
      </c>
      <c r="E21" s="43">
        <v>556.25</v>
      </c>
      <c r="F21" s="41" t="s">
        <v>133</v>
      </c>
      <c r="G21" s="42" t="s">
        <v>134</v>
      </c>
      <c r="H21" s="42" t="s">
        <v>638</v>
      </c>
    </row>
    <row r="22" spans="1:8" x14ac:dyDescent="0.25">
      <c r="A22" s="6" t="s">
        <v>753</v>
      </c>
      <c r="B22" s="6">
        <v>11</v>
      </c>
      <c r="C22" s="6">
        <v>6580</v>
      </c>
      <c r="D22" t="s">
        <v>96</v>
      </c>
      <c r="E22" s="7">
        <v>312.5</v>
      </c>
      <c r="F22" s="6" t="s">
        <v>139</v>
      </c>
      <c r="G22" t="s">
        <v>140</v>
      </c>
      <c r="H22" t="s">
        <v>138</v>
      </c>
    </row>
    <row r="23" spans="1:8" x14ac:dyDescent="0.25">
      <c r="A23" s="6" t="s">
        <v>754</v>
      </c>
      <c r="B23" s="6">
        <v>11</v>
      </c>
      <c r="C23" s="6">
        <v>6610</v>
      </c>
      <c r="D23" t="s">
        <v>93</v>
      </c>
      <c r="E23" s="7">
        <v>42.5</v>
      </c>
      <c r="F23" s="6" t="s">
        <v>139</v>
      </c>
      <c r="G23" t="s">
        <v>140</v>
      </c>
      <c r="H23" t="s">
        <v>566</v>
      </c>
    </row>
    <row r="24" spans="1:8" x14ac:dyDescent="0.25">
      <c r="A24" s="41" t="s">
        <v>745</v>
      </c>
      <c r="B24" s="41">
        <v>11</v>
      </c>
      <c r="C24" s="41">
        <v>6330</v>
      </c>
      <c r="D24" s="42" t="s">
        <v>11</v>
      </c>
      <c r="E24" s="43">
        <v>111.55</v>
      </c>
      <c r="F24" s="41" t="s">
        <v>141</v>
      </c>
      <c r="G24" s="42" t="s">
        <v>142</v>
      </c>
      <c r="H24" s="42" t="s">
        <v>774</v>
      </c>
    </row>
    <row r="25" spans="1:8" x14ac:dyDescent="0.25">
      <c r="A25" s="41" t="s">
        <v>745</v>
      </c>
      <c r="B25" s="41">
        <v>11</v>
      </c>
      <c r="C25" s="41">
        <v>6330</v>
      </c>
      <c r="D25" s="42" t="s">
        <v>11</v>
      </c>
      <c r="E25" s="43">
        <v>135.26</v>
      </c>
      <c r="F25" s="41" t="s">
        <v>141</v>
      </c>
      <c r="G25" s="42" t="s">
        <v>142</v>
      </c>
      <c r="H25" s="42" t="s">
        <v>775</v>
      </c>
    </row>
    <row r="26" spans="1:8" x14ac:dyDescent="0.25">
      <c r="A26" s="41" t="s">
        <v>745</v>
      </c>
      <c r="B26" s="41">
        <v>11</v>
      </c>
      <c r="C26" s="41">
        <v>6330</v>
      </c>
      <c r="D26" s="42" t="s">
        <v>11</v>
      </c>
      <c r="E26" s="43">
        <v>90.09</v>
      </c>
      <c r="F26" s="41" t="s">
        <v>141</v>
      </c>
      <c r="G26" s="42" t="s">
        <v>142</v>
      </c>
      <c r="H26" s="42" t="s">
        <v>776</v>
      </c>
    </row>
    <row r="27" spans="1:8" x14ac:dyDescent="0.25">
      <c r="A27" s="41" t="s">
        <v>745</v>
      </c>
      <c r="B27" s="41">
        <v>11</v>
      </c>
      <c r="C27" s="41">
        <v>6330</v>
      </c>
      <c r="D27" s="42" t="s">
        <v>11</v>
      </c>
      <c r="E27" s="43">
        <v>112.06</v>
      </c>
      <c r="F27" s="41" t="s">
        <v>141</v>
      </c>
      <c r="G27" s="42" t="s">
        <v>142</v>
      </c>
      <c r="H27" s="42" t="s">
        <v>777</v>
      </c>
    </row>
    <row r="28" spans="1:8" x14ac:dyDescent="0.25">
      <c r="A28" s="6" t="s">
        <v>745</v>
      </c>
      <c r="B28" s="6">
        <v>11</v>
      </c>
      <c r="C28" s="6">
        <v>6330</v>
      </c>
      <c r="D28" t="s">
        <v>11</v>
      </c>
      <c r="E28" s="7">
        <v>112.5</v>
      </c>
      <c r="F28" s="6" t="s">
        <v>408</v>
      </c>
      <c r="G28" t="s">
        <v>409</v>
      </c>
      <c r="H28" t="s">
        <v>778</v>
      </c>
    </row>
    <row r="29" spans="1:8" x14ac:dyDescent="0.25">
      <c r="A29" s="41" t="s">
        <v>745</v>
      </c>
      <c r="B29" s="41">
        <v>11</v>
      </c>
      <c r="C29" s="41">
        <v>6330</v>
      </c>
      <c r="D29" s="42" t="s">
        <v>11</v>
      </c>
      <c r="E29" s="43">
        <v>128.4</v>
      </c>
      <c r="F29" s="41" t="s">
        <v>149</v>
      </c>
      <c r="G29" s="42" t="s">
        <v>150</v>
      </c>
      <c r="H29" s="42" t="s">
        <v>779</v>
      </c>
    </row>
    <row r="30" spans="1:8" x14ac:dyDescent="0.25">
      <c r="A30" s="41" t="s">
        <v>745</v>
      </c>
      <c r="B30" s="41">
        <v>11</v>
      </c>
      <c r="C30" s="41">
        <v>6330</v>
      </c>
      <c r="D30" s="42" t="s">
        <v>11</v>
      </c>
      <c r="E30" s="43">
        <v>159.19999999999999</v>
      </c>
      <c r="F30" s="41" t="s">
        <v>149</v>
      </c>
      <c r="G30" s="42" t="s">
        <v>150</v>
      </c>
      <c r="H30" s="42" t="s">
        <v>780</v>
      </c>
    </row>
    <row r="31" spans="1:8" x14ac:dyDescent="0.25">
      <c r="A31" s="41" t="s">
        <v>745</v>
      </c>
      <c r="B31" s="41">
        <v>11</v>
      </c>
      <c r="C31" s="41">
        <v>6330</v>
      </c>
      <c r="D31" s="42" t="s">
        <v>11</v>
      </c>
      <c r="E31" s="43">
        <v>128.4</v>
      </c>
      <c r="F31" s="41" t="s">
        <v>149</v>
      </c>
      <c r="G31" s="42" t="s">
        <v>150</v>
      </c>
      <c r="H31" s="42" t="s">
        <v>781</v>
      </c>
    </row>
    <row r="32" spans="1:8" x14ac:dyDescent="0.25">
      <c r="A32" s="41" t="s">
        <v>749</v>
      </c>
      <c r="B32" s="41">
        <v>11</v>
      </c>
      <c r="C32" s="41">
        <v>6330</v>
      </c>
      <c r="D32" s="42" t="s">
        <v>11</v>
      </c>
      <c r="E32" s="43">
        <v>67.2</v>
      </c>
      <c r="F32" s="41" t="s">
        <v>149</v>
      </c>
      <c r="G32" s="42" t="s">
        <v>150</v>
      </c>
      <c r="H32" s="42" t="s">
        <v>714</v>
      </c>
    </row>
    <row r="33" spans="1:8" x14ac:dyDescent="0.25">
      <c r="A33" s="41" t="s">
        <v>749</v>
      </c>
      <c r="B33" s="41">
        <v>11</v>
      </c>
      <c r="C33" s="41">
        <v>6330</v>
      </c>
      <c r="D33" s="42" t="s">
        <v>11</v>
      </c>
      <c r="E33" s="43">
        <v>149.18</v>
      </c>
      <c r="F33" s="41" t="s">
        <v>149</v>
      </c>
      <c r="G33" s="42" t="s">
        <v>150</v>
      </c>
      <c r="H33" s="42" t="s">
        <v>782</v>
      </c>
    </row>
    <row r="34" spans="1:8" x14ac:dyDescent="0.25">
      <c r="A34" s="41" t="s">
        <v>755</v>
      </c>
      <c r="B34" s="41">
        <v>11</v>
      </c>
      <c r="C34" s="41">
        <v>6330</v>
      </c>
      <c r="D34" s="42" t="s">
        <v>11</v>
      </c>
      <c r="E34" s="43">
        <v>52.92</v>
      </c>
      <c r="F34" s="41" t="s">
        <v>149</v>
      </c>
      <c r="G34" s="42" t="s">
        <v>150</v>
      </c>
      <c r="H34" s="42" t="s">
        <v>259</v>
      </c>
    </row>
    <row r="35" spans="1:8" x14ac:dyDescent="0.25">
      <c r="A35" s="41" t="s">
        <v>756</v>
      </c>
      <c r="B35" s="41">
        <v>11</v>
      </c>
      <c r="C35" s="41">
        <v>6330</v>
      </c>
      <c r="D35" s="42" t="s">
        <v>11</v>
      </c>
      <c r="E35" s="43">
        <v>67.2</v>
      </c>
      <c r="F35" s="41" t="s">
        <v>149</v>
      </c>
      <c r="G35" s="42" t="s">
        <v>150</v>
      </c>
      <c r="H35" s="42" t="s">
        <v>259</v>
      </c>
    </row>
    <row r="36" spans="1:8" x14ac:dyDescent="0.25">
      <c r="A36" s="41" t="s">
        <v>756</v>
      </c>
      <c r="B36" s="41">
        <v>11</v>
      </c>
      <c r="C36" s="41">
        <v>6330</v>
      </c>
      <c r="D36" s="42" t="s">
        <v>11</v>
      </c>
      <c r="E36" s="43">
        <v>67.2</v>
      </c>
      <c r="F36" s="41" t="s">
        <v>149</v>
      </c>
      <c r="G36" s="42" t="s">
        <v>150</v>
      </c>
      <c r="H36" s="42" t="s">
        <v>783</v>
      </c>
    </row>
    <row r="37" spans="1:8" x14ac:dyDescent="0.25">
      <c r="A37" s="6" t="s">
        <v>745</v>
      </c>
      <c r="B37" s="6">
        <v>11</v>
      </c>
      <c r="C37" s="6">
        <v>6330</v>
      </c>
      <c r="D37" t="s">
        <v>11</v>
      </c>
      <c r="E37" s="7">
        <v>112.5</v>
      </c>
      <c r="F37" s="6" t="s">
        <v>575</v>
      </c>
      <c r="G37" t="s">
        <v>576</v>
      </c>
      <c r="H37" t="s">
        <v>778</v>
      </c>
    </row>
    <row r="38" spans="1:8" x14ac:dyDescent="0.25">
      <c r="A38" s="6" t="s">
        <v>745</v>
      </c>
      <c r="B38" s="6">
        <v>11</v>
      </c>
      <c r="C38" s="6">
        <v>6330</v>
      </c>
      <c r="D38" t="s">
        <v>11</v>
      </c>
      <c r="E38" s="7">
        <v>112.5</v>
      </c>
      <c r="F38" s="6" t="s">
        <v>575</v>
      </c>
      <c r="G38" t="s">
        <v>576</v>
      </c>
      <c r="H38" t="s">
        <v>778</v>
      </c>
    </row>
    <row r="39" spans="1:8" x14ac:dyDescent="0.25">
      <c r="A39" s="6" t="s">
        <v>745</v>
      </c>
      <c r="B39" s="6">
        <v>11</v>
      </c>
      <c r="C39" s="6">
        <v>6330</v>
      </c>
      <c r="D39" t="s">
        <v>11</v>
      </c>
      <c r="E39" s="7">
        <v>112.5</v>
      </c>
      <c r="F39" s="6" t="s">
        <v>575</v>
      </c>
      <c r="G39" t="s">
        <v>576</v>
      </c>
      <c r="H39" t="s">
        <v>778</v>
      </c>
    </row>
    <row r="40" spans="1:8" x14ac:dyDescent="0.25">
      <c r="A40" s="6" t="s">
        <v>745</v>
      </c>
      <c r="B40" s="6">
        <v>11</v>
      </c>
      <c r="C40" s="6">
        <v>6330</v>
      </c>
      <c r="D40" t="s">
        <v>11</v>
      </c>
      <c r="E40" s="7">
        <v>60</v>
      </c>
      <c r="F40" s="6" t="s">
        <v>575</v>
      </c>
      <c r="G40" t="s">
        <v>576</v>
      </c>
      <c r="H40" t="s">
        <v>661</v>
      </c>
    </row>
    <row r="41" spans="1:8" x14ac:dyDescent="0.25">
      <c r="A41" s="41" t="s">
        <v>754</v>
      </c>
      <c r="B41" s="41">
        <v>11</v>
      </c>
      <c r="C41" s="41">
        <v>6580</v>
      </c>
      <c r="D41" s="42" t="s">
        <v>96</v>
      </c>
      <c r="E41" s="43">
        <v>350</v>
      </c>
      <c r="F41" s="41" t="s">
        <v>161</v>
      </c>
      <c r="G41" s="42" t="s">
        <v>162</v>
      </c>
      <c r="H41" s="42" t="s">
        <v>784</v>
      </c>
    </row>
    <row r="42" spans="1:8" x14ac:dyDescent="0.25">
      <c r="A42" s="41" t="s">
        <v>754</v>
      </c>
      <c r="B42" s="41">
        <v>11</v>
      </c>
      <c r="C42" s="41">
        <v>6580</v>
      </c>
      <c r="D42" s="42" t="s">
        <v>96</v>
      </c>
      <c r="E42" s="43">
        <v>300</v>
      </c>
      <c r="F42" s="41" t="s">
        <v>161</v>
      </c>
      <c r="G42" s="42" t="s">
        <v>162</v>
      </c>
      <c r="H42" s="42" t="s">
        <v>784</v>
      </c>
    </row>
    <row r="43" spans="1:8" x14ac:dyDescent="0.25">
      <c r="A43" s="41" t="s">
        <v>754</v>
      </c>
      <c r="B43" s="41">
        <v>11</v>
      </c>
      <c r="C43" s="41">
        <v>6610</v>
      </c>
      <c r="D43" s="42" t="s">
        <v>93</v>
      </c>
      <c r="E43" s="43">
        <v>17.5</v>
      </c>
      <c r="F43" s="41" t="s">
        <v>161</v>
      </c>
      <c r="G43" s="42" t="s">
        <v>162</v>
      </c>
      <c r="H43" s="42" t="s">
        <v>566</v>
      </c>
    </row>
    <row r="44" spans="1:8" x14ac:dyDescent="0.25">
      <c r="A44" s="6" t="s">
        <v>746</v>
      </c>
      <c r="B44" s="6">
        <v>11</v>
      </c>
      <c r="C44" s="6">
        <v>6330</v>
      </c>
      <c r="D44" t="s">
        <v>11</v>
      </c>
      <c r="E44" s="7">
        <v>75</v>
      </c>
      <c r="F44" s="6" t="s">
        <v>163</v>
      </c>
      <c r="G44" t="s">
        <v>164</v>
      </c>
      <c r="H44" t="s">
        <v>785</v>
      </c>
    </row>
    <row r="45" spans="1:8" x14ac:dyDescent="0.25">
      <c r="A45" s="6" t="s">
        <v>745</v>
      </c>
      <c r="B45" s="6">
        <v>11</v>
      </c>
      <c r="C45" s="6">
        <v>6580</v>
      </c>
      <c r="D45" t="s">
        <v>96</v>
      </c>
      <c r="E45" s="7">
        <v>80.67</v>
      </c>
      <c r="F45" s="6" t="s">
        <v>163</v>
      </c>
      <c r="G45" t="s">
        <v>164</v>
      </c>
      <c r="H45" t="s">
        <v>771</v>
      </c>
    </row>
    <row r="46" spans="1:8" x14ac:dyDescent="0.25">
      <c r="A46" s="41" t="s">
        <v>757</v>
      </c>
      <c r="B46" s="41">
        <v>11</v>
      </c>
      <c r="C46" s="41">
        <v>6580</v>
      </c>
      <c r="D46" s="42" t="s">
        <v>96</v>
      </c>
      <c r="E46" s="43">
        <v>488</v>
      </c>
      <c r="F46" s="41" t="s">
        <v>165</v>
      </c>
      <c r="G46" s="42" t="s">
        <v>166</v>
      </c>
      <c r="H46" s="42" t="s">
        <v>786</v>
      </c>
    </row>
    <row r="47" spans="1:8" x14ac:dyDescent="0.25">
      <c r="A47" s="41" t="s">
        <v>758</v>
      </c>
      <c r="B47" s="41">
        <v>11</v>
      </c>
      <c r="C47" s="41">
        <v>6580</v>
      </c>
      <c r="D47" s="42" t="s">
        <v>96</v>
      </c>
      <c r="E47" s="43">
        <v>247.92</v>
      </c>
      <c r="F47" s="41" t="s">
        <v>165</v>
      </c>
      <c r="G47" s="42" t="s">
        <v>166</v>
      </c>
      <c r="H47" s="42" t="s">
        <v>167</v>
      </c>
    </row>
    <row r="48" spans="1:8" x14ac:dyDescent="0.25">
      <c r="A48" s="41" t="s">
        <v>758</v>
      </c>
      <c r="B48" s="41">
        <v>11</v>
      </c>
      <c r="C48" s="41">
        <v>6580</v>
      </c>
      <c r="D48" s="42" t="s">
        <v>96</v>
      </c>
      <c r="E48" s="43">
        <v>206.27</v>
      </c>
      <c r="F48" s="41" t="s">
        <v>165</v>
      </c>
      <c r="G48" s="42" t="s">
        <v>166</v>
      </c>
      <c r="H48" s="42" t="s">
        <v>167</v>
      </c>
    </row>
    <row r="49" spans="1:8" x14ac:dyDescent="0.25">
      <c r="A49" s="41" t="s">
        <v>751</v>
      </c>
      <c r="B49" s="41">
        <v>11</v>
      </c>
      <c r="C49" s="41">
        <v>6610</v>
      </c>
      <c r="D49" s="42" t="s">
        <v>93</v>
      </c>
      <c r="E49" s="43">
        <v>843.9</v>
      </c>
      <c r="F49" s="41" t="s">
        <v>165</v>
      </c>
      <c r="G49" s="42" t="s">
        <v>166</v>
      </c>
      <c r="H49" s="42" t="s">
        <v>787</v>
      </c>
    </row>
    <row r="50" spans="1:8" x14ac:dyDescent="0.25">
      <c r="A50" s="6" t="s">
        <v>756</v>
      </c>
      <c r="B50" s="6">
        <v>11</v>
      </c>
      <c r="C50" s="6">
        <v>6320</v>
      </c>
      <c r="D50" t="s">
        <v>558</v>
      </c>
      <c r="E50" s="7">
        <v>77681</v>
      </c>
      <c r="F50" s="6" t="s">
        <v>584</v>
      </c>
      <c r="G50" t="s">
        <v>585</v>
      </c>
      <c r="H50" t="s">
        <v>729</v>
      </c>
    </row>
    <row r="51" spans="1:8" x14ac:dyDescent="0.25">
      <c r="A51" s="44" t="s">
        <v>747</v>
      </c>
      <c r="B51" s="44">
        <v>11</v>
      </c>
      <c r="C51" s="44">
        <v>6331</v>
      </c>
      <c r="D51" s="45" t="s">
        <v>12</v>
      </c>
      <c r="E51" s="46">
        <v>2010</v>
      </c>
      <c r="F51" s="44" t="s">
        <v>24</v>
      </c>
      <c r="G51" s="45" t="s">
        <v>25</v>
      </c>
      <c r="H51" s="45" t="s">
        <v>26</v>
      </c>
    </row>
    <row r="52" spans="1:8" x14ac:dyDescent="0.25">
      <c r="A52" s="44" t="s">
        <v>763</v>
      </c>
      <c r="B52" s="44">
        <v>11</v>
      </c>
      <c r="C52" s="44">
        <v>6331</v>
      </c>
      <c r="D52" s="45" t="s">
        <v>12</v>
      </c>
      <c r="E52" s="46">
        <v>840</v>
      </c>
      <c r="F52" s="44" t="s">
        <v>24</v>
      </c>
      <c r="G52" s="45" t="s">
        <v>25</v>
      </c>
      <c r="H52" s="45" t="s">
        <v>26</v>
      </c>
    </row>
    <row r="53" spans="1:8" x14ac:dyDescent="0.25">
      <c r="A53" s="19" t="s">
        <v>759</v>
      </c>
      <c r="B53" s="19">
        <v>11</v>
      </c>
      <c r="C53" s="19">
        <v>6533</v>
      </c>
      <c r="D53" s="20" t="s">
        <v>336</v>
      </c>
      <c r="E53" s="21">
        <v>11</v>
      </c>
      <c r="F53" s="19" t="s">
        <v>350</v>
      </c>
      <c r="G53" s="20" t="s">
        <v>351</v>
      </c>
      <c r="H53" s="20" t="s">
        <v>509</v>
      </c>
    </row>
    <row r="54" spans="1:8" x14ac:dyDescent="0.25">
      <c r="A54" s="44" t="s">
        <v>757</v>
      </c>
      <c r="B54" s="44">
        <v>11</v>
      </c>
      <c r="C54" s="44">
        <v>6580</v>
      </c>
      <c r="D54" s="45" t="s">
        <v>96</v>
      </c>
      <c r="E54" s="46">
        <v>130</v>
      </c>
      <c r="F54" s="44" t="s">
        <v>69</v>
      </c>
      <c r="G54" s="45" t="s">
        <v>70</v>
      </c>
      <c r="H54" s="45" t="s">
        <v>788</v>
      </c>
    </row>
    <row r="55" spans="1:8" x14ac:dyDescent="0.25">
      <c r="A55" s="44" t="s">
        <v>763</v>
      </c>
      <c r="B55" s="44">
        <v>11</v>
      </c>
      <c r="C55" s="44">
        <v>6580</v>
      </c>
      <c r="D55" s="45" t="s">
        <v>96</v>
      </c>
      <c r="E55" s="46">
        <v>1950</v>
      </c>
      <c r="F55" s="44" t="s">
        <v>69</v>
      </c>
      <c r="G55" s="45" t="s">
        <v>70</v>
      </c>
      <c r="H55" s="45" t="s">
        <v>803</v>
      </c>
    </row>
    <row r="56" spans="1:8" x14ac:dyDescent="0.25">
      <c r="A56" s="41" t="s">
        <v>760</v>
      </c>
      <c r="B56" s="41">
        <v>11</v>
      </c>
      <c r="C56" s="41">
        <v>6583</v>
      </c>
      <c r="D56" s="42" t="s">
        <v>68</v>
      </c>
      <c r="E56" s="43">
        <v>106.49</v>
      </c>
      <c r="F56" s="41" t="s">
        <v>69</v>
      </c>
      <c r="G56" s="42" t="s">
        <v>70</v>
      </c>
      <c r="H56" s="42" t="s">
        <v>509</v>
      </c>
    </row>
    <row r="57" spans="1:8" x14ac:dyDescent="0.25">
      <c r="A57" s="6" t="s">
        <v>761</v>
      </c>
      <c r="B57" s="6">
        <v>11</v>
      </c>
      <c r="C57" s="6">
        <v>6313</v>
      </c>
      <c r="D57" t="s">
        <v>766</v>
      </c>
      <c r="E57" s="7">
        <v>6.98</v>
      </c>
      <c r="F57" s="6" t="s">
        <v>789</v>
      </c>
      <c r="G57" t="s">
        <v>790</v>
      </c>
      <c r="H57" t="s">
        <v>791</v>
      </c>
    </row>
    <row r="58" spans="1:8" x14ac:dyDescent="0.25">
      <c r="A58" s="41" t="s">
        <v>745</v>
      </c>
      <c r="B58" s="41">
        <v>11</v>
      </c>
      <c r="C58" s="41">
        <v>6520</v>
      </c>
      <c r="D58" s="42" t="s">
        <v>13</v>
      </c>
      <c r="E58" s="43">
        <v>3051</v>
      </c>
      <c r="F58" s="41" t="s">
        <v>30</v>
      </c>
      <c r="G58" s="42" t="s">
        <v>31</v>
      </c>
      <c r="H58" s="42" t="s">
        <v>32</v>
      </c>
    </row>
    <row r="59" spans="1:8" x14ac:dyDescent="0.25">
      <c r="A59" s="41" t="s">
        <v>745</v>
      </c>
      <c r="B59" s="41">
        <v>11</v>
      </c>
      <c r="C59" s="41">
        <v>6520</v>
      </c>
      <c r="D59" s="42" t="s">
        <v>13</v>
      </c>
      <c r="E59" s="43">
        <v>11560</v>
      </c>
      <c r="F59" s="41" t="s">
        <v>30</v>
      </c>
      <c r="G59" s="42" t="s">
        <v>31</v>
      </c>
      <c r="H59" s="42" t="s">
        <v>32</v>
      </c>
    </row>
    <row r="60" spans="1:8" x14ac:dyDescent="0.25">
      <c r="A60" s="6" t="s">
        <v>745</v>
      </c>
      <c r="B60" s="6">
        <v>11</v>
      </c>
      <c r="C60" s="6">
        <v>6330</v>
      </c>
      <c r="D60" t="s">
        <v>11</v>
      </c>
      <c r="E60" s="7">
        <v>157.9</v>
      </c>
      <c r="F60" s="6" t="s">
        <v>34</v>
      </c>
      <c r="G60" t="s">
        <v>35</v>
      </c>
      <c r="H60" t="s">
        <v>37</v>
      </c>
    </row>
    <row r="61" spans="1:8" x14ac:dyDescent="0.25">
      <c r="A61" s="6" t="s">
        <v>749</v>
      </c>
      <c r="B61" s="6">
        <v>11</v>
      </c>
      <c r="C61" s="6">
        <v>6330</v>
      </c>
      <c r="D61" t="s">
        <v>11</v>
      </c>
      <c r="E61" s="7">
        <v>535.01</v>
      </c>
      <c r="F61" s="6" t="s">
        <v>34</v>
      </c>
      <c r="G61" t="s">
        <v>35</v>
      </c>
      <c r="H61" t="s">
        <v>36</v>
      </c>
    </row>
    <row r="62" spans="1:8" x14ac:dyDescent="0.25">
      <c r="A62" s="6" t="s">
        <v>746</v>
      </c>
      <c r="B62" s="6">
        <v>11</v>
      </c>
      <c r="C62" s="6">
        <v>6330</v>
      </c>
      <c r="D62" t="s">
        <v>11</v>
      </c>
      <c r="E62" s="7">
        <v>241.7</v>
      </c>
      <c r="F62" s="6" t="s">
        <v>34</v>
      </c>
      <c r="G62" t="s">
        <v>35</v>
      </c>
      <c r="H62" t="s">
        <v>174</v>
      </c>
    </row>
    <row r="63" spans="1:8" x14ac:dyDescent="0.25">
      <c r="A63" s="6" t="s">
        <v>761</v>
      </c>
      <c r="B63" s="6">
        <v>11</v>
      </c>
      <c r="C63" s="6">
        <v>6330</v>
      </c>
      <c r="D63" t="s">
        <v>11</v>
      </c>
      <c r="E63" s="7">
        <v>67.900000000000006</v>
      </c>
      <c r="F63" s="6" t="s">
        <v>34</v>
      </c>
      <c r="G63" t="s">
        <v>35</v>
      </c>
      <c r="H63" t="s">
        <v>37</v>
      </c>
    </row>
    <row r="64" spans="1:8" s="20" customFormat="1" x14ac:dyDescent="0.25">
      <c r="A64" s="19" t="s">
        <v>762</v>
      </c>
      <c r="B64" s="19">
        <v>11</v>
      </c>
      <c r="C64" s="19">
        <v>6330</v>
      </c>
      <c r="D64" s="20" t="s">
        <v>11</v>
      </c>
      <c r="E64" s="21">
        <v>1474.16</v>
      </c>
      <c r="F64" s="19" t="s">
        <v>34</v>
      </c>
      <c r="G64" s="20" t="s">
        <v>35</v>
      </c>
      <c r="H64" s="20" t="s">
        <v>36</v>
      </c>
    </row>
    <row r="65" spans="1:8" s="20" customFormat="1" x14ac:dyDescent="0.25">
      <c r="A65" s="44" t="s">
        <v>759</v>
      </c>
      <c r="B65" s="44">
        <v>11</v>
      </c>
      <c r="C65" s="44">
        <v>6722</v>
      </c>
      <c r="D65" s="45" t="s">
        <v>234</v>
      </c>
      <c r="E65" s="46">
        <v>95788</v>
      </c>
      <c r="F65" s="44" t="s">
        <v>269</v>
      </c>
      <c r="G65" s="45" t="s">
        <v>270</v>
      </c>
      <c r="H65" s="45" t="s">
        <v>792</v>
      </c>
    </row>
    <row r="66" spans="1:8" s="20" customFormat="1" x14ac:dyDescent="0.25">
      <c r="A66" s="19" t="s">
        <v>763</v>
      </c>
      <c r="B66" s="19">
        <v>11</v>
      </c>
      <c r="C66" s="19">
        <v>6723</v>
      </c>
      <c r="D66" s="20" t="s">
        <v>14</v>
      </c>
      <c r="E66" s="21">
        <v>62190</v>
      </c>
      <c r="F66" s="19" t="s">
        <v>41</v>
      </c>
      <c r="G66" s="20" t="s">
        <v>42</v>
      </c>
      <c r="H66" s="20" t="s">
        <v>804</v>
      </c>
    </row>
    <row r="67" spans="1:8" s="20" customFormat="1" x14ac:dyDescent="0.25">
      <c r="A67" s="19" t="s">
        <v>763</v>
      </c>
      <c r="B67" s="19">
        <v>11</v>
      </c>
      <c r="C67" s="19">
        <v>6723</v>
      </c>
      <c r="D67" s="20" t="s">
        <v>14</v>
      </c>
      <c r="E67" s="21">
        <v>2305</v>
      </c>
      <c r="F67" s="19" t="s">
        <v>41</v>
      </c>
      <c r="G67" s="20" t="s">
        <v>42</v>
      </c>
      <c r="H67" s="20" t="s">
        <v>271</v>
      </c>
    </row>
    <row r="68" spans="1:8" s="20" customFormat="1" x14ac:dyDescent="0.25">
      <c r="A68" s="44" t="s">
        <v>751</v>
      </c>
      <c r="B68" s="44">
        <v>11</v>
      </c>
      <c r="C68" s="44">
        <v>6330</v>
      </c>
      <c r="D68" s="45" t="s">
        <v>11</v>
      </c>
      <c r="E68" s="46">
        <v>4000</v>
      </c>
      <c r="F68" s="44" t="s">
        <v>272</v>
      </c>
      <c r="G68" s="45" t="s">
        <v>273</v>
      </c>
      <c r="H68" s="45" t="s">
        <v>793</v>
      </c>
    </row>
    <row r="69" spans="1:8" s="20" customFormat="1" x14ac:dyDescent="0.25">
      <c r="A69" s="40" t="s">
        <v>745</v>
      </c>
      <c r="B69" s="40">
        <v>21</v>
      </c>
      <c r="C69" s="40">
        <v>6808</v>
      </c>
      <c r="D69" s="47" t="s">
        <v>100</v>
      </c>
      <c r="E69" s="48">
        <v>25</v>
      </c>
      <c r="F69" s="40" t="s">
        <v>182</v>
      </c>
      <c r="G69" s="47" t="s">
        <v>183</v>
      </c>
      <c r="H69" s="47" t="s">
        <v>794</v>
      </c>
    </row>
    <row r="70" spans="1:8" s="20" customFormat="1" x14ac:dyDescent="0.25">
      <c r="A70" s="40" t="s">
        <v>745</v>
      </c>
      <c r="B70" s="40">
        <v>21</v>
      </c>
      <c r="C70" s="40">
        <v>6808</v>
      </c>
      <c r="D70" s="47" t="s">
        <v>100</v>
      </c>
      <c r="E70" s="48">
        <v>25</v>
      </c>
      <c r="F70" s="40" t="s">
        <v>182</v>
      </c>
      <c r="G70" s="47" t="s">
        <v>183</v>
      </c>
      <c r="H70" s="47" t="s">
        <v>795</v>
      </c>
    </row>
    <row r="71" spans="1:8" s="20" customFormat="1" x14ac:dyDescent="0.25">
      <c r="A71" s="44" t="s">
        <v>745</v>
      </c>
      <c r="B71" s="44">
        <v>65</v>
      </c>
      <c r="C71" s="44">
        <v>6330</v>
      </c>
      <c r="D71" s="45" t="s">
        <v>11</v>
      </c>
      <c r="E71" s="46">
        <v>660</v>
      </c>
      <c r="F71" s="44" t="s">
        <v>30</v>
      </c>
      <c r="G71" s="45" t="s">
        <v>31</v>
      </c>
      <c r="H71" s="45" t="s">
        <v>796</v>
      </c>
    </row>
    <row r="72" spans="1:8" s="20" customFormat="1" x14ac:dyDescent="0.25">
      <c r="A72" s="44" t="s">
        <v>762</v>
      </c>
      <c r="B72" s="44">
        <v>65</v>
      </c>
      <c r="C72" s="44">
        <v>6430</v>
      </c>
      <c r="D72" s="45" t="s">
        <v>9</v>
      </c>
      <c r="E72" s="46">
        <v>6750</v>
      </c>
      <c r="F72" s="44" t="s">
        <v>30</v>
      </c>
      <c r="G72" s="45" t="s">
        <v>31</v>
      </c>
      <c r="H72" s="45" t="s">
        <v>797</v>
      </c>
    </row>
    <row r="73" spans="1:8" s="20" customFormat="1" x14ac:dyDescent="0.25">
      <c r="A73" s="44" t="s">
        <v>763</v>
      </c>
      <c r="B73" s="44">
        <v>65</v>
      </c>
      <c r="C73" s="44">
        <v>6430</v>
      </c>
      <c r="D73" s="45" t="s">
        <v>9</v>
      </c>
      <c r="E73" s="46">
        <v>1797</v>
      </c>
      <c r="F73" s="44" t="s">
        <v>30</v>
      </c>
      <c r="G73" s="45" t="s">
        <v>31</v>
      </c>
      <c r="H73" s="45" t="s">
        <v>281</v>
      </c>
    </row>
    <row r="74" spans="1:8" s="20" customFormat="1" x14ac:dyDescent="0.25">
      <c r="A74" s="44" t="s">
        <v>763</v>
      </c>
      <c r="B74" s="44">
        <v>65</v>
      </c>
      <c r="C74" s="44">
        <v>6430</v>
      </c>
      <c r="D74" s="45" t="s">
        <v>9</v>
      </c>
      <c r="E74" s="46">
        <v>1797</v>
      </c>
      <c r="F74" s="44" t="s">
        <v>30</v>
      </c>
      <c r="G74" s="45" t="s">
        <v>31</v>
      </c>
      <c r="H74" s="45" t="s">
        <v>281</v>
      </c>
    </row>
    <row r="75" spans="1:8" s="20" customFormat="1" x14ac:dyDescent="0.25">
      <c r="A75" s="44" t="s">
        <v>751</v>
      </c>
      <c r="B75" s="44">
        <v>65</v>
      </c>
      <c r="C75" s="44">
        <v>6531</v>
      </c>
      <c r="D75" s="45" t="s">
        <v>301</v>
      </c>
      <c r="E75" s="46">
        <v>600</v>
      </c>
      <c r="F75" s="44" t="s">
        <v>30</v>
      </c>
      <c r="G75" s="45" t="s">
        <v>31</v>
      </c>
      <c r="H75" s="45" t="s">
        <v>245</v>
      </c>
    </row>
    <row r="76" spans="1:8" s="20" customFormat="1" x14ac:dyDescent="0.25">
      <c r="A76" s="44" t="s">
        <v>751</v>
      </c>
      <c r="B76" s="44">
        <v>65</v>
      </c>
      <c r="C76" s="44">
        <v>6531</v>
      </c>
      <c r="D76" s="45" t="s">
        <v>301</v>
      </c>
      <c r="E76" s="46">
        <v>800</v>
      </c>
      <c r="F76" s="44" t="s">
        <v>30</v>
      </c>
      <c r="G76" s="45" t="s">
        <v>31</v>
      </c>
      <c r="H76" s="45" t="s">
        <v>798</v>
      </c>
    </row>
    <row r="77" spans="1:8" s="20" customFormat="1" x14ac:dyDescent="0.25">
      <c r="A77" s="44" t="s">
        <v>751</v>
      </c>
      <c r="B77" s="44">
        <v>65</v>
      </c>
      <c r="C77" s="44">
        <v>6531</v>
      </c>
      <c r="D77" s="45" t="s">
        <v>301</v>
      </c>
      <c r="E77" s="46">
        <v>800</v>
      </c>
      <c r="F77" s="44" t="s">
        <v>30</v>
      </c>
      <c r="G77" s="45" t="s">
        <v>31</v>
      </c>
      <c r="H77" s="45" t="s">
        <v>799</v>
      </c>
    </row>
    <row r="78" spans="1:8" s="20" customFormat="1" x14ac:dyDescent="0.25">
      <c r="A78" s="44" t="s">
        <v>751</v>
      </c>
      <c r="B78" s="44">
        <v>65</v>
      </c>
      <c r="C78" s="44">
        <v>6531</v>
      </c>
      <c r="D78" s="45" t="s">
        <v>301</v>
      </c>
      <c r="E78" s="46">
        <v>600</v>
      </c>
      <c r="F78" s="44" t="s">
        <v>30</v>
      </c>
      <c r="G78" s="45" t="s">
        <v>31</v>
      </c>
      <c r="H78" s="45" t="s">
        <v>800</v>
      </c>
    </row>
    <row r="79" spans="1:8" s="20" customFormat="1" x14ac:dyDescent="0.25">
      <c r="A79" s="44" t="s">
        <v>751</v>
      </c>
      <c r="B79" s="44">
        <v>65</v>
      </c>
      <c r="C79" s="44">
        <v>6531</v>
      </c>
      <c r="D79" s="45" t="s">
        <v>301</v>
      </c>
      <c r="E79" s="46">
        <v>800</v>
      </c>
      <c r="F79" s="44" t="s">
        <v>30</v>
      </c>
      <c r="G79" s="45" t="s">
        <v>31</v>
      </c>
      <c r="H79" s="45" t="s">
        <v>170</v>
      </c>
    </row>
    <row r="80" spans="1:8" s="20" customFormat="1" x14ac:dyDescent="0.25">
      <c r="A80" s="44" t="s">
        <v>751</v>
      </c>
      <c r="B80" s="44">
        <v>65</v>
      </c>
      <c r="C80" s="44">
        <v>6531</v>
      </c>
      <c r="D80" s="45" t="s">
        <v>301</v>
      </c>
      <c r="E80" s="46">
        <v>600</v>
      </c>
      <c r="F80" s="44" t="s">
        <v>30</v>
      </c>
      <c r="G80" s="45" t="s">
        <v>31</v>
      </c>
      <c r="H80" s="45" t="s">
        <v>356</v>
      </c>
    </row>
    <row r="81" spans="1:8" s="20" customFormat="1" x14ac:dyDescent="0.25">
      <c r="A81" s="44" t="s">
        <v>751</v>
      </c>
      <c r="B81" s="44">
        <v>65</v>
      </c>
      <c r="C81" s="44">
        <v>6531</v>
      </c>
      <c r="D81" s="45" t="s">
        <v>301</v>
      </c>
      <c r="E81" s="46">
        <v>600</v>
      </c>
      <c r="F81" s="44" t="s">
        <v>30</v>
      </c>
      <c r="G81" s="45" t="s">
        <v>31</v>
      </c>
      <c r="H81" s="45" t="s">
        <v>801</v>
      </c>
    </row>
    <row r="82" spans="1:8" s="20" customFormat="1" x14ac:dyDescent="0.25">
      <c r="A82" s="44" t="s">
        <v>751</v>
      </c>
      <c r="B82" s="44">
        <v>65</v>
      </c>
      <c r="C82" s="44">
        <v>6531</v>
      </c>
      <c r="D82" s="45" t="s">
        <v>301</v>
      </c>
      <c r="E82" s="46">
        <v>800</v>
      </c>
      <c r="F82" s="44" t="s">
        <v>30</v>
      </c>
      <c r="G82" s="45" t="s">
        <v>31</v>
      </c>
      <c r="H82" s="45" t="s">
        <v>802</v>
      </c>
    </row>
    <row r="83" spans="1:8" s="20" customFormat="1" x14ac:dyDescent="0.25">
      <c r="A83" s="44" t="s">
        <v>751</v>
      </c>
      <c r="B83" s="44">
        <v>65</v>
      </c>
      <c r="C83" s="44">
        <v>6531</v>
      </c>
      <c r="D83" s="45" t="s">
        <v>301</v>
      </c>
      <c r="E83" s="46">
        <v>600</v>
      </c>
      <c r="F83" s="44" t="s">
        <v>30</v>
      </c>
      <c r="G83" s="45" t="s">
        <v>31</v>
      </c>
      <c r="H83" s="45" t="s">
        <v>697</v>
      </c>
    </row>
    <row r="84" spans="1:8" s="20" customFormat="1" x14ac:dyDescent="0.25">
      <c r="A84" s="44" t="s">
        <v>751</v>
      </c>
      <c r="B84" s="44">
        <v>65</v>
      </c>
      <c r="C84" s="44">
        <v>6531</v>
      </c>
      <c r="D84" s="45" t="s">
        <v>301</v>
      </c>
      <c r="E84" s="46">
        <v>600</v>
      </c>
      <c r="F84" s="44" t="s">
        <v>30</v>
      </c>
      <c r="G84" s="45" t="s">
        <v>31</v>
      </c>
      <c r="H84" s="45" t="s">
        <v>374</v>
      </c>
    </row>
    <row r="85" spans="1:8" s="20" customFormat="1" x14ac:dyDescent="0.25">
      <c r="A85" s="44" t="s">
        <v>751</v>
      </c>
      <c r="B85" s="44">
        <v>65</v>
      </c>
      <c r="C85" s="44">
        <v>6531</v>
      </c>
      <c r="D85" s="45" t="s">
        <v>301</v>
      </c>
      <c r="E85" s="46">
        <v>600</v>
      </c>
      <c r="F85" s="44" t="s">
        <v>30</v>
      </c>
      <c r="G85" s="45" t="s">
        <v>31</v>
      </c>
      <c r="H85" s="45" t="s">
        <v>71</v>
      </c>
    </row>
    <row r="86" spans="1:8" s="20" customFormat="1" x14ac:dyDescent="0.25">
      <c r="A86" s="44" t="s">
        <v>755</v>
      </c>
      <c r="B86" s="44">
        <v>65</v>
      </c>
      <c r="C86" s="44">
        <v>6531</v>
      </c>
      <c r="D86" s="45" t="s">
        <v>301</v>
      </c>
      <c r="E86" s="46">
        <v>600</v>
      </c>
      <c r="F86" s="44" t="s">
        <v>30</v>
      </c>
      <c r="G86" s="45" t="s">
        <v>31</v>
      </c>
      <c r="H86" s="45" t="s">
        <v>320</v>
      </c>
    </row>
    <row r="87" spans="1:8" s="20" customFormat="1" x14ac:dyDescent="0.25">
      <c r="A87" s="44" t="s">
        <v>764</v>
      </c>
      <c r="B87" s="44">
        <v>65</v>
      </c>
      <c r="C87" s="44">
        <v>6531</v>
      </c>
      <c r="D87" s="45" t="s">
        <v>301</v>
      </c>
      <c r="E87" s="46">
        <v>500</v>
      </c>
      <c r="F87" s="44" t="s">
        <v>30</v>
      </c>
      <c r="G87" s="45" t="s">
        <v>31</v>
      </c>
      <c r="H87" s="45" t="s">
        <v>321</v>
      </c>
    </row>
    <row r="88" spans="1:8" s="20" customFormat="1" x14ac:dyDescent="0.25">
      <c r="A88" s="44" t="s">
        <v>756</v>
      </c>
      <c r="B88" s="44">
        <v>65</v>
      </c>
      <c r="C88" s="44">
        <v>6531</v>
      </c>
      <c r="D88" s="45" t="s">
        <v>301</v>
      </c>
      <c r="E88" s="46">
        <v>600</v>
      </c>
      <c r="F88" s="44" t="s">
        <v>30</v>
      </c>
      <c r="G88" s="45" t="s">
        <v>31</v>
      </c>
      <c r="H88" s="45" t="s">
        <v>250</v>
      </c>
    </row>
    <row r="89" spans="1:8" s="20" customFormat="1" x14ac:dyDescent="0.25">
      <c r="A89" s="44" t="s">
        <v>756</v>
      </c>
      <c r="B89" s="44">
        <v>65</v>
      </c>
      <c r="C89" s="44">
        <v>6621</v>
      </c>
      <c r="D89" s="45" t="s">
        <v>15</v>
      </c>
      <c r="E89" s="46">
        <v>2454.0700000000002</v>
      </c>
      <c r="F89" s="44" t="s">
        <v>30</v>
      </c>
      <c r="G89" s="45" t="s">
        <v>31</v>
      </c>
      <c r="H89" s="45" t="s">
        <v>39</v>
      </c>
    </row>
    <row r="90" spans="1:8" s="20" customFormat="1" x14ac:dyDescent="0.25">
      <c r="A90" s="44" t="s">
        <v>763</v>
      </c>
      <c r="B90" s="44">
        <v>65</v>
      </c>
      <c r="C90" s="44">
        <v>6621</v>
      </c>
      <c r="D90" s="45" t="s">
        <v>15</v>
      </c>
      <c r="E90" s="46">
        <v>1493.88</v>
      </c>
      <c r="F90" s="44" t="s">
        <v>30</v>
      </c>
      <c r="G90" s="45" t="s">
        <v>31</v>
      </c>
      <c r="H90" s="45" t="s">
        <v>39</v>
      </c>
    </row>
    <row r="91" spans="1:8" s="20" customFormat="1" x14ac:dyDescent="0.25">
      <c r="A91" s="44" t="s">
        <v>745</v>
      </c>
      <c r="B91" s="44">
        <v>65</v>
      </c>
      <c r="C91" s="44">
        <v>6622</v>
      </c>
      <c r="D91" s="45" t="s">
        <v>16</v>
      </c>
      <c r="E91" s="46">
        <v>1616.2</v>
      </c>
      <c r="F91" s="44" t="s">
        <v>30</v>
      </c>
      <c r="G91" s="45" t="s">
        <v>31</v>
      </c>
      <c r="H91" s="45" t="s">
        <v>40</v>
      </c>
    </row>
    <row r="92" spans="1:8" s="20" customFormat="1" x14ac:dyDescent="0.25">
      <c r="A92" s="44" t="s">
        <v>763</v>
      </c>
      <c r="B92" s="44">
        <v>65</v>
      </c>
      <c r="C92" s="44">
        <v>6622</v>
      </c>
      <c r="D92" s="45" t="s">
        <v>16</v>
      </c>
      <c r="E92" s="46">
        <v>2061.5100000000002</v>
      </c>
      <c r="F92" s="44" t="s">
        <v>30</v>
      </c>
      <c r="G92" s="45" t="s">
        <v>31</v>
      </c>
      <c r="H92" s="45" t="s">
        <v>40</v>
      </c>
    </row>
    <row r="93" spans="1:8" s="20" customFormat="1" x14ac:dyDescent="0.25">
      <c r="A93" s="40" t="s">
        <v>759</v>
      </c>
      <c r="B93" s="40">
        <v>65</v>
      </c>
      <c r="C93" s="40">
        <v>6723</v>
      </c>
      <c r="D93" s="47" t="s">
        <v>14</v>
      </c>
      <c r="E93" s="48">
        <v>12122.14</v>
      </c>
      <c r="F93" s="40" t="s">
        <v>269</v>
      </c>
      <c r="G93" s="47" t="s">
        <v>270</v>
      </c>
      <c r="H93" s="47" t="s">
        <v>792</v>
      </c>
    </row>
    <row r="94" spans="1:8" x14ac:dyDescent="0.25">
      <c r="E94" s="15">
        <f>SUM(E3:E93)</f>
        <v>323493.97000000003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"/>
  <sheetViews>
    <sheetView workbookViewId="0">
      <pane ySplit="2" topLeftCell="A3" activePane="bottomLeft" state="frozen"/>
      <selection pane="bottomLeft" activeCell="H89" sqref="H89"/>
    </sheetView>
  </sheetViews>
  <sheetFormatPr defaultRowHeight="15" x14ac:dyDescent="0.25"/>
  <cols>
    <col min="1" max="1" width="10.7109375" bestFit="1" customWidth="1"/>
    <col min="2" max="2" width="4.85546875" bestFit="1" customWidth="1"/>
    <col min="3" max="3" width="7.28515625" bestFit="1" customWidth="1"/>
    <col min="4" max="4" width="41.42578125" bestFit="1" customWidth="1"/>
    <col min="5" max="5" width="11.5703125" bestFit="1" customWidth="1"/>
    <col min="6" max="6" width="7.7109375" bestFit="1" customWidth="1"/>
    <col min="7" max="7" width="36.42578125" bestFit="1" customWidth="1"/>
    <col min="8" max="8" width="45.140625" bestFit="1" customWidth="1"/>
  </cols>
  <sheetData>
    <row r="1" spans="1:8" s="1" customFormat="1" ht="15.75" x14ac:dyDescent="0.25">
      <c r="A1" s="49" t="s">
        <v>44</v>
      </c>
      <c r="B1" s="49"/>
      <c r="C1" s="49"/>
      <c r="D1" s="49"/>
      <c r="E1" s="49"/>
      <c r="F1" s="49"/>
      <c r="G1" s="49"/>
      <c r="H1" s="49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4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t="s">
        <v>74</v>
      </c>
      <c r="B3" s="6">
        <v>11</v>
      </c>
      <c r="C3" s="6">
        <v>1410</v>
      </c>
      <c r="D3" t="s">
        <v>8</v>
      </c>
      <c r="E3" s="7">
        <v>974.39</v>
      </c>
      <c r="F3" s="6" t="s">
        <v>17</v>
      </c>
      <c r="G3" t="s">
        <v>18</v>
      </c>
      <c r="H3" t="s">
        <v>19</v>
      </c>
    </row>
    <row r="4" spans="1:8" x14ac:dyDescent="0.25">
      <c r="A4" t="s">
        <v>74</v>
      </c>
      <c r="B4" s="6">
        <v>11</v>
      </c>
      <c r="C4" s="6">
        <v>1410</v>
      </c>
      <c r="D4" t="s">
        <v>8</v>
      </c>
      <c r="E4" s="7">
        <v>4423.34</v>
      </c>
      <c r="F4" s="6" t="s">
        <v>17</v>
      </c>
      <c r="G4" t="s">
        <v>18</v>
      </c>
      <c r="H4" t="s">
        <v>20</v>
      </c>
    </row>
    <row r="5" spans="1:8" x14ac:dyDescent="0.25">
      <c r="A5" s="12" t="s">
        <v>75</v>
      </c>
      <c r="B5" s="13">
        <v>11</v>
      </c>
      <c r="C5" s="13">
        <v>6610</v>
      </c>
      <c r="D5" s="12" t="s">
        <v>93</v>
      </c>
      <c r="E5" s="14">
        <v>131.25</v>
      </c>
      <c r="F5" s="13" t="s">
        <v>103</v>
      </c>
      <c r="G5" s="12" t="s">
        <v>104</v>
      </c>
      <c r="H5" s="12" t="s">
        <v>105</v>
      </c>
    </row>
    <row r="6" spans="1:8" x14ac:dyDescent="0.25">
      <c r="A6" s="12" t="s">
        <v>75</v>
      </c>
      <c r="B6" s="13">
        <v>11</v>
      </c>
      <c r="C6" s="13">
        <v>6610</v>
      </c>
      <c r="D6" s="12" t="s">
        <v>93</v>
      </c>
      <c r="E6" s="14">
        <v>56</v>
      </c>
      <c r="F6" s="13" t="s">
        <v>103</v>
      </c>
      <c r="G6" s="12" t="s">
        <v>104</v>
      </c>
      <c r="H6" s="12" t="s">
        <v>105</v>
      </c>
    </row>
    <row r="7" spans="1:8" x14ac:dyDescent="0.25">
      <c r="A7" s="12" t="s">
        <v>75</v>
      </c>
      <c r="B7" s="13">
        <v>11</v>
      </c>
      <c r="C7" s="13">
        <v>6610</v>
      </c>
      <c r="D7" s="12" t="s">
        <v>93</v>
      </c>
      <c r="E7" s="14">
        <v>27.85</v>
      </c>
      <c r="F7" s="13" t="s">
        <v>103</v>
      </c>
      <c r="G7" s="12" t="s">
        <v>104</v>
      </c>
      <c r="H7" s="12" t="s">
        <v>105</v>
      </c>
    </row>
    <row r="8" spans="1:8" x14ac:dyDescent="0.25">
      <c r="A8" s="12" t="s">
        <v>75</v>
      </c>
      <c r="B8" s="13">
        <v>11</v>
      </c>
      <c r="C8" s="13">
        <v>6610</v>
      </c>
      <c r="D8" s="12" t="s">
        <v>93</v>
      </c>
      <c r="E8" s="14">
        <v>82.87</v>
      </c>
      <c r="F8" s="13" t="s">
        <v>103</v>
      </c>
      <c r="G8" s="12" t="s">
        <v>104</v>
      </c>
      <c r="H8" s="12" t="s">
        <v>106</v>
      </c>
    </row>
    <row r="9" spans="1:8" x14ac:dyDescent="0.25">
      <c r="A9" s="12" t="s">
        <v>75</v>
      </c>
      <c r="B9" s="13">
        <v>11</v>
      </c>
      <c r="C9" s="13">
        <v>6610</v>
      </c>
      <c r="D9" s="12" t="s">
        <v>93</v>
      </c>
      <c r="E9" s="14">
        <v>22.95</v>
      </c>
      <c r="F9" s="13" t="s">
        <v>103</v>
      </c>
      <c r="G9" s="12" t="s">
        <v>104</v>
      </c>
      <c r="H9" s="12" t="s">
        <v>106</v>
      </c>
    </row>
    <row r="10" spans="1:8" x14ac:dyDescent="0.25">
      <c r="A10" s="12" t="s">
        <v>75</v>
      </c>
      <c r="B10" s="13">
        <v>11</v>
      </c>
      <c r="C10" s="13">
        <v>6610</v>
      </c>
      <c r="D10" s="12" t="s">
        <v>93</v>
      </c>
      <c r="E10" s="14">
        <v>15.98</v>
      </c>
      <c r="F10" s="13" t="s">
        <v>103</v>
      </c>
      <c r="G10" s="12" t="s">
        <v>104</v>
      </c>
      <c r="H10" s="12" t="s">
        <v>106</v>
      </c>
    </row>
    <row r="11" spans="1:8" x14ac:dyDescent="0.25">
      <c r="A11" s="12" t="s">
        <v>75</v>
      </c>
      <c r="B11" s="13">
        <v>11</v>
      </c>
      <c r="C11" s="13">
        <v>6610</v>
      </c>
      <c r="D11" s="12" t="s">
        <v>93</v>
      </c>
      <c r="E11" s="14">
        <v>12.68</v>
      </c>
      <c r="F11" s="13" t="s">
        <v>103</v>
      </c>
      <c r="G11" s="12" t="s">
        <v>104</v>
      </c>
      <c r="H11" s="12" t="s">
        <v>106</v>
      </c>
    </row>
    <row r="12" spans="1:8" x14ac:dyDescent="0.25">
      <c r="A12" s="12" t="s">
        <v>76</v>
      </c>
      <c r="B12" s="13">
        <v>11</v>
      </c>
      <c r="C12" s="13">
        <v>6610</v>
      </c>
      <c r="D12" s="12" t="s">
        <v>93</v>
      </c>
      <c r="E12" s="14">
        <v>6.99</v>
      </c>
      <c r="F12" s="13" t="s">
        <v>103</v>
      </c>
      <c r="G12" s="12" t="s">
        <v>104</v>
      </c>
      <c r="H12" s="12" t="s">
        <v>107</v>
      </c>
    </row>
    <row r="13" spans="1:8" x14ac:dyDescent="0.25">
      <c r="A13" s="12" t="s">
        <v>76</v>
      </c>
      <c r="B13" s="13">
        <v>11</v>
      </c>
      <c r="C13" s="13">
        <v>6610</v>
      </c>
      <c r="D13" s="12" t="s">
        <v>93</v>
      </c>
      <c r="E13" s="14">
        <v>110.97</v>
      </c>
      <c r="F13" s="13" t="s">
        <v>103</v>
      </c>
      <c r="G13" s="12" t="s">
        <v>104</v>
      </c>
      <c r="H13" s="12" t="s">
        <v>107</v>
      </c>
    </row>
    <row r="14" spans="1:8" x14ac:dyDescent="0.25">
      <c r="A14" s="12" t="s">
        <v>76</v>
      </c>
      <c r="B14" s="13">
        <v>11</v>
      </c>
      <c r="C14" s="13">
        <v>6610</v>
      </c>
      <c r="D14" s="12" t="s">
        <v>93</v>
      </c>
      <c r="E14" s="14">
        <v>80.989999999999995</v>
      </c>
      <c r="F14" s="13" t="s">
        <v>103</v>
      </c>
      <c r="G14" s="12" t="s">
        <v>104</v>
      </c>
      <c r="H14" s="12" t="s">
        <v>107</v>
      </c>
    </row>
    <row r="15" spans="1:8" x14ac:dyDescent="0.25">
      <c r="A15" s="12" t="s">
        <v>76</v>
      </c>
      <c r="B15" s="13">
        <v>11</v>
      </c>
      <c r="C15" s="13">
        <v>6610</v>
      </c>
      <c r="D15" s="12" t="s">
        <v>93</v>
      </c>
      <c r="E15" s="14">
        <v>38.92</v>
      </c>
      <c r="F15" s="13" t="s">
        <v>103</v>
      </c>
      <c r="G15" s="12" t="s">
        <v>104</v>
      </c>
      <c r="H15" s="12" t="s">
        <v>107</v>
      </c>
    </row>
    <row r="16" spans="1:8" x14ac:dyDescent="0.25">
      <c r="A16" s="12" t="s">
        <v>77</v>
      </c>
      <c r="B16" s="13">
        <v>11</v>
      </c>
      <c r="C16" s="13">
        <v>6851</v>
      </c>
      <c r="D16" s="12" t="s">
        <v>94</v>
      </c>
      <c r="E16" s="14">
        <v>420</v>
      </c>
      <c r="F16" s="13" t="s">
        <v>103</v>
      </c>
      <c r="G16" s="12" t="s">
        <v>104</v>
      </c>
      <c r="H16" s="12" t="s">
        <v>108</v>
      </c>
    </row>
    <row r="17" spans="1:8" x14ac:dyDescent="0.25">
      <c r="A17" t="s">
        <v>74</v>
      </c>
      <c r="B17" s="6">
        <v>11</v>
      </c>
      <c r="C17" s="6">
        <v>6650</v>
      </c>
      <c r="D17" t="s">
        <v>10</v>
      </c>
      <c r="E17" s="7">
        <v>1456.05</v>
      </c>
      <c r="F17" s="6" t="s">
        <v>109</v>
      </c>
      <c r="G17" t="s">
        <v>110</v>
      </c>
      <c r="H17" t="s">
        <v>111</v>
      </c>
    </row>
    <row r="18" spans="1:8" x14ac:dyDescent="0.25">
      <c r="A18" s="12" t="s">
        <v>78</v>
      </c>
      <c r="B18" s="13">
        <v>11</v>
      </c>
      <c r="C18" s="13">
        <v>6330</v>
      </c>
      <c r="D18" s="12" t="s">
        <v>11</v>
      </c>
      <c r="E18" s="14">
        <v>1875</v>
      </c>
      <c r="F18" s="13" t="s">
        <v>112</v>
      </c>
      <c r="G18" s="12" t="s">
        <v>113</v>
      </c>
      <c r="H18" s="12" t="s">
        <v>114</v>
      </c>
    </row>
    <row r="19" spans="1:8" x14ac:dyDescent="0.25">
      <c r="A19" s="12" t="s">
        <v>79</v>
      </c>
      <c r="B19" s="13">
        <v>11</v>
      </c>
      <c r="C19" s="13">
        <v>6330</v>
      </c>
      <c r="D19" s="12" t="s">
        <v>11</v>
      </c>
      <c r="E19" s="14">
        <v>6822.5</v>
      </c>
      <c r="F19" s="13" t="s">
        <v>112</v>
      </c>
      <c r="G19" s="12" t="s">
        <v>113</v>
      </c>
      <c r="H19" s="12" t="s">
        <v>115</v>
      </c>
    </row>
    <row r="20" spans="1:8" x14ac:dyDescent="0.25">
      <c r="A20" s="12" t="s">
        <v>79</v>
      </c>
      <c r="B20" s="13">
        <v>11</v>
      </c>
      <c r="C20" s="13">
        <v>6610</v>
      </c>
      <c r="D20" s="12" t="s">
        <v>93</v>
      </c>
      <c r="E20" s="14">
        <v>62.53</v>
      </c>
      <c r="F20" s="13" t="s">
        <v>112</v>
      </c>
      <c r="G20" s="12" t="s">
        <v>113</v>
      </c>
      <c r="H20" s="12" t="s">
        <v>116</v>
      </c>
    </row>
    <row r="21" spans="1:8" x14ac:dyDescent="0.25">
      <c r="A21" s="12" t="s">
        <v>77</v>
      </c>
      <c r="B21" s="13">
        <v>11</v>
      </c>
      <c r="C21" s="13">
        <v>6610</v>
      </c>
      <c r="D21" s="12" t="s">
        <v>93</v>
      </c>
      <c r="E21" s="14">
        <v>151.99</v>
      </c>
      <c r="F21" s="13" t="s">
        <v>112</v>
      </c>
      <c r="G21" s="12" t="s">
        <v>113</v>
      </c>
      <c r="H21" s="12" t="s">
        <v>117</v>
      </c>
    </row>
    <row r="22" spans="1:8" x14ac:dyDescent="0.25">
      <c r="A22" s="12" t="s">
        <v>80</v>
      </c>
      <c r="B22" s="13">
        <v>11</v>
      </c>
      <c r="C22" s="13">
        <v>6610</v>
      </c>
      <c r="D22" s="12" t="s">
        <v>93</v>
      </c>
      <c r="E22" s="14">
        <v>179.99</v>
      </c>
      <c r="F22" s="13" t="s">
        <v>112</v>
      </c>
      <c r="G22" s="12" t="s">
        <v>113</v>
      </c>
      <c r="H22" s="12" t="s">
        <v>118</v>
      </c>
    </row>
    <row r="23" spans="1:8" x14ac:dyDescent="0.25">
      <c r="A23" t="s">
        <v>81</v>
      </c>
      <c r="B23" s="6">
        <v>11</v>
      </c>
      <c r="C23" s="6">
        <v>6610</v>
      </c>
      <c r="D23" t="s">
        <v>93</v>
      </c>
      <c r="E23" s="7">
        <v>232.94</v>
      </c>
      <c r="F23" s="6" t="s">
        <v>119</v>
      </c>
      <c r="G23" t="s">
        <v>120</v>
      </c>
      <c r="H23" t="s">
        <v>121</v>
      </c>
    </row>
    <row r="24" spans="1:8" x14ac:dyDescent="0.25">
      <c r="A24" t="s">
        <v>81</v>
      </c>
      <c r="B24" s="6">
        <v>11</v>
      </c>
      <c r="C24" s="6">
        <v>6610</v>
      </c>
      <c r="D24" t="s">
        <v>93</v>
      </c>
      <c r="E24" s="7">
        <v>319.23</v>
      </c>
      <c r="F24" s="6" t="s">
        <v>119</v>
      </c>
      <c r="G24" t="s">
        <v>120</v>
      </c>
      <c r="H24" t="s">
        <v>122</v>
      </c>
    </row>
    <row r="25" spans="1:8" x14ac:dyDescent="0.25">
      <c r="A25" s="12" t="s">
        <v>82</v>
      </c>
      <c r="B25" s="13">
        <v>11</v>
      </c>
      <c r="C25" s="13">
        <v>6330</v>
      </c>
      <c r="D25" s="12" t="s">
        <v>11</v>
      </c>
      <c r="E25" s="14">
        <v>85</v>
      </c>
      <c r="F25" s="13" t="s">
        <v>123</v>
      </c>
      <c r="G25" s="12" t="s">
        <v>124</v>
      </c>
      <c r="H25" s="12" t="s">
        <v>125</v>
      </c>
    </row>
    <row r="26" spans="1:8" x14ac:dyDescent="0.25">
      <c r="A26" t="s">
        <v>83</v>
      </c>
      <c r="B26" s="6">
        <v>11</v>
      </c>
      <c r="C26" s="6">
        <v>6610</v>
      </c>
      <c r="D26" t="s">
        <v>93</v>
      </c>
      <c r="E26" s="7">
        <v>18.87</v>
      </c>
      <c r="F26" s="6" t="s">
        <v>126</v>
      </c>
      <c r="G26" t="s">
        <v>127</v>
      </c>
      <c r="H26" t="s">
        <v>128</v>
      </c>
    </row>
    <row r="27" spans="1:8" x14ac:dyDescent="0.25">
      <c r="A27" s="12" t="s">
        <v>84</v>
      </c>
      <c r="B27" s="13">
        <v>11</v>
      </c>
      <c r="C27" s="13">
        <v>6610</v>
      </c>
      <c r="D27" s="12" t="s">
        <v>93</v>
      </c>
      <c r="E27" s="14">
        <v>28.94</v>
      </c>
      <c r="F27" s="13" t="s">
        <v>129</v>
      </c>
      <c r="G27" s="12" t="s">
        <v>130</v>
      </c>
      <c r="H27" s="12" t="s">
        <v>131</v>
      </c>
    </row>
    <row r="28" spans="1:8" x14ac:dyDescent="0.25">
      <c r="A28" t="s">
        <v>79</v>
      </c>
      <c r="B28" s="6">
        <v>11</v>
      </c>
      <c r="C28" s="6">
        <v>6650</v>
      </c>
      <c r="D28" t="s">
        <v>10</v>
      </c>
      <c r="E28" s="7">
        <v>136.5</v>
      </c>
      <c r="F28" s="6" t="s">
        <v>21</v>
      </c>
      <c r="G28" t="s">
        <v>22</v>
      </c>
      <c r="H28" t="s">
        <v>132</v>
      </c>
    </row>
    <row r="29" spans="1:8" x14ac:dyDescent="0.25">
      <c r="A29" s="12" t="s">
        <v>82</v>
      </c>
      <c r="B29" s="13">
        <v>11</v>
      </c>
      <c r="C29" s="13">
        <v>6810</v>
      </c>
      <c r="D29" s="12" t="s">
        <v>95</v>
      </c>
      <c r="E29" s="14">
        <v>1200</v>
      </c>
      <c r="F29" s="13" t="s">
        <v>133</v>
      </c>
      <c r="G29" s="12" t="s">
        <v>134</v>
      </c>
      <c r="H29" s="12" t="s">
        <v>135</v>
      </c>
    </row>
    <row r="30" spans="1:8" x14ac:dyDescent="0.25">
      <c r="A30" t="s">
        <v>85</v>
      </c>
      <c r="B30" s="6">
        <v>11</v>
      </c>
      <c r="C30" s="6">
        <v>6810</v>
      </c>
      <c r="D30" t="s">
        <v>95</v>
      </c>
      <c r="E30" s="7">
        <v>56</v>
      </c>
      <c r="F30" s="6" t="s">
        <v>136</v>
      </c>
      <c r="G30" t="s">
        <v>137</v>
      </c>
      <c r="H30" t="s">
        <v>138</v>
      </c>
    </row>
    <row r="31" spans="1:8" x14ac:dyDescent="0.25">
      <c r="A31" s="12" t="s">
        <v>85</v>
      </c>
      <c r="B31" s="13">
        <v>11</v>
      </c>
      <c r="C31" s="13">
        <v>6810</v>
      </c>
      <c r="D31" s="12" t="s">
        <v>95</v>
      </c>
      <c r="E31" s="14">
        <v>56</v>
      </c>
      <c r="F31" s="13" t="s">
        <v>139</v>
      </c>
      <c r="G31" s="12" t="s">
        <v>140</v>
      </c>
      <c r="H31" s="12" t="s">
        <v>138</v>
      </c>
    </row>
    <row r="32" spans="1:8" x14ac:dyDescent="0.25">
      <c r="A32" t="s">
        <v>85</v>
      </c>
      <c r="B32" s="6">
        <v>11</v>
      </c>
      <c r="C32" s="6">
        <v>6810</v>
      </c>
      <c r="D32" t="s">
        <v>95</v>
      </c>
      <c r="E32" s="7">
        <v>56</v>
      </c>
      <c r="F32" s="6" t="s">
        <v>141</v>
      </c>
      <c r="G32" t="s">
        <v>142</v>
      </c>
      <c r="H32" t="s">
        <v>138</v>
      </c>
    </row>
    <row r="33" spans="1:8" x14ac:dyDescent="0.25">
      <c r="A33" s="12" t="s">
        <v>85</v>
      </c>
      <c r="B33" s="13">
        <v>11</v>
      </c>
      <c r="C33" s="13">
        <v>6810</v>
      </c>
      <c r="D33" s="12" t="s">
        <v>95</v>
      </c>
      <c r="E33" s="14">
        <v>154</v>
      </c>
      <c r="F33" s="13" t="s">
        <v>143</v>
      </c>
      <c r="G33" s="12" t="s">
        <v>144</v>
      </c>
      <c r="H33" s="12" t="s">
        <v>138</v>
      </c>
    </row>
    <row r="34" spans="1:8" x14ac:dyDescent="0.25">
      <c r="A34" s="12" t="s">
        <v>85</v>
      </c>
      <c r="B34" s="13">
        <v>11</v>
      </c>
      <c r="C34" s="13">
        <v>6810</v>
      </c>
      <c r="D34" s="12" t="s">
        <v>95</v>
      </c>
      <c r="E34" s="14">
        <v>56</v>
      </c>
      <c r="F34" s="13" t="s">
        <v>143</v>
      </c>
      <c r="G34" s="12" t="s">
        <v>144</v>
      </c>
      <c r="H34" s="12" t="s">
        <v>138</v>
      </c>
    </row>
    <row r="35" spans="1:8" x14ac:dyDescent="0.25">
      <c r="A35" t="s">
        <v>85</v>
      </c>
      <c r="B35" s="6">
        <v>11</v>
      </c>
      <c r="C35" s="6">
        <v>6810</v>
      </c>
      <c r="D35" t="s">
        <v>95</v>
      </c>
      <c r="E35" s="7">
        <v>56</v>
      </c>
      <c r="F35" s="6" t="s">
        <v>145</v>
      </c>
      <c r="G35" t="s">
        <v>146</v>
      </c>
      <c r="H35" t="s">
        <v>138</v>
      </c>
    </row>
    <row r="36" spans="1:8" x14ac:dyDescent="0.25">
      <c r="A36" s="12" t="s">
        <v>85</v>
      </c>
      <c r="B36" s="13">
        <v>11</v>
      </c>
      <c r="C36" s="13">
        <v>6810</v>
      </c>
      <c r="D36" s="12" t="s">
        <v>95</v>
      </c>
      <c r="E36" s="14">
        <v>56</v>
      </c>
      <c r="F36" s="13" t="s">
        <v>147</v>
      </c>
      <c r="G36" s="12" t="s">
        <v>148</v>
      </c>
      <c r="H36" s="12" t="s">
        <v>138</v>
      </c>
    </row>
    <row r="37" spans="1:8" x14ac:dyDescent="0.25">
      <c r="A37" t="s">
        <v>85</v>
      </c>
      <c r="B37" s="6">
        <v>11</v>
      </c>
      <c r="C37" s="6">
        <v>6810</v>
      </c>
      <c r="D37" t="s">
        <v>95</v>
      </c>
      <c r="E37" s="7">
        <v>56</v>
      </c>
      <c r="F37" s="6" t="s">
        <v>149</v>
      </c>
      <c r="G37" t="s">
        <v>150</v>
      </c>
      <c r="H37" t="s">
        <v>138</v>
      </c>
    </row>
    <row r="38" spans="1:8" x14ac:dyDescent="0.25">
      <c r="A38" s="12" t="s">
        <v>85</v>
      </c>
      <c r="B38" s="13">
        <v>11</v>
      </c>
      <c r="C38" s="13">
        <v>6810</v>
      </c>
      <c r="D38" s="12" t="s">
        <v>95</v>
      </c>
      <c r="E38" s="14">
        <v>56</v>
      </c>
      <c r="F38" s="13" t="s">
        <v>151</v>
      </c>
      <c r="G38" s="12" t="s">
        <v>152</v>
      </c>
      <c r="H38" s="12" t="s">
        <v>138</v>
      </c>
    </row>
    <row r="39" spans="1:8" x14ac:dyDescent="0.25">
      <c r="A39" t="s">
        <v>85</v>
      </c>
      <c r="B39" s="6">
        <v>11</v>
      </c>
      <c r="C39" s="6">
        <v>6810</v>
      </c>
      <c r="D39" t="s">
        <v>95</v>
      </c>
      <c r="E39" s="7">
        <v>154</v>
      </c>
      <c r="F39" s="6" t="s">
        <v>153</v>
      </c>
      <c r="G39" t="s">
        <v>154</v>
      </c>
      <c r="H39" t="s">
        <v>138</v>
      </c>
    </row>
    <row r="40" spans="1:8" x14ac:dyDescent="0.25">
      <c r="A40" t="s">
        <v>85</v>
      </c>
      <c r="B40" s="6">
        <v>11</v>
      </c>
      <c r="C40" s="6">
        <v>6810</v>
      </c>
      <c r="D40" t="s">
        <v>95</v>
      </c>
      <c r="E40" s="7">
        <v>56</v>
      </c>
      <c r="F40" s="6" t="s">
        <v>153</v>
      </c>
      <c r="G40" t="s">
        <v>154</v>
      </c>
      <c r="H40" t="s">
        <v>138</v>
      </c>
    </row>
    <row r="41" spans="1:8" x14ac:dyDescent="0.25">
      <c r="A41" s="12" t="s">
        <v>85</v>
      </c>
      <c r="B41" s="13">
        <v>11</v>
      </c>
      <c r="C41" s="13">
        <v>6810</v>
      </c>
      <c r="D41" s="12" t="s">
        <v>95</v>
      </c>
      <c r="E41" s="14">
        <v>56</v>
      </c>
      <c r="F41" s="13" t="s">
        <v>155</v>
      </c>
      <c r="G41" s="12" t="s">
        <v>156</v>
      </c>
      <c r="H41" s="12" t="s">
        <v>138</v>
      </c>
    </row>
    <row r="42" spans="1:8" x14ac:dyDescent="0.25">
      <c r="A42" t="s">
        <v>85</v>
      </c>
      <c r="B42" s="6">
        <v>11</v>
      </c>
      <c r="C42" s="6">
        <v>6810</v>
      </c>
      <c r="D42" t="s">
        <v>95</v>
      </c>
      <c r="E42" s="7">
        <v>154</v>
      </c>
      <c r="F42" s="6" t="s">
        <v>157</v>
      </c>
      <c r="G42" t="s">
        <v>158</v>
      </c>
      <c r="H42" t="s">
        <v>138</v>
      </c>
    </row>
    <row r="43" spans="1:8" x14ac:dyDescent="0.25">
      <c r="A43" t="s">
        <v>85</v>
      </c>
      <c r="B43" s="6">
        <v>11</v>
      </c>
      <c r="C43" s="6">
        <v>6810</v>
      </c>
      <c r="D43" t="s">
        <v>95</v>
      </c>
      <c r="E43" s="7">
        <v>56</v>
      </c>
      <c r="F43" s="6" t="s">
        <v>157</v>
      </c>
      <c r="G43" t="s">
        <v>158</v>
      </c>
      <c r="H43" t="s">
        <v>138</v>
      </c>
    </row>
    <row r="44" spans="1:8" x14ac:dyDescent="0.25">
      <c r="A44" s="12" t="s">
        <v>85</v>
      </c>
      <c r="B44" s="13">
        <v>11</v>
      </c>
      <c r="C44" s="13">
        <v>6810</v>
      </c>
      <c r="D44" s="12" t="s">
        <v>95</v>
      </c>
      <c r="E44" s="14">
        <v>308</v>
      </c>
      <c r="F44" s="13" t="s">
        <v>159</v>
      </c>
      <c r="G44" s="12" t="s">
        <v>160</v>
      </c>
      <c r="H44" s="12" t="s">
        <v>138</v>
      </c>
    </row>
    <row r="45" spans="1:8" x14ac:dyDescent="0.25">
      <c r="A45" s="12" t="s">
        <v>85</v>
      </c>
      <c r="B45" s="13">
        <v>11</v>
      </c>
      <c r="C45" s="13">
        <v>6810</v>
      </c>
      <c r="D45" s="12" t="s">
        <v>95</v>
      </c>
      <c r="E45" s="14">
        <v>112</v>
      </c>
      <c r="F45" s="13" t="s">
        <v>159</v>
      </c>
      <c r="G45" s="12" t="s">
        <v>160</v>
      </c>
      <c r="H45" s="12" t="s">
        <v>138</v>
      </c>
    </row>
    <row r="46" spans="1:8" x14ac:dyDescent="0.25">
      <c r="A46" t="s">
        <v>85</v>
      </c>
      <c r="B46" s="6">
        <v>11</v>
      </c>
      <c r="C46" s="6">
        <v>6810</v>
      </c>
      <c r="D46" t="s">
        <v>95</v>
      </c>
      <c r="E46" s="7">
        <v>112</v>
      </c>
      <c r="F46" s="6" t="s">
        <v>161</v>
      </c>
      <c r="G46" t="s">
        <v>162</v>
      </c>
      <c r="H46" t="s">
        <v>138</v>
      </c>
    </row>
    <row r="47" spans="1:8" x14ac:dyDescent="0.25">
      <c r="A47" s="12" t="s">
        <v>85</v>
      </c>
      <c r="B47" s="13">
        <v>11</v>
      </c>
      <c r="C47" s="13">
        <v>6810</v>
      </c>
      <c r="D47" s="12" t="s">
        <v>95</v>
      </c>
      <c r="E47" s="14">
        <v>154</v>
      </c>
      <c r="F47" s="13" t="s">
        <v>163</v>
      </c>
      <c r="G47" s="12" t="s">
        <v>164</v>
      </c>
      <c r="H47" s="12" t="s">
        <v>138</v>
      </c>
    </row>
    <row r="48" spans="1:8" x14ac:dyDescent="0.25">
      <c r="A48" s="12" t="s">
        <v>85</v>
      </c>
      <c r="B48" s="13">
        <v>11</v>
      </c>
      <c r="C48" s="13">
        <v>6810</v>
      </c>
      <c r="D48" s="12" t="s">
        <v>95</v>
      </c>
      <c r="E48" s="14">
        <v>56</v>
      </c>
      <c r="F48" s="13" t="s">
        <v>163</v>
      </c>
      <c r="G48" s="12" t="s">
        <v>164</v>
      </c>
      <c r="H48" s="12" t="s">
        <v>138</v>
      </c>
    </row>
    <row r="49" spans="1:8" x14ac:dyDescent="0.25">
      <c r="A49" s="12" t="s">
        <v>85</v>
      </c>
      <c r="B49" s="13">
        <v>11</v>
      </c>
      <c r="C49" s="13">
        <v>6810</v>
      </c>
      <c r="D49" s="12" t="s">
        <v>95</v>
      </c>
      <c r="E49" s="14">
        <v>154</v>
      </c>
      <c r="F49" s="13" t="s">
        <v>163</v>
      </c>
      <c r="G49" s="12" t="s">
        <v>164</v>
      </c>
      <c r="H49" s="12" t="s">
        <v>138</v>
      </c>
    </row>
    <row r="50" spans="1:8" x14ac:dyDescent="0.25">
      <c r="A50" s="12" t="s">
        <v>85</v>
      </c>
      <c r="B50" s="13">
        <v>11</v>
      </c>
      <c r="C50" s="13">
        <v>6810</v>
      </c>
      <c r="D50" s="12" t="s">
        <v>95</v>
      </c>
      <c r="E50" s="14">
        <v>56</v>
      </c>
      <c r="F50" s="13" t="s">
        <v>163</v>
      </c>
      <c r="G50" s="12" t="s">
        <v>164</v>
      </c>
      <c r="H50" s="12" t="s">
        <v>138</v>
      </c>
    </row>
    <row r="51" spans="1:8" x14ac:dyDescent="0.25">
      <c r="A51" t="s">
        <v>76</v>
      </c>
      <c r="B51" s="6">
        <v>11</v>
      </c>
      <c r="C51" s="6">
        <v>6580</v>
      </c>
      <c r="D51" t="s">
        <v>96</v>
      </c>
      <c r="E51" s="7">
        <v>16</v>
      </c>
      <c r="F51" s="6" t="s">
        <v>165</v>
      </c>
      <c r="G51" t="s">
        <v>166</v>
      </c>
      <c r="H51" t="s">
        <v>167</v>
      </c>
    </row>
    <row r="52" spans="1:8" x14ac:dyDescent="0.25">
      <c r="A52" t="s">
        <v>76</v>
      </c>
      <c r="B52" s="6">
        <v>11</v>
      </c>
      <c r="C52" s="6">
        <v>6810</v>
      </c>
      <c r="D52" t="s">
        <v>95</v>
      </c>
      <c r="E52" s="7">
        <v>150</v>
      </c>
      <c r="F52" s="6" t="s">
        <v>165</v>
      </c>
      <c r="G52" t="s">
        <v>166</v>
      </c>
      <c r="H52" t="s">
        <v>167</v>
      </c>
    </row>
    <row r="53" spans="1:8" x14ac:dyDescent="0.25">
      <c r="A53" s="12" t="s">
        <v>82</v>
      </c>
      <c r="B53" s="13">
        <v>11</v>
      </c>
      <c r="C53" s="13">
        <v>6645</v>
      </c>
      <c r="D53" s="12" t="s">
        <v>97</v>
      </c>
      <c r="E53" s="14">
        <v>49.14</v>
      </c>
      <c r="F53" s="13" t="s">
        <v>168</v>
      </c>
      <c r="G53" s="12" t="s">
        <v>169</v>
      </c>
      <c r="H53" s="12" t="s">
        <v>170</v>
      </c>
    </row>
    <row r="54" spans="1:8" x14ac:dyDescent="0.25">
      <c r="A54" t="s">
        <v>85</v>
      </c>
      <c r="B54" s="6">
        <v>11</v>
      </c>
      <c r="C54" s="6">
        <v>6610</v>
      </c>
      <c r="D54" t="s">
        <v>93</v>
      </c>
      <c r="E54" s="7">
        <v>200</v>
      </c>
      <c r="F54" s="6" t="s">
        <v>171</v>
      </c>
      <c r="G54" t="s">
        <v>172</v>
      </c>
      <c r="H54" t="s">
        <v>173</v>
      </c>
    </row>
    <row r="55" spans="1:8" x14ac:dyDescent="0.25">
      <c r="A55" s="12" t="s">
        <v>86</v>
      </c>
      <c r="B55" s="13">
        <v>11</v>
      </c>
      <c r="C55" s="13">
        <v>6331</v>
      </c>
      <c r="D55" s="12" t="s">
        <v>12</v>
      </c>
      <c r="E55" s="14">
        <v>1170</v>
      </c>
      <c r="F55" s="13" t="s">
        <v>24</v>
      </c>
      <c r="G55" s="12" t="s">
        <v>25</v>
      </c>
      <c r="H55" s="12" t="s">
        <v>26</v>
      </c>
    </row>
    <row r="56" spans="1:8" x14ac:dyDescent="0.25">
      <c r="A56" t="s">
        <v>74</v>
      </c>
      <c r="B56" s="6">
        <v>11</v>
      </c>
      <c r="C56" s="6">
        <v>6330</v>
      </c>
      <c r="D56" t="s">
        <v>11</v>
      </c>
      <c r="E56" s="7">
        <v>68.599999999999994</v>
      </c>
      <c r="F56" s="6" t="s">
        <v>34</v>
      </c>
      <c r="G56" t="s">
        <v>35</v>
      </c>
      <c r="H56" t="s">
        <v>37</v>
      </c>
    </row>
    <row r="57" spans="1:8" x14ac:dyDescent="0.25">
      <c r="A57" t="s">
        <v>74</v>
      </c>
      <c r="B57" s="6">
        <v>11</v>
      </c>
      <c r="C57" s="6">
        <v>6330</v>
      </c>
      <c r="D57" t="s">
        <v>11</v>
      </c>
      <c r="E57" s="7">
        <v>233.9</v>
      </c>
      <c r="F57" s="6" t="s">
        <v>34</v>
      </c>
      <c r="G57" t="s">
        <v>35</v>
      </c>
      <c r="H57" t="s">
        <v>174</v>
      </c>
    </row>
    <row r="58" spans="1:8" x14ac:dyDescent="0.25">
      <c r="A58" t="s">
        <v>74</v>
      </c>
      <c r="B58" s="6">
        <v>11</v>
      </c>
      <c r="C58" s="6">
        <v>6330</v>
      </c>
      <c r="D58" t="s">
        <v>11</v>
      </c>
      <c r="E58" s="7">
        <v>222.2</v>
      </c>
      <c r="F58" s="6" t="s">
        <v>34</v>
      </c>
      <c r="G58" t="s">
        <v>35</v>
      </c>
      <c r="H58" t="s">
        <v>174</v>
      </c>
    </row>
    <row r="59" spans="1:8" x14ac:dyDescent="0.25">
      <c r="A59" t="s">
        <v>87</v>
      </c>
      <c r="B59" s="6">
        <v>11</v>
      </c>
      <c r="C59" s="6">
        <v>6330</v>
      </c>
      <c r="D59" t="s">
        <v>11</v>
      </c>
      <c r="E59" s="7">
        <v>292.3</v>
      </c>
      <c r="F59" s="6" t="s">
        <v>34</v>
      </c>
      <c r="G59" t="s">
        <v>35</v>
      </c>
      <c r="H59" t="s">
        <v>36</v>
      </c>
    </row>
    <row r="60" spans="1:8" x14ac:dyDescent="0.25">
      <c r="A60" t="s">
        <v>76</v>
      </c>
      <c r="B60" s="6">
        <v>11</v>
      </c>
      <c r="C60" s="6">
        <v>6330</v>
      </c>
      <c r="D60" t="s">
        <v>11</v>
      </c>
      <c r="E60" s="7">
        <v>222.2</v>
      </c>
      <c r="F60" s="6" t="s">
        <v>34</v>
      </c>
      <c r="G60" t="s">
        <v>35</v>
      </c>
      <c r="H60" t="s">
        <v>174</v>
      </c>
    </row>
    <row r="61" spans="1:8" x14ac:dyDescent="0.25">
      <c r="A61" t="s">
        <v>88</v>
      </c>
      <c r="B61" s="6">
        <v>11</v>
      </c>
      <c r="C61" s="6">
        <v>6330</v>
      </c>
      <c r="D61" t="s">
        <v>11</v>
      </c>
      <c r="E61" s="7">
        <v>1245.43</v>
      </c>
      <c r="F61" s="6" t="s">
        <v>34</v>
      </c>
      <c r="G61" t="s">
        <v>35</v>
      </c>
      <c r="H61" t="s">
        <v>36</v>
      </c>
    </row>
    <row r="62" spans="1:8" x14ac:dyDescent="0.25">
      <c r="A62" t="s">
        <v>76</v>
      </c>
      <c r="B62" s="6">
        <v>11</v>
      </c>
      <c r="C62" s="6">
        <v>6525</v>
      </c>
      <c r="D62" t="s">
        <v>98</v>
      </c>
      <c r="E62" s="7">
        <v>1786.95</v>
      </c>
      <c r="F62" s="6" t="s">
        <v>34</v>
      </c>
      <c r="G62" t="s">
        <v>35</v>
      </c>
      <c r="H62" t="s">
        <v>175</v>
      </c>
    </row>
    <row r="63" spans="1:8" x14ac:dyDescent="0.25">
      <c r="A63" s="12" t="s">
        <v>86</v>
      </c>
      <c r="B63" s="13">
        <v>11</v>
      </c>
      <c r="C63" s="13">
        <v>6650</v>
      </c>
      <c r="D63" s="12" t="s">
        <v>10</v>
      </c>
      <c r="E63" s="14">
        <v>1651.39</v>
      </c>
      <c r="F63" s="13" t="s">
        <v>176</v>
      </c>
      <c r="G63" s="12" t="s">
        <v>177</v>
      </c>
      <c r="H63" s="12" t="s">
        <v>178</v>
      </c>
    </row>
    <row r="64" spans="1:8" x14ac:dyDescent="0.25">
      <c r="A64" t="s">
        <v>79</v>
      </c>
      <c r="B64" s="6">
        <v>11</v>
      </c>
      <c r="C64" s="6">
        <v>6330</v>
      </c>
      <c r="D64" t="s">
        <v>11</v>
      </c>
      <c r="E64" s="7">
        <v>105</v>
      </c>
      <c r="F64" s="6" t="s">
        <v>179</v>
      </c>
      <c r="G64" t="s">
        <v>180</v>
      </c>
      <c r="H64" t="s">
        <v>181</v>
      </c>
    </row>
    <row r="65" spans="1:8" x14ac:dyDescent="0.25">
      <c r="A65" t="s">
        <v>89</v>
      </c>
      <c r="B65" s="6">
        <v>11</v>
      </c>
      <c r="C65" s="6">
        <v>6810</v>
      </c>
      <c r="D65" t="s">
        <v>95</v>
      </c>
      <c r="E65" s="7">
        <v>510</v>
      </c>
      <c r="F65" s="6" t="s">
        <v>179</v>
      </c>
      <c r="G65" t="s">
        <v>180</v>
      </c>
      <c r="H65" t="s">
        <v>181</v>
      </c>
    </row>
    <row r="66" spans="1:8" x14ac:dyDescent="0.25">
      <c r="A66" s="12" t="s">
        <v>74</v>
      </c>
      <c r="B66" s="13">
        <v>21</v>
      </c>
      <c r="C66" s="13">
        <v>6610</v>
      </c>
      <c r="D66" s="12" t="s">
        <v>93</v>
      </c>
      <c r="E66" s="14">
        <v>31.12</v>
      </c>
      <c r="F66" s="13" t="s">
        <v>182</v>
      </c>
      <c r="G66" s="12" t="s">
        <v>183</v>
      </c>
      <c r="H66" s="12" t="s">
        <v>116</v>
      </c>
    </row>
    <row r="67" spans="1:8" x14ac:dyDescent="0.25">
      <c r="A67" s="12" t="s">
        <v>79</v>
      </c>
      <c r="B67" s="13">
        <v>21</v>
      </c>
      <c r="C67" s="13">
        <v>6630</v>
      </c>
      <c r="D67" s="12" t="s">
        <v>99</v>
      </c>
      <c r="E67" s="14">
        <v>65.86</v>
      </c>
      <c r="F67" s="13" t="s">
        <v>182</v>
      </c>
      <c r="G67" s="12" t="s">
        <v>183</v>
      </c>
      <c r="H67" s="12" t="s">
        <v>116</v>
      </c>
    </row>
    <row r="68" spans="1:8" x14ac:dyDescent="0.25">
      <c r="A68" s="12" t="s">
        <v>83</v>
      </c>
      <c r="B68" s="13">
        <v>21</v>
      </c>
      <c r="C68" s="13">
        <v>6630</v>
      </c>
      <c r="D68" s="12" t="s">
        <v>99</v>
      </c>
      <c r="E68" s="14">
        <v>31.69</v>
      </c>
      <c r="F68" s="13" t="s">
        <v>182</v>
      </c>
      <c r="G68" s="12" t="s">
        <v>183</v>
      </c>
      <c r="H68" s="12" t="s">
        <v>116</v>
      </c>
    </row>
    <row r="69" spans="1:8" x14ac:dyDescent="0.25">
      <c r="A69" s="12" t="s">
        <v>79</v>
      </c>
      <c r="B69" s="13">
        <v>21</v>
      </c>
      <c r="C69" s="13">
        <v>6630</v>
      </c>
      <c r="D69" s="12" t="s">
        <v>99</v>
      </c>
      <c r="E69" s="14">
        <v>964.27</v>
      </c>
      <c r="F69" s="13" t="s">
        <v>182</v>
      </c>
      <c r="G69" s="12" t="s">
        <v>183</v>
      </c>
      <c r="H69" s="12" t="s">
        <v>116</v>
      </c>
    </row>
    <row r="70" spans="1:8" x14ac:dyDescent="0.25">
      <c r="A70" s="12" t="s">
        <v>77</v>
      </c>
      <c r="B70" s="13">
        <v>21</v>
      </c>
      <c r="C70" s="13">
        <v>6630</v>
      </c>
      <c r="D70" s="12" t="s">
        <v>99</v>
      </c>
      <c r="E70" s="14">
        <v>371.45</v>
      </c>
      <c r="F70" s="13" t="s">
        <v>182</v>
      </c>
      <c r="G70" s="12" t="s">
        <v>183</v>
      </c>
      <c r="H70" s="12" t="s">
        <v>116</v>
      </c>
    </row>
    <row r="71" spans="1:8" x14ac:dyDescent="0.25">
      <c r="A71" s="12" t="s">
        <v>82</v>
      </c>
      <c r="B71" s="13">
        <v>21</v>
      </c>
      <c r="C71" s="13">
        <v>6808</v>
      </c>
      <c r="D71" s="12" t="s">
        <v>100</v>
      </c>
      <c r="E71" s="14">
        <v>40</v>
      </c>
      <c r="F71" s="13" t="s">
        <v>182</v>
      </c>
      <c r="G71" s="12" t="s">
        <v>183</v>
      </c>
      <c r="H71" s="12" t="s">
        <v>184</v>
      </c>
    </row>
    <row r="72" spans="1:8" x14ac:dyDescent="0.25">
      <c r="A72" s="12" t="s">
        <v>82</v>
      </c>
      <c r="B72" s="13">
        <v>21</v>
      </c>
      <c r="C72" s="13">
        <v>6808</v>
      </c>
      <c r="D72" s="12" t="s">
        <v>100</v>
      </c>
      <c r="E72" s="14">
        <v>33.880000000000003</v>
      </c>
      <c r="F72" s="13" t="s">
        <v>182</v>
      </c>
      <c r="G72" s="12" t="s">
        <v>183</v>
      </c>
      <c r="H72" s="12" t="s">
        <v>185</v>
      </c>
    </row>
    <row r="73" spans="1:8" x14ac:dyDescent="0.25">
      <c r="A73" s="12" t="s">
        <v>82</v>
      </c>
      <c r="B73" s="13">
        <v>21</v>
      </c>
      <c r="C73" s="13">
        <v>6808</v>
      </c>
      <c r="D73" s="12" t="s">
        <v>100</v>
      </c>
      <c r="E73" s="14">
        <v>49</v>
      </c>
      <c r="F73" s="13" t="s">
        <v>182</v>
      </c>
      <c r="G73" s="12" t="s">
        <v>183</v>
      </c>
      <c r="H73" s="12" t="s">
        <v>186</v>
      </c>
    </row>
    <row r="74" spans="1:8" x14ac:dyDescent="0.25">
      <c r="A74" s="12" t="s">
        <v>82</v>
      </c>
      <c r="B74" s="13">
        <v>21</v>
      </c>
      <c r="C74" s="13">
        <v>6808</v>
      </c>
      <c r="D74" s="12" t="s">
        <v>100</v>
      </c>
      <c r="E74" s="14">
        <v>6.5</v>
      </c>
      <c r="F74" s="13" t="s">
        <v>182</v>
      </c>
      <c r="G74" s="12" t="s">
        <v>183</v>
      </c>
      <c r="H74" s="12" t="s">
        <v>187</v>
      </c>
    </row>
    <row r="75" spans="1:8" x14ac:dyDescent="0.25">
      <c r="A75" s="12" t="s">
        <v>82</v>
      </c>
      <c r="B75" s="13">
        <v>21</v>
      </c>
      <c r="C75" s="13">
        <v>6808</v>
      </c>
      <c r="D75" s="12" t="s">
        <v>100</v>
      </c>
      <c r="E75" s="14">
        <v>24.25</v>
      </c>
      <c r="F75" s="13" t="s">
        <v>182</v>
      </c>
      <c r="G75" s="12" t="s">
        <v>183</v>
      </c>
      <c r="H75" s="12" t="s">
        <v>188</v>
      </c>
    </row>
    <row r="76" spans="1:8" x14ac:dyDescent="0.25">
      <c r="A76" s="12" t="s">
        <v>82</v>
      </c>
      <c r="B76" s="13">
        <v>21</v>
      </c>
      <c r="C76" s="13">
        <v>6808</v>
      </c>
      <c r="D76" s="12" t="s">
        <v>100</v>
      </c>
      <c r="E76" s="14">
        <v>64.25</v>
      </c>
      <c r="F76" s="13" t="s">
        <v>182</v>
      </c>
      <c r="G76" s="12" t="s">
        <v>183</v>
      </c>
      <c r="H76" s="12" t="s">
        <v>189</v>
      </c>
    </row>
    <row r="77" spans="1:8" x14ac:dyDescent="0.25">
      <c r="A77" s="12" t="s">
        <v>82</v>
      </c>
      <c r="B77" s="13">
        <v>21</v>
      </c>
      <c r="C77" s="13">
        <v>6808</v>
      </c>
      <c r="D77" s="12" t="s">
        <v>100</v>
      </c>
      <c r="E77" s="14">
        <v>18.2</v>
      </c>
      <c r="F77" s="13" t="s">
        <v>182</v>
      </c>
      <c r="G77" s="12" t="s">
        <v>183</v>
      </c>
      <c r="H77" s="12" t="s">
        <v>190</v>
      </c>
    </row>
    <row r="78" spans="1:8" x14ac:dyDescent="0.25">
      <c r="A78" s="12" t="s">
        <v>82</v>
      </c>
      <c r="B78" s="13">
        <v>21</v>
      </c>
      <c r="C78" s="13">
        <v>6808</v>
      </c>
      <c r="D78" s="12" t="s">
        <v>100</v>
      </c>
      <c r="E78" s="14">
        <v>25</v>
      </c>
      <c r="F78" s="13" t="s">
        <v>182</v>
      </c>
      <c r="G78" s="12" t="s">
        <v>183</v>
      </c>
      <c r="H78" s="12" t="s">
        <v>191</v>
      </c>
    </row>
    <row r="79" spans="1:8" x14ac:dyDescent="0.25">
      <c r="A79" s="12" t="s">
        <v>82</v>
      </c>
      <c r="B79" s="13">
        <v>21</v>
      </c>
      <c r="C79" s="13">
        <v>6808</v>
      </c>
      <c r="D79" s="12" t="s">
        <v>100</v>
      </c>
      <c r="E79" s="14">
        <v>10.25</v>
      </c>
      <c r="F79" s="13" t="s">
        <v>182</v>
      </c>
      <c r="G79" s="12" t="s">
        <v>183</v>
      </c>
      <c r="H79" s="12" t="s">
        <v>192</v>
      </c>
    </row>
    <row r="80" spans="1:8" x14ac:dyDescent="0.25">
      <c r="A80" s="12" t="s">
        <v>82</v>
      </c>
      <c r="B80" s="13">
        <v>21</v>
      </c>
      <c r="C80" s="13">
        <v>6808</v>
      </c>
      <c r="D80" s="12" t="s">
        <v>100</v>
      </c>
      <c r="E80" s="14">
        <v>24.75</v>
      </c>
      <c r="F80" s="13" t="s">
        <v>182</v>
      </c>
      <c r="G80" s="12" t="s">
        <v>183</v>
      </c>
      <c r="H80" s="12" t="s">
        <v>193</v>
      </c>
    </row>
    <row r="81" spans="1:8" x14ac:dyDescent="0.25">
      <c r="A81" s="12" t="s">
        <v>82</v>
      </c>
      <c r="B81" s="13">
        <v>21</v>
      </c>
      <c r="C81" s="13">
        <v>6808</v>
      </c>
      <c r="D81" s="12" t="s">
        <v>100</v>
      </c>
      <c r="E81" s="14">
        <v>34</v>
      </c>
      <c r="F81" s="13" t="s">
        <v>182</v>
      </c>
      <c r="G81" s="12" t="s">
        <v>183</v>
      </c>
      <c r="H81" s="12" t="s">
        <v>194</v>
      </c>
    </row>
    <row r="82" spans="1:8" x14ac:dyDescent="0.25">
      <c r="A82" t="s">
        <v>90</v>
      </c>
      <c r="B82" s="6">
        <v>26</v>
      </c>
      <c r="C82" s="6">
        <v>6870</v>
      </c>
      <c r="D82" t="s">
        <v>101</v>
      </c>
      <c r="E82" s="7">
        <v>250</v>
      </c>
      <c r="F82" s="6" t="s">
        <v>195</v>
      </c>
      <c r="G82" t="s">
        <v>196</v>
      </c>
      <c r="H82" t="s">
        <v>197</v>
      </c>
    </row>
    <row r="83" spans="1:8" x14ac:dyDescent="0.25">
      <c r="A83" t="s">
        <v>90</v>
      </c>
      <c r="B83" s="6">
        <v>26</v>
      </c>
      <c r="C83" s="6">
        <v>6870</v>
      </c>
      <c r="D83" t="s">
        <v>101</v>
      </c>
      <c r="E83" s="7">
        <v>1500</v>
      </c>
      <c r="F83" s="6" t="s">
        <v>195</v>
      </c>
      <c r="G83" t="s">
        <v>196</v>
      </c>
      <c r="H83" t="s">
        <v>198</v>
      </c>
    </row>
    <row r="84" spans="1:8" x14ac:dyDescent="0.25">
      <c r="A84" t="s">
        <v>91</v>
      </c>
      <c r="B84" s="6">
        <v>26</v>
      </c>
      <c r="C84" s="6">
        <v>6870</v>
      </c>
      <c r="D84" t="s">
        <v>101</v>
      </c>
      <c r="E84" s="7">
        <v>1500</v>
      </c>
      <c r="F84" s="6" t="s">
        <v>195</v>
      </c>
      <c r="G84" t="s">
        <v>196</v>
      </c>
      <c r="H84" t="s">
        <v>199</v>
      </c>
    </row>
    <row r="85" spans="1:8" x14ac:dyDescent="0.25">
      <c r="A85" t="s">
        <v>90</v>
      </c>
      <c r="B85" s="6">
        <v>26</v>
      </c>
      <c r="C85" s="6">
        <v>6870</v>
      </c>
      <c r="D85" t="s">
        <v>101</v>
      </c>
      <c r="E85" s="7">
        <v>3000</v>
      </c>
      <c r="F85" s="6" t="s">
        <v>195</v>
      </c>
      <c r="G85" t="s">
        <v>196</v>
      </c>
      <c r="H85" t="s">
        <v>200</v>
      </c>
    </row>
    <row r="86" spans="1:8" x14ac:dyDescent="0.25">
      <c r="A86" t="s">
        <v>90</v>
      </c>
      <c r="B86" s="6">
        <v>26</v>
      </c>
      <c r="C86" s="6">
        <v>6870</v>
      </c>
      <c r="D86" t="s">
        <v>101</v>
      </c>
      <c r="E86" s="7">
        <v>1500</v>
      </c>
      <c r="F86" s="6" t="s">
        <v>195</v>
      </c>
      <c r="G86" t="s">
        <v>196</v>
      </c>
      <c r="H86" t="s">
        <v>201</v>
      </c>
    </row>
    <row r="87" spans="1:8" x14ac:dyDescent="0.25">
      <c r="A87" t="s">
        <v>91</v>
      </c>
      <c r="B87" s="6">
        <v>26</v>
      </c>
      <c r="C87" s="6">
        <v>6870</v>
      </c>
      <c r="D87" t="s">
        <v>101</v>
      </c>
      <c r="E87" s="7">
        <v>1500</v>
      </c>
      <c r="F87" s="6" t="s">
        <v>195</v>
      </c>
      <c r="G87" t="s">
        <v>196</v>
      </c>
      <c r="H87" t="s">
        <v>202</v>
      </c>
    </row>
    <row r="88" spans="1:8" x14ac:dyDescent="0.25">
      <c r="A88" t="s">
        <v>90</v>
      </c>
      <c r="B88" s="6">
        <v>26</v>
      </c>
      <c r="C88" s="6">
        <v>6870</v>
      </c>
      <c r="D88" t="s">
        <v>101</v>
      </c>
      <c r="E88" s="7">
        <v>1875</v>
      </c>
      <c r="F88" s="6" t="s">
        <v>195</v>
      </c>
      <c r="G88" t="s">
        <v>196</v>
      </c>
      <c r="H88" t="s">
        <v>199</v>
      </c>
    </row>
    <row r="89" spans="1:8" x14ac:dyDescent="0.25">
      <c r="A89" t="s">
        <v>90</v>
      </c>
      <c r="B89" s="6">
        <v>26</v>
      </c>
      <c r="C89" s="6">
        <v>6870</v>
      </c>
      <c r="D89" t="s">
        <v>101</v>
      </c>
      <c r="E89" s="7">
        <v>375</v>
      </c>
      <c r="F89" s="6" t="s">
        <v>195</v>
      </c>
      <c r="G89" t="s">
        <v>196</v>
      </c>
      <c r="H89" t="s">
        <v>197</v>
      </c>
    </row>
    <row r="90" spans="1:8" x14ac:dyDescent="0.25">
      <c r="A90" t="s">
        <v>90</v>
      </c>
      <c r="B90" s="6">
        <v>26</v>
      </c>
      <c r="C90" s="6">
        <v>6870</v>
      </c>
      <c r="D90" t="s">
        <v>101</v>
      </c>
      <c r="E90" s="7">
        <v>1169.68</v>
      </c>
      <c r="F90" s="6" t="s">
        <v>195</v>
      </c>
      <c r="G90" t="s">
        <v>196</v>
      </c>
      <c r="H90" t="s">
        <v>203</v>
      </c>
    </row>
    <row r="91" spans="1:8" x14ac:dyDescent="0.25">
      <c r="A91" t="s">
        <v>91</v>
      </c>
      <c r="B91" s="6">
        <v>26</v>
      </c>
      <c r="C91" s="6">
        <v>6870</v>
      </c>
      <c r="D91" t="s">
        <v>101</v>
      </c>
      <c r="E91" s="7">
        <v>1875</v>
      </c>
      <c r="F91" s="6" t="s">
        <v>195</v>
      </c>
      <c r="G91" t="s">
        <v>196</v>
      </c>
      <c r="H91" t="s">
        <v>204</v>
      </c>
    </row>
    <row r="92" spans="1:8" x14ac:dyDescent="0.25">
      <c r="A92" t="s">
        <v>90</v>
      </c>
      <c r="B92" s="6">
        <v>26</v>
      </c>
      <c r="C92" s="6">
        <v>6870</v>
      </c>
      <c r="D92" t="s">
        <v>101</v>
      </c>
      <c r="E92" s="7">
        <v>1500</v>
      </c>
      <c r="F92" s="6" t="s">
        <v>195</v>
      </c>
      <c r="G92" t="s">
        <v>196</v>
      </c>
      <c r="H92" t="s">
        <v>205</v>
      </c>
    </row>
    <row r="93" spans="1:8" x14ac:dyDescent="0.25">
      <c r="A93" t="s">
        <v>90</v>
      </c>
      <c r="B93" s="6">
        <v>26</v>
      </c>
      <c r="C93" s="6">
        <v>6870</v>
      </c>
      <c r="D93" t="s">
        <v>101</v>
      </c>
      <c r="E93" s="7">
        <v>1500</v>
      </c>
      <c r="F93" s="6" t="s">
        <v>195</v>
      </c>
      <c r="G93" t="s">
        <v>196</v>
      </c>
      <c r="H93" t="s">
        <v>206</v>
      </c>
    </row>
    <row r="94" spans="1:8" x14ac:dyDescent="0.25">
      <c r="A94" t="s">
        <v>90</v>
      </c>
      <c r="B94" s="6">
        <v>26</v>
      </c>
      <c r="C94" s="6">
        <v>6870</v>
      </c>
      <c r="D94" t="s">
        <v>101</v>
      </c>
      <c r="E94" s="7">
        <v>1500</v>
      </c>
      <c r="F94" s="6" t="s">
        <v>195</v>
      </c>
      <c r="G94" t="s">
        <v>196</v>
      </c>
      <c r="H94" t="s">
        <v>206</v>
      </c>
    </row>
    <row r="95" spans="1:8" x14ac:dyDescent="0.25">
      <c r="A95" t="s">
        <v>90</v>
      </c>
      <c r="B95" s="6">
        <v>26</v>
      </c>
      <c r="C95" s="6">
        <v>6870</v>
      </c>
      <c r="D95" t="s">
        <v>101</v>
      </c>
      <c r="E95" s="7">
        <v>1500</v>
      </c>
      <c r="F95" s="6" t="s">
        <v>195</v>
      </c>
      <c r="G95" t="s">
        <v>196</v>
      </c>
      <c r="H95" t="s">
        <v>207</v>
      </c>
    </row>
    <row r="96" spans="1:8" x14ac:dyDescent="0.25">
      <c r="A96" s="12" t="s">
        <v>83</v>
      </c>
      <c r="B96" s="13">
        <v>65</v>
      </c>
      <c r="C96" s="13">
        <v>6411</v>
      </c>
      <c r="D96" s="12" t="s">
        <v>102</v>
      </c>
      <c r="E96" s="14">
        <v>11746.91</v>
      </c>
      <c r="F96" s="13" t="s">
        <v>30</v>
      </c>
      <c r="G96" s="12" t="s">
        <v>31</v>
      </c>
      <c r="H96" s="12" t="s">
        <v>208</v>
      </c>
    </row>
    <row r="97" spans="1:8" x14ac:dyDescent="0.25">
      <c r="A97" s="12" t="s">
        <v>82</v>
      </c>
      <c r="B97" s="13">
        <v>65</v>
      </c>
      <c r="C97" s="13">
        <v>6430</v>
      </c>
      <c r="D97" s="12" t="s">
        <v>9</v>
      </c>
      <c r="E97" s="14">
        <v>192.35</v>
      </c>
      <c r="F97" s="13" t="s">
        <v>30</v>
      </c>
      <c r="G97" s="12" t="s">
        <v>31</v>
      </c>
      <c r="H97" s="12" t="s">
        <v>209</v>
      </c>
    </row>
    <row r="98" spans="1:8" x14ac:dyDescent="0.25">
      <c r="A98" s="12" t="s">
        <v>92</v>
      </c>
      <c r="B98" s="13">
        <v>65</v>
      </c>
      <c r="C98" s="13">
        <v>6621</v>
      </c>
      <c r="D98" s="12" t="s">
        <v>15</v>
      </c>
      <c r="E98" s="14">
        <v>992.14</v>
      </c>
      <c r="F98" s="13" t="s">
        <v>30</v>
      </c>
      <c r="G98" s="12" t="s">
        <v>31</v>
      </c>
      <c r="H98" s="12" t="s">
        <v>39</v>
      </c>
    </row>
    <row r="99" spans="1:8" x14ac:dyDescent="0.25">
      <c r="A99" s="12" t="s">
        <v>76</v>
      </c>
      <c r="B99" s="13">
        <v>65</v>
      </c>
      <c r="C99" s="13">
        <v>6622</v>
      </c>
      <c r="D99" s="12" t="s">
        <v>16</v>
      </c>
      <c r="E99" s="14">
        <v>2135.56</v>
      </c>
      <c r="F99" s="13" t="s">
        <v>30</v>
      </c>
      <c r="G99" s="12" t="s">
        <v>31</v>
      </c>
      <c r="H99" s="12" t="s">
        <v>40</v>
      </c>
    </row>
    <row r="100" spans="1:8" x14ac:dyDescent="0.25">
      <c r="E100" s="8">
        <f>SUM(E3:E99)</f>
        <v>66333.94</v>
      </c>
    </row>
  </sheetData>
  <sortState xmlns:xlrd2="http://schemas.microsoft.com/office/spreadsheetml/2017/richdata2" ref="A3:H142">
    <sortCondition ref="F3:F142"/>
    <sortCondition ref="C3:C142"/>
    <sortCondition ref="A3:A142"/>
  </sortState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8"/>
  <sheetViews>
    <sheetView workbookViewId="0">
      <pane ySplit="2" topLeftCell="A44" activePane="bottomLeft" state="frozen"/>
      <selection pane="bottomLeft" activeCell="I68" sqref="I68"/>
    </sheetView>
  </sheetViews>
  <sheetFormatPr defaultRowHeight="15" x14ac:dyDescent="0.25"/>
  <cols>
    <col min="1" max="1" width="10.7109375" style="5" bestFit="1" customWidth="1"/>
    <col min="2" max="2" width="4.85546875" bestFit="1" customWidth="1"/>
    <col min="3" max="3" width="7.28515625" bestFit="1" customWidth="1"/>
    <col min="4" max="4" width="36.28515625" bestFit="1" customWidth="1"/>
    <col min="5" max="5" width="11.5703125" bestFit="1" customWidth="1"/>
    <col min="6" max="6" width="7.7109375" bestFit="1" customWidth="1"/>
    <col min="7" max="7" width="36.42578125" bestFit="1" customWidth="1"/>
    <col min="8" max="8" width="39.7109375" bestFit="1" customWidth="1"/>
    <col min="9" max="9" width="14.42578125" bestFit="1" customWidth="1"/>
  </cols>
  <sheetData>
    <row r="1" spans="1:8" s="1" customFormat="1" ht="15.75" x14ac:dyDescent="0.25">
      <c r="A1" s="49" t="s">
        <v>45</v>
      </c>
      <c r="B1" s="49"/>
      <c r="C1" s="49"/>
      <c r="D1" s="49"/>
      <c r="E1" s="49"/>
      <c r="F1" s="49"/>
      <c r="G1" s="49"/>
      <c r="H1" s="49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6" t="s">
        <v>210</v>
      </c>
      <c r="B3" s="6">
        <v>11</v>
      </c>
      <c r="C3" s="6">
        <v>1410</v>
      </c>
      <c r="D3" t="s">
        <v>8</v>
      </c>
      <c r="E3" s="7">
        <v>751.04</v>
      </c>
      <c r="F3" s="6" t="s">
        <v>17</v>
      </c>
      <c r="G3" t="s">
        <v>18</v>
      </c>
      <c r="H3" t="s">
        <v>19</v>
      </c>
    </row>
    <row r="4" spans="1:8" x14ac:dyDescent="0.25">
      <c r="A4" s="6" t="s">
        <v>210</v>
      </c>
      <c r="B4" s="6">
        <v>11</v>
      </c>
      <c r="C4" s="6">
        <v>1410</v>
      </c>
      <c r="D4" t="s">
        <v>8</v>
      </c>
      <c r="E4" s="7">
        <v>4778.7700000000004</v>
      </c>
      <c r="F4" s="6" t="s">
        <v>17</v>
      </c>
      <c r="G4" t="s">
        <v>18</v>
      </c>
      <c r="H4" t="s">
        <v>20</v>
      </c>
    </row>
    <row r="5" spans="1:8" x14ac:dyDescent="0.25">
      <c r="A5" s="16" t="s">
        <v>211</v>
      </c>
      <c r="B5" s="16">
        <v>11</v>
      </c>
      <c r="C5" s="16">
        <v>6610</v>
      </c>
      <c r="D5" s="17" t="s">
        <v>93</v>
      </c>
      <c r="E5" s="18">
        <v>59.98</v>
      </c>
      <c r="F5" s="16" t="s">
        <v>103</v>
      </c>
      <c r="G5" s="17" t="s">
        <v>104</v>
      </c>
      <c r="H5" s="17" t="s">
        <v>236</v>
      </c>
    </row>
    <row r="6" spans="1:8" x14ac:dyDescent="0.25">
      <c r="A6" s="6" t="s">
        <v>212</v>
      </c>
      <c r="B6" s="6">
        <v>11</v>
      </c>
      <c r="C6" s="6">
        <v>6619</v>
      </c>
      <c r="D6" t="s">
        <v>227</v>
      </c>
      <c r="E6" s="7">
        <v>138.30000000000001</v>
      </c>
      <c r="F6" s="6" t="s">
        <v>237</v>
      </c>
      <c r="G6" t="s">
        <v>238</v>
      </c>
      <c r="H6" t="s">
        <v>239</v>
      </c>
    </row>
    <row r="7" spans="1:8" x14ac:dyDescent="0.25">
      <c r="A7" s="16" t="s">
        <v>211</v>
      </c>
      <c r="B7" s="16">
        <v>11</v>
      </c>
      <c r="C7" s="16">
        <v>6330</v>
      </c>
      <c r="D7" s="17" t="s">
        <v>11</v>
      </c>
      <c r="E7" s="18">
        <v>2227.5</v>
      </c>
      <c r="F7" s="16" t="s">
        <v>112</v>
      </c>
      <c r="G7" s="17" t="s">
        <v>113</v>
      </c>
      <c r="H7" s="17" t="s">
        <v>115</v>
      </c>
    </row>
    <row r="8" spans="1:8" x14ac:dyDescent="0.25">
      <c r="A8" s="16" t="s">
        <v>210</v>
      </c>
      <c r="B8" s="16">
        <v>11</v>
      </c>
      <c r="C8" s="16">
        <v>6440</v>
      </c>
      <c r="D8" s="17" t="s">
        <v>228</v>
      </c>
      <c r="E8" s="18">
        <v>429.1</v>
      </c>
      <c r="F8" s="16" t="s">
        <v>112</v>
      </c>
      <c r="G8" s="17" t="s">
        <v>113</v>
      </c>
      <c r="H8" s="17" t="s">
        <v>240</v>
      </c>
    </row>
    <row r="9" spans="1:8" x14ac:dyDescent="0.25">
      <c r="A9" s="16" t="s">
        <v>210</v>
      </c>
      <c r="B9" s="16">
        <v>11</v>
      </c>
      <c r="C9" s="16">
        <v>6583</v>
      </c>
      <c r="D9" s="17" t="s">
        <v>68</v>
      </c>
      <c r="E9" s="18">
        <v>24</v>
      </c>
      <c r="F9" s="16" t="s">
        <v>112</v>
      </c>
      <c r="G9" s="17" t="s">
        <v>113</v>
      </c>
      <c r="H9" s="17" t="s">
        <v>241</v>
      </c>
    </row>
    <row r="10" spans="1:8" x14ac:dyDescent="0.25">
      <c r="A10" s="16" t="s">
        <v>210</v>
      </c>
      <c r="B10" s="16">
        <v>11</v>
      </c>
      <c r="C10" s="16">
        <v>6583</v>
      </c>
      <c r="D10" s="17" t="s">
        <v>68</v>
      </c>
      <c r="E10" s="18">
        <v>6.62</v>
      </c>
      <c r="F10" s="16" t="s">
        <v>112</v>
      </c>
      <c r="G10" s="17" t="s">
        <v>113</v>
      </c>
      <c r="H10" s="17" t="s">
        <v>242</v>
      </c>
    </row>
    <row r="11" spans="1:8" x14ac:dyDescent="0.25">
      <c r="A11" s="16" t="s">
        <v>210</v>
      </c>
      <c r="B11" s="16">
        <v>11</v>
      </c>
      <c r="C11" s="16">
        <v>6583</v>
      </c>
      <c r="D11" s="17" t="s">
        <v>68</v>
      </c>
      <c r="E11" s="18">
        <v>122.89</v>
      </c>
      <c r="F11" s="16" t="s">
        <v>112</v>
      </c>
      <c r="G11" s="17" t="s">
        <v>113</v>
      </c>
      <c r="H11" s="17" t="s">
        <v>243</v>
      </c>
    </row>
    <row r="12" spans="1:8" x14ac:dyDescent="0.25">
      <c r="A12" s="16" t="s">
        <v>210</v>
      </c>
      <c r="B12" s="16">
        <v>11</v>
      </c>
      <c r="C12" s="16">
        <v>6583</v>
      </c>
      <c r="D12" s="17" t="s">
        <v>68</v>
      </c>
      <c r="E12" s="18">
        <v>25.07</v>
      </c>
      <c r="F12" s="16" t="s">
        <v>112</v>
      </c>
      <c r="G12" s="17" t="s">
        <v>113</v>
      </c>
      <c r="H12" s="17" t="s">
        <v>244</v>
      </c>
    </row>
    <row r="13" spans="1:8" x14ac:dyDescent="0.25">
      <c r="A13" s="16" t="s">
        <v>210</v>
      </c>
      <c r="B13" s="16">
        <v>11</v>
      </c>
      <c r="C13" s="16">
        <v>6583</v>
      </c>
      <c r="D13" s="17" t="s">
        <v>68</v>
      </c>
      <c r="E13" s="18">
        <v>13.05</v>
      </c>
      <c r="F13" s="16" t="s">
        <v>112</v>
      </c>
      <c r="G13" s="17" t="s">
        <v>113</v>
      </c>
      <c r="H13" s="17" t="s">
        <v>244</v>
      </c>
    </row>
    <row r="14" spans="1:8" x14ac:dyDescent="0.25">
      <c r="A14" s="16" t="s">
        <v>210</v>
      </c>
      <c r="B14" s="16">
        <v>11</v>
      </c>
      <c r="C14" s="16">
        <v>6583</v>
      </c>
      <c r="D14" s="17" t="s">
        <v>68</v>
      </c>
      <c r="E14" s="18">
        <v>6.55</v>
      </c>
      <c r="F14" s="16" t="s">
        <v>112</v>
      </c>
      <c r="G14" s="17" t="s">
        <v>113</v>
      </c>
      <c r="H14" s="17" t="s">
        <v>244</v>
      </c>
    </row>
    <row r="15" spans="1:8" x14ac:dyDescent="0.25">
      <c r="A15" s="16" t="s">
        <v>213</v>
      </c>
      <c r="B15" s="16">
        <v>11</v>
      </c>
      <c r="C15" s="16">
        <v>6583</v>
      </c>
      <c r="D15" s="17" t="s">
        <v>68</v>
      </c>
      <c r="E15" s="18">
        <v>11.08</v>
      </c>
      <c r="F15" s="16" t="s">
        <v>112</v>
      </c>
      <c r="G15" s="17" t="s">
        <v>113</v>
      </c>
      <c r="H15" s="17" t="s">
        <v>244</v>
      </c>
    </row>
    <row r="16" spans="1:8" x14ac:dyDescent="0.25">
      <c r="A16" s="16" t="s">
        <v>210</v>
      </c>
      <c r="B16" s="16">
        <v>11</v>
      </c>
      <c r="C16" s="16">
        <v>6610</v>
      </c>
      <c r="D16" s="17" t="s">
        <v>93</v>
      </c>
      <c r="E16" s="18">
        <v>230</v>
      </c>
      <c r="F16" s="16" t="s">
        <v>112</v>
      </c>
      <c r="G16" s="17" t="s">
        <v>113</v>
      </c>
      <c r="H16" s="17" t="s">
        <v>173</v>
      </c>
    </row>
    <row r="17" spans="1:8" x14ac:dyDescent="0.25">
      <c r="A17" s="16" t="s">
        <v>210</v>
      </c>
      <c r="B17" s="16">
        <v>11</v>
      </c>
      <c r="C17" s="16">
        <v>6610</v>
      </c>
      <c r="D17" s="17" t="s">
        <v>93</v>
      </c>
      <c r="E17" s="18">
        <v>170.24</v>
      </c>
      <c r="F17" s="16" t="s">
        <v>112</v>
      </c>
      <c r="G17" s="17" t="s">
        <v>113</v>
      </c>
      <c r="H17" s="17" t="s">
        <v>116</v>
      </c>
    </row>
    <row r="18" spans="1:8" x14ac:dyDescent="0.25">
      <c r="A18" s="16" t="s">
        <v>210</v>
      </c>
      <c r="B18" s="16">
        <v>11</v>
      </c>
      <c r="C18" s="16">
        <v>6610</v>
      </c>
      <c r="D18" s="17" t="s">
        <v>93</v>
      </c>
      <c r="E18" s="18">
        <v>179.95</v>
      </c>
      <c r="F18" s="16" t="s">
        <v>112</v>
      </c>
      <c r="G18" s="17" t="s">
        <v>113</v>
      </c>
      <c r="H18" s="17" t="s">
        <v>245</v>
      </c>
    </row>
    <row r="19" spans="1:8" x14ac:dyDescent="0.25">
      <c r="A19" s="16" t="s">
        <v>210</v>
      </c>
      <c r="B19" s="16">
        <v>11</v>
      </c>
      <c r="C19" s="16">
        <v>6610</v>
      </c>
      <c r="D19" s="17" t="s">
        <v>93</v>
      </c>
      <c r="E19" s="18">
        <v>209</v>
      </c>
      <c r="F19" s="16" t="s">
        <v>112</v>
      </c>
      <c r="G19" s="17" t="s">
        <v>113</v>
      </c>
      <c r="H19" s="17" t="s">
        <v>246</v>
      </c>
    </row>
    <row r="20" spans="1:8" x14ac:dyDescent="0.25">
      <c r="A20" s="16" t="s">
        <v>211</v>
      </c>
      <c r="B20" s="16">
        <v>11</v>
      </c>
      <c r="C20" s="16">
        <v>6610</v>
      </c>
      <c r="D20" s="17" t="s">
        <v>93</v>
      </c>
      <c r="E20" s="18">
        <v>143.63999999999999</v>
      </c>
      <c r="F20" s="16" t="s">
        <v>112</v>
      </c>
      <c r="G20" s="17" t="s">
        <v>113</v>
      </c>
      <c r="H20" s="17" t="s">
        <v>236</v>
      </c>
    </row>
    <row r="21" spans="1:8" x14ac:dyDescent="0.25">
      <c r="A21" s="16" t="s">
        <v>214</v>
      </c>
      <c r="B21" s="16">
        <v>11</v>
      </c>
      <c r="C21" s="16">
        <v>6610</v>
      </c>
      <c r="D21" s="17" t="s">
        <v>93</v>
      </c>
      <c r="E21" s="18">
        <v>69</v>
      </c>
      <c r="F21" s="16" t="s">
        <v>112</v>
      </c>
      <c r="G21" s="17" t="s">
        <v>113</v>
      </c>
      <c r="H21" s="17" t="s">
        <v>247</v>
      </c>
    </row>
    <row r="22" spans="1:8" x14ac:dyDescent="0.25">
      <c r="A22" s="16" t="s">
        <v>214</v>
      </c>
      <c r="B22" s="16">
        <v>11</v>
      </c>
      <c r="C22" s="16">
        <v>6610</v>
      </c>
      <c r="D22" s="17" t="s">
        <v>93</v>
      </c>
      <c r="E22" s="18">
        <v>59.85</v>
      </c>
      <c r="F22" s="16" t="s">
        <v>112</v>
      </c>
      <c r="G22" s="17" t="s">
        <v>113</v>
      </c>
      <c r="H22" s="17" t="s">
        <v>247</v>
      </c>
    </row>
    <row r="23" spans="1:8" x14ac:dyDescent="0.25">
      <c r="A23" s="16" t="s">
        <v>214</v>
      </c>
      <c r="B23" s="16">
        <v>11</v>
      </c>
      <c r="C23" s="16">
        <v>6610</v>
      </c>
      <c r="D23" s="17" t="s">
        <v>93</v>
      </c>
      <c r="E23" s="18">
        <v>29.99</v>
      </c>
      <c r="F23" s="16" t="s">
        <v>112</v>
      </c>
      <c r="G23" s="17" t="s">
        <v>113</v>
      </c>
      <c r="H23" s="17" t="s">
        <v>247</v>
      </c>
    </row>
    <row r="24" spans="1:8" x14ac:dyDescent="0.25">
      <c r="A24" s="16" t="s">
        <v>215</v>
      </c>
      <c r="B24" s="16">
        <v>11</v>
      </c>
      <c r="C24" s="16">
        <v>6610</v>
      </c>
      <c r="D24" s="17" t="s">
        <v>93</v>
      </c>
      <c r="E24" s="18">
        <v>191.04</v>
      </c>
      <c r="F24" s="16" t="s">
        <v>112</v>
      </c>
      <c r="G24" s="17" t="s">
        <v>113</v>
      </c>
      <c r="H24" s="17" t="s">
        <v>248</v>
      </c>
    </row>
    <row r="25" spans="1:8" x14ac:dyDescent="0.25">
      <c r="A25" s="16" t="s">
        <v>215</v>
      </c>
      <c r="B25" s="16">
        <v>11</v>
      </c>
      <c r="C25" s="16">
        <v>6610</v>
      </c>
      <c r="D25" s="17" t="s">
        <v>93</v>
      </c>
      <c r="E25" s="18">
        <v>19.989999999999998</v>
      </c>
      <c r="F25" s="16" t="s">
        <v>112</v>
      </c>
      <c r="G25" s="17" t="s">
        <v>113</v>
      </c>
      <c r="H25" s="17" t="s">
        <v>248</v>
      </c>
    </row>
    <row r="26" spans="1:8" x14ac:dyDescent="0.25">
      <c r="A26" s="16" t="s">
        <v>216</v>
      </c>
      <c r="B26" s="16">
        <v>11</v>
      </c>
      <c r="C26" s="16">
        <v>6610</v>
      </c>
      <c r="D26" s="17" t="s">
        <v>93</v>
      </c>
      <c r="E26" s="18">
        <v>64.59</v>
      </c>
      <c r="F26" s="16" t="s">
        <v>112</v>
      </c>
      <c r="G26" s="17" t="s">
        <v>113</v>
      </c>
      <c r="H26" s="17" t="s">
        <v>249</v>
      </c>
    </row>
    <row r="27" spans="1:8" x14ac:dyDescent="0.25">
      <c r="A27" s="16" t="s">
        <v>217</v>
      </c>
      <c r="B27" s="16">
        <v>11</v>
      </c>
      <c r="C27" s="16">
        <v>6641</v>
      </c>
      <c r="D27" s="17" t="s">
        <v>229</v>
      </c>
      <c r="E27" s="18">
        <v>400</v>
      </c>
      <c r="F27" s="16" t="s">
        <v>112</v>
      </c>
      <c r="G27" s="17" t="s">
        <v>113</v>
      </c>
      <c r="H27" s="17" t="s">
        <v>250</v>
      </c>
    </row>
    <row r="28" spans="1:8" x14ac:dyDescent="0.25">
      <c r="A28" s="16" t="s">
        <v>212</v>
      </c>
      <c r="B28" s="16">
        <v>11</v>
      </c>
      <c r="C28" s="16">
        <v>6735</v>
      </c>
      <c r="D28" s="17" t="s">
        <v>230</v>
      </c>
      <c r="E28" s="18">
        <v>299.87</v>
      </c>
      <c r="F28" s="16" t="s">
        <v>112</v>
      </c>
      <c r="G28" s="17" t="s">
        <v>113</v>
      </c>
      <c r="H28" s="17" t="s">
        <v>251</v>
      </c>
    </row>
    <row r="29" spans="1:8" x14ac:dyDescent="0.25">
      <c r="A29" s="16" t="s">
        <v>214</v>
      </c>
      <c r="B29" s="16">
        <v>11</v>
      </c>
      <c r="C29" s="16">
        <v>6735</v>
      </c>
      <c r="D29" s="17" t="s">
        <v>230</v>
      </c>
      <c r="E29" s="18">
        <v>146.61000000000001</v>
      </c>
      <c r="F29" s="16" t="s">
        <v>112</v>
      </c>
      <c r="G29" s="17" t="s">
        <v>113</v>
      </c>
      <c r="H29" s="17" t="s">
        <v>252</v>
      </c>
    </row>
    <row r="30" spans="1:8" x14ac:dyDescent="0.25">
      <c r="A30" s="16" t="s">
        <v>214</v>
      </c>
      <c r="B30" s="16">
        <v>11</v>
      </c>
      <c r="C30" s="16">
        <v>6735</v>
      </c>
      <c r="D30" s="17" t="s">
        <v>230</v>
      </c>
      <c r="E30" s="18">
        <v>65.87</v>
      </c>
      <c r="F30" s="16" t="s">
        <v>112</v>
      </c>
      <c r="G30" s="17" t="s">
        <v>113</v>
      </c>
      <c r="H30" s="17" t="s">
        <v>252</v>
      </c>
    </row>
    <row r="31" spans="1:8" x14ac:dyDescent="0.25">
      <c r="A31" s="6" t="s">
        <v>218</v>
      </c>
      <c r="B31" s="6">
        <v>11</v>
      </c>
      <c r="C31" s="6">
        <v>4740</v>
      </c>
      <c r="D31" t="s">
        <v>231</v>
      </c>
      <c r="E31" s="7">
        <v>60</v>
      </c>
      <c r="F31" s="6" t="s">
        <v>119</v>
      </c>
      <c r="G31" t="s">
        <v>120</v>
      </c>
      <c r="H31" t="s">
        <v>253</v>
      </c>
    </row>
    <row r="32" spans="1:8" x14ac:dyDescent="0.25">
      <c r="A32" s="16" t="s">
        <v>214</v>
      </c>
      <c r="B32" s="16">
        <v>11</v>
      </c>
      <c r="C32" s="16">
        <v>6645</v>
      </c>
      <c r="D32" s="17" t="s">
        <v>97</v>
      </c>
      <c r="E32" s="18">
        <v>21.29</v>
      </c>
      <c r="F32" s="16" t="s">
        <v>123</v>
      </c>
      <c r="G32" s="17" t="s">
        <v>124</v>
      </c>
      <c r="H32" s="17" t="s">
        <v>254</v>
      </c>
    </row>
    <row r="33" spans="1:8" x14ac:dyDescent="0.25">
      <c r="A33" s="16" t="s">
        <v>216</v>
      </c>
      <c r="B33" s="16">
        <v>11</v>
      </c>
      <c r="C33" s="16">
        <v>6645</v>
      </c>
      <c r="D33" s="17" t="s">
        <v>97</v>
      </c>
      <c r="E33" s="18">
        <v>4.75</v>
      </c>
      <c r="F33" s="16" t="s">
        <v>123</v>
      </c>
      <c r="G33" s="17" t="s">
        <v>124</v>
      </c>
      <c r="H33" s="17" t="s">
        <v>254</v>
      </c>
    </row>
    <row r="34" spans="1:8" x14ac:dyDescent="0.25">
      <c r="A34" s="6" t="s">
        <v>213</v>
      </c>
      <c r="B34" s="6">
        <v>11</v>
      </c>
      <c r="C34" s="6">
        <v>6645</v>
      </c>
      <c r="D34" t="s">
        <v>97</v>
      </c>
      <c r="E34" s="7">
        <v>117.55</v>
      </c>
      <c r="F34" s="6" t="s">
        <v>255</v>
      </c>
      <c r="G34" t="s">
        <v>256</v>
      </c>
      <c r="H34" t="s">
        <v>257</v>
      </c>
    </row>
    <row r="35" spans="1:8" x14ac:dyDescent="0.25">
      <c r="A35" s="16" t="s">
        <v>216</v>
      </c>
      <c r="B35" s="16">
        <v>11</v>
      </c>
      <c r="C35" s="16">
        <v>6643</v>
      </c>
      <c r="D35" s="17" t="s">
        <v>232</v>
      </c>
      <c r="E35" s="18">
        <v>34.36</v>
      </c>
      <c r="F35" s="16" t="s">
        <v>126</v>
      </c>
      <c r="G35" s="17" t="s">
        <v>127</v>
      </c>
      <c r="H35" s="17" t="s">
        <v>249</v>
      </c>
    </row>
    <row r="36" spans="1:8" x14ac:dyDescent="0.25">
      <c r="A36" s="6" t="s">
        <v>210</v>
      </c>
      <c r="B36" s="6">
        <v>11</v>
      </c>
      <c r="C36" s="6">
        <v>6330</v>
      </c>
      <c r="D36" t="s">
        <v>11</v>
      </c>
      <c r="E36" s="7">
        <v>65.16</v>
      </c>
      <c r="F36" s="6" t="s">
        <v>143</v>
      </c>
      <c r="G36" t="s">
        <v>144</v>
      </c>
      <c r="H36" t="s">
        <v>258</v>
      </c>
    </row>
    <row r="37" spans="1:8" x14ac:dyDescent="0.25">
      <c r="A37" s="6" t="s">
        <v>210</v>
      </c>
      <c r="B37" s="6">
        <v>11</v>
      </c>
      <c r="C37" s="6">
        <v>6330</v>
      </c>
      <c r="D37" t="s">
        <v>11</v>
      </c>
      <c r="E37" s="7">
        <v>65.16</v>
      </c>
      <c r="F37" s="6" t="s">
        <v>143</v>
      </c>
      <c r="G37" t="s">
        <v>144</v>
      </c>
      <c r="H37" t="s">
        <v>259</v>
      </c>
    </row>
    <row r="38" spans="1:8" x14ac:dyDescent="0.25">
      <c r="A38" s="6" t="s">
        <v>210</v>
      </c>
      <c r="B38" s="6">
        <v>11</v>
      </c>
      <c r="C38" s="6">
        <v>6330</v>
      </c>
      <c r="D38" t="s">
        <v>11</v>
      </c>
      <c r="E38" s="7">
        <v>65.16</v>
      </c>
      <c r="F38" s="6" t="s">
        <v>143</v>
      </c>
      <c r="G38" t="s">
        <v>144</v>
      </c>
      <c r="H38" t="s">
        <v>260</v>
      </c>
    </row>
    <row r="39" spans="1:8" x14ac:dyDescent="0.25">
      <c r="A39" s="6" t="s">
        <v>210</v>
      </c>
      <c r="B39" s="6">
        <v>11</v>
      </c>
      <c r="C39" s="6">
        <v>6330</v>
      </c>
      <c r="D39" t="s">
        <v>11</v>
      </c>
      <c r="E39" s="7">
        <v>65.16</v>
      </c>
      <c r="F39" s="6" t="s">
        <v>143</v>
      </c>
      <c r="G39" t="s">
        <v>144</v>
      </c>
      <c r="H39" t="s">
        <v>261</v>
      </c>
    </row>
    <row r="40" spans="1:8" x14ac:dyDescent="0.25">
      <c r="A40" s="6" t="s">
        <v>217</v>
      </c>
      <c r="B40" s="6">
        <v>11</v>
      </c>
      <c r="C40" s="6">
        <v>6330</v>
      </c>
      <c r="D40" t="s">
        <v>11</v>
      </c>
      <c r="E40" s="7">
        <v>65.16</v>
      </c>
      <c r="F40" s="6" t="s">
        <v>143</v>
      </c>
      <c r="G40" t="s">
        <v>144</v>
      </c>
      <c r="H40" t="s">
        <v>262</v>
      </c>
    </row>
    <row r="41" spans="1:8" x14ac:dyDescent="0.25">
      <c r="A41" s="6" t="s">
        <v>217</v>
      </c>
      <c r="B41" s="6">
        <v>11</v>
      </c>
      <c r="C41" s="6">
        <v>6330</v>
      </c>
      <c r="D41" t="s">
        <v>11</v>
      </c>
      <c r="E41" s="7">
        <v>65.16</v>
      </c>
      <c r="F41" s="6" t="s">
        <v>143</v>
      </c>
      <c r="G41" t="s">
        <v>144</v>
      </c>
      <c r="H41" t="s">
        <v>263</v>
      </c>
    </row>
    <row r="42" spans="1:8" x14ac:dyDescent="0.25">
      <c r="A42" s="6" t="s">
        <v>218</v>
      </c>
      <c r="B42" s="6">
        <v>11</v>
      </c>
      <c r="C42" s="6">
        <v>6330</v>
      </c>
      <c r="D42" t="s">
        <v>11</v>
      </c>
      <c r="E42" s="7">
        <v>65.16</v>
      </c>
      <c r="F42" s="6" t="s">
        <v>143</v>
      </c>
      <c r="G42" t="s">
        <v>144</v>
      </c>
      <c r="H42" t="s">
        <v>264</v>
      </c>
    </row>
    <row r="43" spans="1:8" x14ac:dyDescent="0.25">
      <c r="A43" s="6" t="s">
        <v>218</v>
      </c>
      <c r="B43" s="6">
        <v>11</v>
      </c>
      <c r="C43" s="6">
        <v>6330</v>
      </c>
      <c r="D43" t="s">
        <v>11</v>
      </c>
      <c r="E43" s="7">
        <v>65.16</v>
      </c>
      <c r="F43" s="6" t="s">
        <v>143</v>
      </c>
      <c r="G43" t="s">
        <v>144</v>
      </c>
      <c r="H43" t="s">
        <v>265</v>
      </c>
    </row>
    <row r="44" spans="1:8" x14ac:dyDescent="0.25">
      <c r="A44" s="16" t="s">
        <v>214</v>
      </c>
      <c r="B44" s="16">
        <v>11</v>
      </c>
      <c r="C44" s="16">
        <v>6580</v>
      </c>
      <c r="D44" s="17" t="s">
        <v>96</v>
      </c>
      <c r="E44" s="18">
        <v>40</v>
      </c>
      <c r="F44" s="16" t="s">
        <v>157</v>
      </c>
      <c r="G44" s="17" t="s">
        <v>158</v>
      </c>
      <c r="H44" s="17" t="s">
        <v>266</v>
      </c>
    </row>
    <row r="45" spans="1:8" x14ac:dyDescent="0.25">
      <c r="A45" s="6" t="s">
        <v>219</v>
      </c>
      <c r="B45" s="6">
        <v>11</v>
      </c>
      <c r="C45" s="6">
        <v>6580</v>
      </c>
      <c r="D45" t="s">
        <v>96</v>
      </c>
      <c r="E45" s="7">
        <v>75</v>
      </c>
      <c r="F45" s="6" t="s">
        <v>159</v>
      </c>
      <c r="G45" t="s">
        <v>160</v>
      </c>
      <c r="H45" t="s">
        <v>267</v>
      </c>
    </row>
    <row r="46" spans="1:8" x14ac:dyDescent="0.25">
      <c r="A46" s="16" t="s">
        <v>220</v>
      </c>
      <c r="B46" s="16">
        <v>11</v>
      </c>
      <c r="C46" s="16">
        <v>6331</v>
      </c>
      <c r="D46" s="17" t="s">
        <v>12</v>
      </c>
      <c r="E46" s="18">
        <v>90</v>
      </c>
      <c r="F46" s="16" t="s">
        <v>24</v>
      </c>
      <c r="G46" s="17" t="s">
        <v>25</v>
      </c>
      <c r="H46" s="17" t="s">
        <v>26</v>
      </c>
    </row>
    <row r="47" spans="1:8" x14ac:dyDescent="0.25">
      <c r="A47" s="6" t="s">
        <v>210</v>
      </c>
      <c r="B47" s="6">
        <v>11</v>
      </c>
      <c r="C47" s="6">
        <v>6330</v>
      </c>
      <c r="D47" t="s">
        <v>11</v>
      </c>
      <c r="E47" s="7">
        <v>2.93</v>
      </c>
      <c r="F47" s="6" t="s">
        <v>34</v>
      </c>
      <c r="G47" t="s">
        <v>35</v>
      </c>
      <c r="H47" t="s">
        <v>36</v>
      </c>
    </row>
    <row r="48" spans="1:8" x14ac:dyDescent="0.25">
      <c r="A48" s="6" t="s">
        <v>210</v>
      </c>
      <c r="B48" s="6">
        <v>11</v>
      </c>
      <c r="C48" s="6">
        <v>6330</v>
      </c>
      <c r="D48" t="s">
        <v>11</v>
      </c>
      <c r="E48" s="7">
        <v>64.400000000000006</v>
      </c>
      <c r="F48" s="6" t="s">
        <v>34</v>
      </c>
      <c r="G48" t="s">
        <v>35</v>
      </c>
      <c r="H48" t="s">
        <v>37</v>
      </c>
    </row>
    <row r="49" spans="1:8" x14ac:dyDescent="0.25">
      <c r="A49" s="6" t="s">
        <v>210</v>
      </c>
      <c r="B49" s="6">
        <v>11</v>
      </c>
      <c r="C49" s="6">
        <v>6330</v>
      </c>
      <c r="D49" t="s">
        <v>11</v>
      </c>
      <c r="E49" s="7">
        <v>443.85</v>
      </c>
      <c r="F49" s="6" t="s">
        <v>34</v>
      </c>
      <c r="G49" t="s">
        <v>35</v>
      </c>
      <c r="H49" t="s">
        <v>36</v>
      </c>
    </row>
    <row r="50" spans="1:8" x14ac:dyDescent="0.25">
      <c r="A50" s="6" t="s">
        <v>219</v>
      </c>
      <c r="B50" s="6">
        <v>11</v>
      </c>
      <c r="C50" s="6">
        <v>6330</v>
      </c>
      <c r="D50" t="s">
        <v>11</v>
      </c>
      <c r="E50" s="7">
        <v>222.2</v>
      </c>
      <c r="F50" s="6" t="s">
        <v>34</v>
      </c>
      <c r="G50" t="s">
        <v>35</v>
      </c>
      <c r="H50" t="s">
        <v>174</v>
      </c>
    </row>
    <row r="51" spans="1:8" x14ac:dyDescent="0.25">
      <c r="A51" s="6" t="s">
        <v>217</v>
      </c>
      <c r="B51" s="6">
        <v>11</v>
      </c>
      <c r="C51" s="6">
        <v>6330</v>
      </c>
      <c r="D51" t="s">
        <v>11</v>
      </c>
      <c r="E51" s="7">
        <v>69.3</v>
      </c>
      <c r="F51" s="6" t="s">
        <v>34</v>
      </c>
      <c r="G51" t="s">
        <v>35</v>
      </c>
      <c r="H51" t="s">
        <v>37</v>
      </c>
    </row>
    <row r="52" spans="1:8" x14ac:dyDescent="0.25">
      <c r="A52" s="6" t="s">
        <v>221</v>
      </c>
      <c r="B52" s="6">
        <v>11</v>
      </c>
      <c r="C52" s="6">
        <v>6330</v>
      </c>
      <c r="D52" t="s">
        <v>11</v>
      </c>
      <c r="E52" s="7">
        <v>1365.97</v>
      </c>
      <c r="F52" s="6" t="s">
        <v>34</v>
      </c>
      <c r="G52" t="s">
        <v>35</v>
      </c>
      <c r="H52" t="s">
        <v>36</v>
      </c>
    </row>
    <row r="53" spans="1:8" x14ac:dyDescent="0.25">
      <c r="A53" s="16" t="s">
        <v>211</v>
      </c>
      <c r="B53" s="16">
        <v>11</v>
      </c>
      <c r="C53" s="16">
        <v>6112</v>
      </c>
      <c r="D53" s="17" t="s">
        <v>233</v>
      </c>
      <c r="E53" s="18">
        <v>166.87</v>
      </c>
      <c r="F53" s="16" t="s">
        <v>179</v>
      </c>
      <c r="G53" s="17" t="s">
        <v>180</v>
      </c>
      <c r="H53" s="17" t="s">
        <v>268</v>
      </c>
    </row>
    <row r="54" spans="1:8" x14ac:dyDescent="0.25">
      <c r="A54" s="6" t="s">
        <v>210</v>
      </c>
      <c r="B54" s="6">
        <v>11</v>
      </c>
      <c r="C54" s="6">
        <v>6722</v>
      </c>
      <c r="D54" t="s">
        <v>234</v>
      </c>
      <c r="E54" s="7">
        <v>74329.2</v>
      </c>
      <c r="F54" s="6" t="s">
        <v>269</v>
      </c>
      <c r="G54" t="s">
        <v>270</v>
      </c>
      <c r="H54" t="s">
        <v>271</v>
      </c>
    </row>
    <row r="55" spans="1:8" x14ac:dyDescent="0.25">
      <c r="A55" s="16" t="s">
        <v>210</v>
      </c>
      <c r="B55" s="16">
        <v>11</v>
      </c>
      <c r="C55" s="16">
        <v>6339</v>
      </c>
      <c r="D55" s="17" t="s">
        <v>235</v>
      </c>
      <c r="E55" s="18">
        <v>3275</v>
      </c>
      <c r="F55" s="16" t="s">
        <v>272</v>
      </c>
      <c r="G55" s="17" t="s">
        <v>273</v>
      </c>
      <c r="H55" s="17" t="s">
        <v>274</v>
      </c>
    </row>
    <row r="56" spans="1:8" x14ac:dyDescent="0.25">
      <c r="A56" s="6" t="s">
        <v>210</v>
      </c>
      <c r="B56" s="6">
        <v>21</v>
      </c>
      <c r="C56" s="6">
        <v>6610</v>
      </c>
      <c r="D56" t="s">
        <v>93</v>
      </c>
      <c r="E56" s="7">
        <v>127.67</v>
      </c>
      <c r="F56" s="6" t="s">
        <v>182</v>
      </c>
      <c r="G56" t="s">
        <v>183</v>
      </c>
      <c r="H56" t="s">
        <v>116</v>
      </c>
    </row>
    <row r="57" spans="1:8" x14ac:dyDescent="0.25">
      <c r="A57" s="6" t="s">
        <v>222</v>
      </c>
      <c r="B57" s="6">
        <v>21</v>
      </c>
      <c r="C57" s="6">
        <v>6610</v>
      </c>
      <c r="D57" t="s">
        <v>93</v>
      </c>
      <c r="E57" s="7">
        <v>284.73</v>
      </c>
      <c r="F57" s="6" t="s">
        <v>182</v>
      </c>
      <c r="G57" t="s">
        <v>183</v>
      </c>
      <c r="H57" t="s">
        <v>116</v>
      </c>
    </row>
    <row r="58" spans="1:8" x14ac:dyDescent="0.25">
      <c r="A58" s="6" t="s">
        <v>210</v>
      </c>
      <c r="B58" s="6">
        <v>21</v>
      </c>
      <c r="C58" s="6">
        <v>6630</v>
      </c>
      <c r="D58" t="s">
        <v>99</v>
      </c>
      <c r="E58" s="7">
        <v>102.82</v>
      </c>
      <c r="F58" s="6" t="s">
        <v>182</v>
      </c>
      <c r="G58" t="s">
        <v>183</v>
      </c>
      <c r="H58" t="s">
        <v>116</v>
      </c>
    </row>
    <row r="59" spans="1:8" x14ac:dyDescent="0.25">
      <c r="A59" s="6" t="s">
        <v>210</v>
      </c>
      <c r="B59" s="6">
        <v>21</v>
      </c>
      <c r="C59" s="6">
        <v>6630</v>
      </c>
      <c r="D59" t="s">
        <v>99</v>
      </c>
      <c r="E59" s="7">
        <v>6.14</v>
      </c>
      <c r="F59" s="6" t="s">
        <v>182</v>
      </c>
      <c r="G59" t="s">
        <v>183</v>
      </c>
      <c r="H59" t="s">
        <v>116</v>
      </c>
    </row>
    <row r="60" spans="1:8" x14ac:dyDescent="0.25">
      <c r="A60" s="6" t="s">
        <v>223</v>
      </c>
      <c r="B60" s="6">
        <v>21</v>
      </c>
      <c r="C60" s="6">
        <v>6630</v>
      </c>
      <c r="D60" t="s">
        <v>99</v>
      </c>
      <c r="E60" s="7">
        <v>342.33</v>
      </c>
      <c r="F60" s="6" t="s">
        <v>182</v>
      </c>
      <c r="G60" t="s">
        <v>183</v>
      </c>
      <c r="H60" t="s">
        <v>116</v>
      </c>
    </row>
    <row r="61" spans="1:8" x14ac:dyDescent="0.25">
      <c r="A61" s="6" t="s">
        <v>224</v>
      </c>
      <c r="B61" s="6">
        <v>21</v>
      </c>
      <c r="C61" s="6">
        <v>6630</v>
      </c>
      <c r="D61" t="s">
        <v>99</v>
      </c>
      <c r="E61" s="7">
        <v>145.66</v>
      </c>
      <c r="F61" s="6" t="s">
        <v>182</v>
      </c>
      <c r="G61" t="s">
        <v>183</v>
      </c>
      <c r="H61" t="s">
        <v>116</v>
      </c>
    </row>
    <row r="62" spans="1:8" x14ac:dyDescent="0.25">
      <c r="A62" s="6" t="s">
        <v>224</v>
      </c>
      <c r="B62" s="6">
        <v>21</v>
      </c>
      <c r="C62" s="6">
        <v>6630</v>
      </c>
      <c r="D62" t="s">
        <v>99</v>
      </c>
      <c r="E62" s="7">
        <v>6.14</v>
      </c>
      <c r="F62" s="6" t="s">
        <v>182</v>
      </c>
      <c r="G62" t="s">
        <v>183</v>
      </c>
      <c r="H62" t="s">
        <v>116</v>
      </c>
    </row>
    <row r="63" spans="1:8" x14ac:dyDescent="0.25">
      <c r="A63" s="6" t="s">
        <v>222</v>
      </c>
      <c r="B63" s="6">
        <v>21</v>
      </c>
      <c r="C63" s="6">
        <v>6630</v>
      </c>
      <c r="D63" t="s">
        <v>99</v>
      </c>
      <c r="E63" s="7">
        <v>28.86</v>
      </c>
      <c r="F63" s="6" t="s">
        <v>182</v>
      </c>
      <c r="G63" t="s">
        <v>183</v>
      </c>
      <c r="H63" t="s">
        <v>116</v>
      </c>
    </row>
    <row r="64" spans="1:8" x14ac:dyDescent="0.25">
      <c r="A64" s="6" t="s">
        <v>222</v>
      </c>
      <c r="B64" s="6">
        <v>21</v>
      </c>
      <c r="C64" s="6">
        <v>6630</v>
      </c>
      <c r="D64" t="s">
        <v>99</v>
      </c>
      <c r="E64" s="7">
        <v>1106.83</v>
      </c>
      <c r="F64" s="6" t="s">
        <v>182</v>
      </c>
      <c r="G64" t="s">
        <v>183</v>
      </c>
      <c r="H64" t="s">
        <v>116</v>
      </c>
    </row>
    <row r="65" spans="1:9" x14ac:dyDescent="0.25">
      <c r="A65" s="6" t="s">
        <v>222</v>
      </c>
      <c r="B65" s="6">
        <v>21</v>
      </c>
      <c r="C65" s="6">
        <v>6630</v>
      </c>
      <c r="D65" t="s">
        <v>99</v>
      </c>
      <c r="E65" s="7">
        <v>6.14</v>
      </c>
      <c r="F65" s="6" t="s">
        <v>182</v>
      </c>
      <c r="G65" t="s">
        <v>183</v>
      </c>
      <c r="H65" t="s">
        <v>116</v>
      </c>
    </row>
    <row r="66" spans="1:9" x14ac:dyDescent="0.25">
      <c r="A66" s="6" t="s">
        <v>225</v>
      </c>
      <c r="B66" s="6">
        <v>21</v>
      </c>
      <c r="C66" s="6">
        <v>6808</v>
      </c>
      <c r="D66" t="s">
        <v>100</v>
      </c>
      <c r="E66" s="7">
        <v>42.75</v>
      </c>
      <c r="F66" s="6" t="s">
        <v>182</v>
      </c>
      <c r="G66" t="s">
        <v>183</v>
      </c>
      <c r="H66" t="s">
        <v>275</v>
      </c>
    </row>
    <row r="67" spans="1:9" x14ac:dyDescent="0.25">
      <c r="A67" s="6" t="s">
        <v>218</v>
      </c>
      <c r="B67" s="6">
        <v>21</v>
      </c>
      <c r="C67" s="6">
        <v>6808</v>
      </c>
      <c r="D67" t="s">
        <v>100</v>
      </c>
      <c r="E67" s="7">
        <v>136.75</v>
      </c>
      <c r="F67" s="6" t="s">
        <v>182</v>
      </c>
      <c r="G67" t="s">
        <v>183</v>
      </c>
      <c r="H67" t="s">
        <v>276</v>
      </c>
    </row>
    <row r="68" spans="1:9" x14ac:dyDescent="0.25">
      <c r="A68" s="16" t="s">
        <v>210</v>
      </c>
      <c r="B68" s="16">
        <v>65</v>
      </c>
      <c r="C68" s="29">
        <v>6650</v>
      </c>
      <c r="D68" s="17" t="s">
        <v>11</v>
      </c>
      <c r="E68" s="18">
        <v>20904</v>
      </c>
      <c r="F68" s="16" t="s">
        <v>21</v>
      </c>
      <c r="G68" s="17" t="s">
        <v>22</v>
      </c>
      <c r="H68" s="17" t="s">
        <v>277</v>
      </c>
      <c r="I68" s="28"/>
    </row>
    <row r="69" spans="1:9" x14ac:dyDescent="0.25">
      <c r="A69" s="16" t="s">
        <v>210</v>
      </c>
      <c r="B69" s="16">
        <v>65</v>
      </c>
      <c r="C69" s="16">
        <v>6650</v>
      </c>
      <c r="D69" s="17" t="s">
        <v>10</v>
      </c>
      <c r="E69" s="18">
        <v>1824</v>
      </c>
      <c r="F69" s="16" t="s">
        <v>21</v>
      </c>
      <c r="G69" s="17" t="s">
        <v>22</v>
      </c>
      <c r="H69" s="17" t="s">
        <v>278</v>
      </c>
    </row>
    <row r="70" spans="1:9" x14ac:dyDescent="0.25">
      <c r="A70" s="6" t="s">
        <v>210</v>
      </c>
      <c r="B70" s="6">
        <v>65</v>
      </c>
      <c r="C70" s="6">
        <v>6330</v>
      </c>
      <c r="D70" t="s">
        <v>11</v>
      </c>
      <c r="E70" s="7">
        <v>372</v>
      </c>
      <c r="F70" s="6" t="s">
        <v>30</v>
      </c>
      <c r="G70" t="s">
        <v>31</v>
      </c>
      <c r="H70" t="s">
        <v>279</v>
      </c>
    </row>
    <row r="71" spans="1:9" x14ac:dyDescent="0.25">
      <c r="A71" s="6" t="s">
        <v>210</v>
      </c>
      <c r="B71" s="6">
        <v>65</v>
      </c>
      <c r="C71" s="6">
        <v>6430</v>
      </c>
      <c r="D71" t="s">
        <v>9</v>
      </c>
      <c r="E71" s="7">
        <v>750</v>
      </c>
      <c r="F71" s="6" t="s">
        <v>30</v>
      </c>
      <c r="G71" t="s">
        <v>31</v>
      </c>
      <c r="H71" t="s">
        <v>280</v>
      </c>
    </row>
    <row r="72" spans="1:9" x14ac:dyDescent="0.25">
      <c r="A72" s="6" t="s">
        <v>213</v>
      </c>
      <c r="B72" s="6">
        <v>65</v>
      </c>
      <c r="C72" s="6">
        <v>6430</v>
      </c>
      <c r="D72" t="s">
        <v>9</v>
      </c>
      <c r="E72" s="7">
        <v>1412.02</v>
      </c>
      <c r="F72" s="6" t="s">
        <v>30</v>
      </c>
      <c r="G72" t="s">
        <v>31</v>
      </c>
      <c r="H72" t="s">
        <v>73</v>
      </c>
    </row>
    <row r="73" spans="1:9" x14ac:dyDescent="0.25">
      <c r="A73" s="6" t="s">
        <v>226</v>
      </c>
      <c r="B73" s="6">
        <v>65</v>
      </c>
      <c r="C73" s="6">
        <v>6430</v>
      </c>
      <c r="D73" t="s">
        <v>9</v>
      </c>
      <c r="E73" s="7">
        <v>295</v>
      </c>
      <c r="F73" s="6" t="s">
        <v>30</v>
      </c>
      <c r="G73" t="s">
        <v>31</v>
      </c>
      <c r="H73" t="s">
        <v>281</v>
      </c>
    </row>
    <row r="74" spans="1:9" x14ac:dyDescent="0.25">
      <c r="A74" s="6" t="s">
        <v>224</v>
      </c>
      <c r="B74" s="6">
        <v>65</v>
      </c>
      <c r="C74" s="6">
        <v>6430</v>
      </c>
      <c r="D74" t="s">
        <v>9</v>
      </c>
      <c r="E74" s="7">
        <v>541.83000000000004</v>
      </c>
      <c r="F74" s="6" t="s">
        <v>30</v>
      </c>
      <c r="G74" t="s">
        <v>31</v>
      </c>
      <c r="H74" t="s">
        <v>38</v>
      </c>
    </row>
    <row r="75" spans="1:9" x14ac:dyDescent="0.25">
      <c r="A75" s="6" t="s">
        <v>218</v>
      </c>
      <c r="B75" s="6">
        <v>65</v>
      </c>
      <c r="C75" s="6">
        <v>6430</v>
      </c>
      <c r="D75" t="s">
        <v>9</v>
      </c>
      <c r="E75" s="7">
        <v>4494</v>
      </c>
      <c r="F75" s="6" t="s">
        <v>30</v>
      </c>
      <c r="G75" t="s">
        <v>31</v>
      </c>
      <c r="H75" t="s">
        <v>281</v>
      </c>
    </row>
    <row r="76" spans="1:9" x14ac:dyDescent="0.25">
      <c r="A76" s="6" t="s">
        <v>219</v>
      </c>
      <c r="B76" s="6">
        <v>65</v>
      </c>
      <c r="C76" s="6">
        <v>6621</v>
      </c>
      <c r="D76" t="s">
        <v>15</v>
      </c>
      <c r="E76" s="7">
        <v>1119.32</v>
      </c>
      <c r="F76" s="6" t="s">
        <v>30</v>
      </c>
      <c r="G76" t="s">
        <v>31</v>
      </c>
      <c r="H76" t="s">
        <v>39</v>
      </c>
    </row>
    <row r="77" spans="1:9" x14ac:dyDescent="0.25">
      <c r="A77" s="6" t="s">
        <v>219</v>
      </c>
      <c r="B77" s="6">
        <v>65</v>
      </c>
      <c r="C77" s="6">
        <v>6622</v>
      </c>
      <c r="D77" t="s">
        <v>16</v>
      </c>
      <c r="E77" s="7">
        <v>1943.92</v>
      </c>
      <c r="F77" s="6" t="s">
        <v>30</v>
      </c>
      <c r="G77" t="s">
        <v>31</v>
      </c>
      <c r="H77" t="s">
        <v>40</v>
      </c>
    </row>
    <row r="78" spans="1:9" x14ac:dyDescent="0.25">
      <c r="E78" s="15">
        <f>SUM(E3:E77)</f>
        <v>127770.45000000001</v>
      </c>
    </row>
  </sheetData>
  <sortState xmlns:xlrd2="http://schemas.microsoft.com/office/spreadsheetml/2017/richdata2" ref="A3:H161">
    <sortCondition ref="F3:F161"/>
    <sortCondition ref="C3:C161"/>
    <sortCondition ref="A3:A161"/>
  </sortState>
  <mergeCells count="1">
    <mergeCell ref="A1:H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7"/>
  <sheetViews>
    <sheetView workbookViewId="0">
      <pane ySplit="2" topLeftCell="A23" activePane="bottomLeft" state="frozen"/>
      <selection pane="bottomLeft" activeCell="H38" sqref="H38"/>
    </sheetView>
  </sheetViews>
  <sheetFormatPr defaultRowHeight="15" x14ac:dyDescent="0.25"/>
  <cols>
    <col min="1" max="1" width="10.7109375" bestFit="1" customWidth="1"/>
    <col min="2" max="2" width="4.85546875" bestFit="1" customWidth="1"/>
    <col min="3" max="3" width="7.28515625" bestFit="1" customWidth="1"/>
    <col min="4" max="4" width="36.28515625" bestFit="1" customWidth="1"/>
    <col min="5" max="5" width="10.5703125" bestFit="1" customWidth="1"/>
    <col min="6" max="6" width="7.7109375" bestFit="1" customWidth="1"/>
    <col min="7" max="7" width="36.42578125" bestFit="1" customWidth="1"/>
    <col min="8" max="8" width="44.28515625" bestFit="1" customWidth="1"/>
  </cols>
  <sheetData>
    <row r="1" spans="1:8" s="1" customFormat="1" ht="15.75" x14ac:dyDescent="0.25">
      <c r="A1" s="49" t="s">
        <v>46</v>
      </c>
      <c r="B1" s="49"/>
      <c r="C1" s="49"/>
      <c r="D1" s="49"/>
      <c r="E1" s="49"/>
      <c r="F1" s="49"/>
      <c r="G1" s="49"/>
      <c r="H1" s="49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6" t="s">
        <v>282</v>
      </c>
      <c r="B3" s="6">
        <v>11</v>
      </c>
      <c r="C3" s="6">
        <v>1410</v>
      </c>
      <c r="D3" t="s">
        <v>8</v>
      </c>
      <c r="E3" s="7">
        <v>4795.47</v>
      </c>
      <c r="F3" s="6" t="s">
        <v>17</v>
      </c>
      <c r="G3" t="s">
        <v>18</v>
      </c>
      <c r="H3" t="s">
        <v>20</v>
      </c>
    </row>
    <row r="4" spans="1:8" x14ac:dyDescent="0.25">
      <c r="A4" s="6" t="s">
        <v>282</v>
      </c>
      <c r="B4" s="6">
        <v>11</v>
      </c>
      <c r="C4" s="6">
        <v>1410</v>
      </c>
      <c r="D4" t="s">
        <v>8</v>
      </c>
      <c r="E4" s="7">
        <v>931.79</v>
      </c>
      <c r="F4" s="6" t="s">
        <v>17</v>
      </c>
      <c r="G4" t="s">
        <v>18</v>
      </c>
      <c r="H4" t="s">
        <v>19</v>
      </c>
    </row>
    <row r="5" spans="1:8" x14ac:dyDescent="0.25">
      <c r="A5" s="13" t="s">
        <v>282</v>
      </c>
      <c r="B5" s="13">
        <v>11</v>
      </c>
      <c r="C5" s="13">
        <v>6645</v>
      </c>
      <c r="D5" s="12" t="s">
        <v>97</v>
      </c>
      <c r="E5" s="14">
        <v>351</v>
      </c>
      <c r="F5" s="13" t="s">
        <v>103</v>
      </c>
      <c r="G5" s="12" t="s">
        <v>104</v>
      </c>
      <c r="H5" s="12" t="s">
        <v>302</v>
      </c>
    </row>
    <row r="6" spans="1:8" x14ac:dyDescent="0.25">
      <c r="A6" s="6" t="s">
        <v>283</v>
      </c>
      <c r="B6" s="6">
        <v>11</v>
      </c>
      <c r="C6" s="6">
        <v>6330</v>
      </c>
      <c r="D6" t="s">
        <v>11</v>
      </c>
      <c r="E6" s="7">
        <v>3473.75</v>
      </c>
      <c r="F6" s="6" t="s">
        <v>112</v>
      </c>
      <c r="G6" t="s">
        <v>113</v>
      </c>
      <c r="H6" t="s">
        <v>115</v>
      </c>
    </row>
    <row r="7" spans="1:8" x14ac:dyDescent="0.25">
      <c r="A7" s="6" t="s">
        <v>282</v>
      </c>
      <c r="B7" s="6">
        <v>11</v>
      </c>
      <c r="C7" s="6">
        <v>6610</v>
      </c>
      <c r="D7" t="s">
        <v>93</v>
      </c>
      <c r="E7" s="7">
        <v>300.04000000000002</v>
      </c>
      <c r="F7" s="6" t="s">
        <v>112</v>
      </c>
      <c r="G7" t="s">
        <v>113</v>
      </c>
      <c r="H7" t="s">
        <v>303</v>
      </c>
    </row>
    <row r="8" spans="1:8" x14ac:dyDescent="0.25">
      <c r="A8" s="6" t="s">
        <v>282</v>
      </c>
      <c r="B8" s="6">
        <v>11</v>
      </c>
      <c r="C8" s="6">
        <v>6610</v>
      </c>
      <c r="D8" t="s">
        <v>93</v>
      </c>
      <c r="E8" s="7">
        <v>99.94</v>
      </c>
      <c r="F8" s="6" t="s">
        <v>112</v>
      </c>
      <c r="G8" t="s">
        <v>113</v>
      </c>
      <c r="H8" t="s">
        <v>303</v>
      </c>
    </row>
    <row r="9" spans="1:8" x14ac:dyDescent="0.25">
      <c r="A9" s="6" t="s">
        <v>284</v>
      </c>
      <c r="B9" s="6">
        <v>11</v>
      </c>
      <c r="C9" s="6">
        <v>6610</v>
      </c>
      <c r="D9" t="s">
        <v>93</v>
      </c>
      <c r="E9" s="7">
        <v>187.59</v>
      </c>
      <c r="F9" s="6" t="s">
        <v>112</v>
      </c>
      <c r="G9" t="s">
        <v>113</v>
      </c>
      <c r="H9" t="s">
        <v>116</v>
      </c>
    </row>
    <row r="10" spans="1:8" x14ac:dyDescent="0.25">
      <c r="A10" s="6" t="s">
        <v>285</v>
      </c>
      <c r="B10" s="6">
        <v>11</v>
      </c>
      <c r="C10" s="6">
        <v>6610</v>
      </c>
      <c r="D10" t="s">
        <v>93</v>
      </c>
      <c r="E10" s="7">
        <v>9.9499999999999993</v>
      </c>
      <c r="F10" s="6" t="s">
        <v>112</v>
      </c>
      <c r="G10" t="s">
        <v>113</v>
      </c>
      <c r="H10" t="s">
        <v>304</v>
      </c>
    </row>
    <row r="11" spans="1:8" x14ac:dyDescent="0.25">
      <c r="A11" s="6" t="s">
        <v>286</v>
      </c>
      <c r="B11" s="6">
        <v>11</v>
      </c>
      <c r="C11" s="6">
        <v>6610</v>
      </c>
      <c r="D11" t="s">
        <v>93</v>
      </c>
      <c r="E11" s="7">
        <v>1989</v>
      </c>
      <c r="F11" s="6" t="s">
        <v>112</v>
      </c>
      <c r="G11" t="s">
        <v>113</v>
      </c>
      <c r="H11" t="s">
        <v>73</v>
      </c>
    </row>
    <row r="12" spans="1:8" x14ac:dyDescent="0.25">
      <c r="A12" s="6" t="s">
        <v>287</v>
      </c>
      <c r="B12" s="6">
        <v>11</v>
      </c>
      <c r="C12" s="6">
        <v>6610</v>
      </c>
      <c r="D12" t="s">
        <v>93</v>
      </c>
      <c r="E12" s="7">
        <v>151.16</v>
      </c>
      <c r="F12" s="6" t="s">
        <v>112</v>
      </c>
      <c r="G12" t="s">
        <v>113</v>
      </c>
      <c r="H12" t="s">
        <v>116</v>
      </c>
    </row>
    <row r="13" spans="1:8" x14ac:dyDescent="0.25">
      <c r="A13" s="6" t="s">
        <v>288</v>
      </c>
      <c r="B13" s="6">
        <v>11</v>
      </c>
      <c r="C13" s="6">
        <v>6650</v>
      </c>
      <c r="D13" t="s">
        <v>10</v>
      </c>
      <c r="E13" s="7">
        <v>180</v>
      </c>
      <c r="F13" s="6" t="s">
        <v>112</v>
      </c>
      <c r="G13" t="s">
        <v>113</v>
      </c>
      <c r="H13" t="s">
        <v>305</v>
      </c>
    </row>
    <row r="14" spans="1:8" x14ac:dyDescent="0.25">
      <c r="A14" s="13" t="s">
        <v>283</v>
      </c>
      <c r="B14" s="13">
        <v>11</v>
      </c>
      <c r="C14" s="13">
        <v>4740</v>
      </c>
      <c r="D14" s="12" t="s">
        <v>231</v>
      </c>
      <c r="E14" s="14">
        <v>20</v>
      </c>
      <c r="F14" s="13" t="s">
        <v>126</v>
      </c>
      <c r="G14" s="12" t="s">
        <v>127</v>
      </c>
      <c r="H14" s="12" t="s">
        <v>306</v>
      </c>
    </row>
    <row r="15" spans="1:8" x14ac:dyDescent="0.25">
      <c r="A15" s="13" t="s">
        <v>289</v>
      </c>
      <c r="B15" s="13">
        <v>11</v>
      </c>
      <c r="C15" s="13">
        <v>6610</v>
      </c>
      <c r="D15" s="12" t="s">
        <v>93</v>
      </c>
      <c r="E15" s="14">
        <v>149.88999999999999</v>
      </c>
      <c r="F15" s="13" t="s">
        <v>126</v>
      </c>
      <c r="G15" s="12" t="s">
        <v>127</v>
      </c>
      <c r="H15" s="12" t="s">
        <v>307</v>
      </c>
    </row>
    <row r="16" spans="1:8" x14ac:dyDescent="0.25">
      <c r="A16" s="13" t="s">
        <v>289</v>
      </c>
      <c r="B16" s="13">
        <v>11</v>
      </c>
      <c r="C16" s="13">
        <v>6610</v>
      </c>
      <c r="D16" s="12" t="s">
        <v>93</v>
      </c>
      <c r="E16" s="14">
        <v>64.37</v>
      </c>
      <c r="F16" s="13" t="s">
        <v>126</v>
      </c>
      <c r="G16" s="12" t="s">
        <v>127</v>
      </c>
      <c r="H16" s="12" t="s">
        <v>307</v>
      </c>
    </row>
    <row r="17" spans="1:8" x14ac:dyDescent="0.25">
      <c r="A17" s="13" t="s">
        <v>289</v>
      </c>
      <c r="B17" s="13">
        <v>11</v>
      </c>
      <c r="C17" s="13">
        <v>6610</v>
      </c>
      <c r="D17" s="12" t="s">
        <v>93</v>
      </c>
      <c r="E17" s="14">
        <v>5</v>
      </c>
      <c r="F17" s="13" t="s">
        <v>126</v>
      </c>
      <c r="G17" s="12" t="s">
        <v>127</v>
      </c>
      <c r="H17" s="12" t="s">
        <v>307</v>
      </c>
    </row>
    <row r="18" spans="1:8" x14ac:dyDescent="0.25">
      <c r="A18" s="6" t="s">
        <v>282</v>
      </c>
      <c r="B18" s="6">
        <v>11</v>
      </c>
      <c r="C18" s="6">
        <v>6645</v>
      </c>
      <c r="D18" t="s">
        <v>97</v>
      </c>
      <c r="E18" s="7">
        <v>161.33000000000001</v>
      </c>
      <c r="F18" s="6" t="s">
        <v>308</v>
      </c>
      <c r="G18" t="s">
        <v>309</v>
      </c>
      <c r="H18" t="s">
        <v>302</v>
      </c>
    </row>
    <row r="19" spans="1:8" x14ac:dyDescent="0.25">
      <c r="A19" s="13" t="s">
        <v>282</v>
      </c>
      <c r="B19" s="13">
        <v>11</v>
      </c>
      <c r="C19" s="13">
        <v>6330</v>
      </c>
      <c r="D19" s="12" t="s">
        <v>11</v>
      </c>
      <c r="E19" s="14">
        <v>65.16</v>
      </c>
      <c r="F19" s="13" t="s">
        <v>143</v>
      </c>
      <c r="G19" s="12" t="s">
        <v>144</v>
      </c>
      <c r="H19" s="12" t="s">
        <v>261</v>
      </c>
    </row>
    <row r="20" spans="1:8" x14ac:dyDescent="0.25">
      <c r="A20" s="13" t="s">
        <v>282</v>
      </c>
      <c r="B20" s="13">
        <v>11</v>
      </c>
      <c r="C20" s="13">
        <v>6330</v>
      </c>
      <c r="D20" s="12" t="s">
        <v>11</v>
      </c>
      <c r="E20" s="14">
        <v>65.16</v>
      </c>
      <c r="F20" s="13" t="s">
        <v>143</v>
      </c>
      <c r="G20" s="12" t="s">
        <v>144</v>
      </c>
      <c r="H20" s="12" t="s">
        <v>260</v>
      </c>
    </row>
    <row r="21" spans="1:8" x14ac:dyDescent="0.25">
      <c r="A21" s="13" t="s">
        <v>282</v>
      </c>
      <c r="B21" s="13">
        <v>11</v>
      </c>
      <c r="C21" s="13">
        <v>6330</v>
      </c>
      <c r="D21" s="12" t="s">
        <v>11</v>
      </c>
      <c r="E21" s="14">
        <v>65.16</v>
      </c>
      <c r="F21" s="13" t="s">
        <v>143</v>
      </c>
      <c r="G21" s="12" t="s">
        <v>144</v>
      </c>
      <c r="H21" s="12" t="s">
        <v>310</v>
      </c>
    </row>
    <row r="22" spans="1:8" x14ac:dyDescent="0.25">
      <c r="A22" s="13" t="s">
        <v>282</v>
      </c>
      <c r="B22" s="13">
        <v>11</v>
      </c>
      <c r="C22" s="13">
        <v>6330</v>
      </c>
      <c r="D22" s="12" t="s">
        <v>11</v>
      </c>
      <c r="E22" s="14">
        <v>65.16</v>
      </c>
      <c r="F22" s="13" t="s">
        <v>143</v>
      </c>
      <c r="G22" s="12" t="s">
        <v>144</v>
      </c>
      <c r="H22" s="12" t="s">
        <v>311</v>
      </c>
    </row>
    <row r="23" spans="1:8" x14ac:dyDescent="0.25">
      <c r="A23" s="6" t="s">
        <v>290</v>
      </c>
      <c r="B23" s="6">
        <v>11</v>
      </c>
      <c r="C23" s="6">
        <v>6580</v>
      </c>
      <c r="D23" t="s">
        <v>96</v>
      </c>
      <c r="E23" s="7">
        <v>214</v>
      </c>
      <c r="F23" s="6" t="s">
        <v>153</v>
      </c>
      <c r="G23" t="s">
        <v>154</v>
      </c>
      <c r="H23" t="s">
        <v>138</v>
      </c>
    </row>
    <row r="24" spans="1:8" x14ac:dyDescent="0.25">
      <c r="A24" s="13" t="s">
        <v>282</v>
      </c>
      <c r="B24" s="13">
        <v>11</v>
      </c>
      <c r="C24" s="13">
        <v>6440</v>
      </c>
      <c r="D24" s="12" t="s">
        <v>228</v>
      </c>
      <c r="E24" s="14">
        <v>222.68</v>
      </c>
      <c r="F24" s="13" t="s">
        <v>157</v>
      </c>
      <c r="G24" s="12" t="s">
        <v>158</v>
      </c>
      <c r="H24" s="12" t="s">
        <v>240</v>
      </c>
    </row>
    <row r="25" spans="1:8" x14ac:dyDescent="0.25">
      <c r="A25" s="13" t="s">
        <v>291</v>
      </c>
      <c r="B25" s="13">
        <v>11</v>
      </c>
      <c r="C25" s="13">
        <v>6580</v>
      </c>
      <c r="D25" s="12" t="s">
        <v>96</v>
      </c>
      <c r="E25" s="14">
        <v>85</v>
      </c>
      <c r="F25" s="13" t="s">
        <v>312</v>
      </c>
      <c r="G25" s="12" t="s">
        <v>313</v>
      </c>
      <c r="H25" s="12" t="s">
        <v>314</v>
      </c>
    </row>
    <row r="26" spans="1:8" x14ac:dyDescent="0.25">
      <c r="A26" s="6" t="s">
        <v>288</v>
      </c>
      <c r="B26" s="6">
        <v>11</v>
      </c>
      <c r="C26" s="6">
        <v>6580</v>
      </c>
      <c r="D26" t="s">
        <v>96</v>
      </c>
      <c r="E26" s="7">
        <v>135</v>
      </c>
      <c r="F26" s="6" t="s">
        <v>163</v>
      </c>
      <c r="G26" t="s">
        <v>164</v>
      </c>
      <c r="H26" t="s">
        <v>315</v>
      </c>
    </row>
    <row r="27" spans="1:8" x14ac:dyDescent="0.25">
      <c r="A27" s="13" t="s">
        <v>282</v>
      </c>
      <c r="B27" s="13">
        <v>11</v>
      </c>
      <c r="C27" s="13">
        <v>6580</v>
      </c>
      <c r="D27" s="12" t="s">
        <v>96</v>
      </c>
      <c r="E27" s="14">
        <v>1500</v>
      </c>
      <c r="F27" s="13" t="s">
        <v>165</v>
      </c>
      <c r="G27" s="12" t="s">
        <v>166</v>
      </c>
      <c r="H27" s="12" t="s">
        <v>316</v>
      </c>
    </row>
    <row r="28" spans="1:8" x14ac:dyDescent="0.25">
      <c r="A28" s="6" t="s">
        <v>292</v>
      </c>
      <c r="B28" s="6">
        <v>11</v>
      </c>
      <c r="C28" s="6">
        <v>6331</v>
      </c>
      <c r="D28" t="s">
        <v>12</v>
      </c>
      <c r="E28" s="7">
        <v>150</v>
      </c>
      <c r="F28" s="6" t="s">
        <v>24</v>
      </c>
      <c r="G28" t="s">
        <v>25</v>
      </c>
      <c r="H28" t="s">
        <v>26</v>
      </c>
    </row>
    <row r="29" spans="1:8" x14ac:dyDescent="0.25">
      <c r="A29" s="13" t="s">
        <v>293</v>
      </c>
      <c r="B29" s="13">
        <v>11</v>
      </c>
      <c r="C29" s="13">
        <v>6330</v>
      </c>
      <c r="D29" s="12" t="s">
        <v>11</v>
      </c>
      <c r="E29" s="14">
        <v>1100</v>
      </c>
      <c r="F29" s="13" t="s">
        <v>27</v>
      </c>
      <c r="G29" s="12" t="s">
        <v>28</v>
      </c>
      <c r="H29" s="12" t="s">
        <v>29</v>
      </c>
    </row>
    <row r="30" spans="1:8" x14ac:dyDescent="0.25">
      <c r="A30" s="6" t="s">
        <v>294</v>
      </c>
      <c r="B30" s="6">
        <v>11</v>
      </c>
      <c r="C30" s="6">
        <v>6330</v>
      </c>
      <c r="D30" t="s">
        <v>11</v>
      </c>
      <c r="E30" s="7">
        <v>463.21</v>
      </c>
      <c r="F30" s="6" t="s">
        <v>34</v>
      </c>
      <c r="G30" t="s">
        <v>35</v>
      </c>
      <c r="H30" t="s">
        <v>36</v>
      </c>
    </row>
    <row r="31" spans="1:8" x14ac:dyDescent="0.25">
      <c r="A31" s="6" t="s">
        <v>295</v>
      </c>
      <c r="B31" s="6">
        <v>11</v>
      </c>
      <c r="C31" s="6">
        <v>6330</v>
      </c>
      <c r="D31" t="s">
        <v>11</v>
      </c>
      <c r="E31" s="7">
        <v>241.7</v>
      </c>
      <c r="F31" s="6" t="s">
        <v>34</v>
      </c>
      <c r="G31" t="s">
        <v>35</v>
      </c>
      <c r="H31" t="s">
        <v>174</v>
      </c>
    </row>
    <row r="32" spans="1:8" x14ac:dyDescent="0.25">
      <c r="A32" s="6" t="s">
        <v>296</v>
      </c>
      <c r="B32" s="6">
        <v>11</v>
      </c>
      <c r="C32" s="6">
        <v>6330</v>
      </c>
      <c r="D32" t="s">
        <v>11</v>
      </c>
      <c r="E32" s="7">
        <v>69.3</v>
      </c>
      <c r="F32" s="6" t="s">
        <v>34</v>
      </c>
      <c r="G32" t="s">
        <v>35</v>
      </c>
      <c r="H32" t="s">
        <v>37</v>
      </c>
    </row>
    <row r="33" spans="1:8" x14ac:dyDescent="0.25">
      <c r="A33" s="6" t="s">
        <v>289</v>
      </c>
      <c r="B33" s="6">
        <v>11</v>
      </c>
      <c r="C33" s="6">
        <v>6330</v>
      </c>
      <c r="D33" t="s">
        <v>11</v>
      </c>
      <c r="E33" s="7">
        <v>1362.92</v>
      </c>
      <c r="F33" s="6" t="s">
        <v>34</v>
      </c>
      <c r="G33" t="s">
        <v>35</v>
      </c>
      <c r="H33" t="s">
        <v>36</v>
      </c>
    </row>
    <row r="34" spans="1:8" x14ac:dyDescent="0.25">
      <c r="A34" s="13" t="s">
        <v>282</v>
      </c>
      <c r="B34" s="13">
        <v>11</v>
      </c>
      <c r="C34" s="13">
        <v>6330</v>
      </c>
      <c r="D34" s="12" t="s">
        <v>11</v>
      </c>
      <c r="E34" s="14">
        <v>49.5</v>
      </c>
      <c r="F34" s="13" t="s">
        <v>176</v>
      </c>
      <c r="G34" s="12" t="s">
        <v>177</v>
      </c>
      <c r="H34" s="12" t="s">
        <v>317</v>
      </c>
    </row>
    <row r="35" spans="1:8" x14ac:dyDescent="0.25">
      <c r="A35" s="6" t="s">
        <v>282</v>
      </c>
      <c r="B35" s="6">
        <v>11</v>
      </c>
      <c r="C35" s="6">
        <v>6722</v>
      </c>
      <c r="D35" t="s">
        <v>234</v>
      </c>
      <c r="E35" s="7">
        <v>3650</v>
      </c>
      <c r="F35" s="6" t="s">
        <v>269</v>
      </c>
      <c r="G35" t="s">
        <v>270</v>
      </c>
      <c r="H35" t="s">
        <v>271</v>
      </c>
    </row>
    <row r="36" spans="1:8" x14ac:dyDescent="0.25">
      <c r="A36" s="13" t="s">
        <v>284</v>
      </c>
      <c r="B36" s="13">
        <v>21</v>
      </c>
      <c r="C36" s="13">
        <v>6610</v>
      </c>
      <c r="D36" s="12" t="s">
        <v>93</v>
      </c>
      <c r="E36" s="14">
        <v>70.69</v>
      </c>
      <c r="F36" s="13" t="s">
        <v>182</v>
      </c>
      <c r="G36" s="12" t="s">
        <v>183</v>
      </c>
      <c r="H36" s="12" t="s">
        <v>116</v>
      </c>
    </row>
    <row r="37" spans="1:8" x14ac:dyDescent="0.25">
      <c r="A37" s="13" t="s">
        <v>285</v>
      </c>
      <c r="B37" s="13">
        <v>21</v>
      </c>
      <c r="C37" s="13">
        <v>6610</v>
      </c>
      <c r="D37" s="12" t="s">
        <v>93</v>
      </c>
      <c r="E37" s="14">
        <v>13.94</v>
      </c>
      <c r="F37" s="13" t="s">
        <v>182</v>
      </c>
      <c r="G37" s="12" t="s">
        <v>183</v>
      </c>
      <c r="H37" s="12" t="s">
        <v>304</v>
      </c>
    </row>
    <row r="38" spans="1:8" x14ac:dyDescent="0.25">
      <c r="A38" s="13" t="s">
        <v>287</v>
      </c>
      <c r="B38" s="13">
        <v>21</v>
      </c>
      <c r="C38" s="13">
        <v>6610</v>
      </c>
      <c r="D38" s="12" t="s">
        <v>93</v>
      </c>
      <c r="E38" s="14">
        <v>141.44</v>
      </c>
      <c r="F38" s="13" t="s">
        <v>182</v>
      </c>
      <c r="G38" s="12" t="s">
        <v>183</v>
      </c>
      <c r="H38" s="12" t="s">
        <v>116</v>
      </c>
    </row>
    <row r="39" spans="1:8" x14ac:dyDescent="0.25">
      <c r="A39" s="13" t="s">
        <v>297</v>
      </c>
      <c r="B39" s="13">
        <v>21</v>
      </c>
      <c r="C39" s="13">
        <v>6610</v>
      </c>
      <c r="D39" s="12" t="s">
        <v>93</v>
      </c>
      <c r="E39" s="14">
        <v>20.16</v>
      </c>
      <c r="F39" s="13" t="s">
        <v>182</v>
      </c>
      <c r="G39" s="12" t="s">
        <v>183</v>
      </c>
      <c r="H39" s="12" t="s">
        <v>116</v>
      </c>
    </row>
    <row r="40" spans="1:8" x14ac:dyDescent="0.25">
      <c r="A40" s="13" t="s">
        <v>282</v>
      </c>
      <c r="B40" s="13">
        <v>21</v>
      </c>
      <c r="C40" s="13">
        <v>6630</v>
      </c>
      <c r="D40" s="12" t="s">
        <v>99</v>
      </c>
      <c r="E40" s="14">
        <v>138.75</v>
      </c>
      <c r="F40" s="13" t="s">
        <v>182</v>
      </c>
      <c r="G40" s="12" t="s">
        <v>183</v>
      </c>
      <c r="H40" s="12" t="s">
        <v>181</v>
      </c>
    </row>
    <row r="41" spans="1:8" x14ac:dyDescent="0.25">
      <c r="A41" s="13" t="s">
        <v>284</v>
      </c>
      <c r="B41" s="13">
        <v>21</v>
      </c>
      <c r="C41" s="13">
        <v>6630</v>
      </c>
      <c r="D41" s="12" t="s">
        <v>99</v>
      </c>
      <c r="E41" s="14">
        <v>696.5</v>
      </c>
      <c r="F41" s="13" t="s">
        <v>182</v>
      </c>
      <c r="G41" s="12" t="s">
        <v>183</v>
      </c>
      <c r="H41" s="12" t="s">
        <v>116</v>
      </c>
    </row>
    <row r="42" spans="1:8" x14ac:dyDescent="0.25">
      <c r="A42" s="13" t="s">
        <v>290</v>
      </c>
      <c r="B42" s="13">
        <v>21</v>
      </c>
      <c r="C42" s="13">
        <v>6630</v>
      </c>
      <c r="D42" s="12" t="s">
        <v>99</v>
      </c>
      <c r="E42" s="14">
        <v>712.35</v>
      </c>
      <c r="F42" s="13" t="s">
        <v>182</v>
      </c>
      <c r="G42" s="12" t="s">
        <v>183</v>
      </c>
      <c r="H42" s="12" t="s">
        <v>318</v>
      </c>
    </row>
    <row r="43" spans="1:8" x14ac:dyDescent="0.25">
      <c r="A43" s="13" t="s">
        <v>298</v>
      </c>
      <c r="B43" s="13">
        <v>21</v>
      </c>
      <c r="C43" s="13">
        <v>6630</v>
      </c>
      <c r="D43" s="12" t="s">
        <v>99</v>
      </c>
      <c r="E43" s="14">
        <v>815.87</v>
      </c>
      <c r="F43" s="13" t="s">
        <v>182</v>
      </c>
      <c r="G43" s="12" t="s">
        <v>183</v>
      </c>
      <c r="H43" s="12" t="s">
        <v>116</v>
      </c>
    </row>
    <row r="44" spans="1:8" x14ac:dyDescent="0.25">
      <c r="A44" s="13" t="s">
        <v>298</v>
      </c>
      <c r="B44" s="13">
        <v>21</v>
      </c>
      <c r="C44" s="13">
        <v>6630</v>
      </c>
      <c r="D44" s="12" t="s">
        <v>99</v>
      </c>
      <c r="E44" s="14">
        <v>6.14</v>
      </c>
      <c r="F44" s="13" t="s">
        <v>182</v>
      </c>
      <c r="G44" s="12" t="s">
        <v>183</v>
      </c>
      <c r="H44" s="12" t="s">
        <v>116</v>
      </c>
    </row>
    <row r="45" spans="1:8" x14ac:dyDescent="0.25">
      <c r="A45" s="13" t="s">
        <v>287</v>
      </c>
      <c r="B45" s="13">
        <v>21</v>
      </c>
      <c r="C45" s="13">
        <v>6630</v>
      </c>
      <c r="D45" s="12" t="s">
        <v>99</v>
      </c>
      <c r="E45" s="14">
        <v>647.65</v>
      </c>
      <c r="F45" s="13" t="s">
        <v>182</v>
      </c>
      <c r="G45" s="12" t="s">
        <v>183</v>
      </c>
      <c r="H45" s="12" t="s">
        <v>116</v>
      </c>
    </row>
    <row r="46" spans="1:8" x14ac:dyDescent="0.25">
      <c r="A46" s="13" t="s">
        <v>297</v>
      </c>
      <c r="B46" s="13">
        <v>21</v>
      </c>
      <c r="C46" s="13">
        <v>6630</v>
      </c>
      <c r="D46" s="12" t="s">
        <v>99</v>
      </c>
      <c r="E46" s="14">
        <v>620.4</v>
      </c>
      <c r="F46" s="13" t="s">
        <v>182</v>
      </c>
      <c r="G46" s="12" t="s">
        <v>183</v>
      </c>
      <c r="H46" s="12" t="s">
        <v>116</v>
      </c>
    </row>
    <row r="47" spans="1:8" x14ac:dyDescent="0.25">
      <c r="A47" s="13" t="s">
        <v>299</v>
      </c>
      <c r="B47" s="13">
        <v>21</v>
      </c>
      <c r="C47" s="13">
        <v>6630</v>
      </c>
      <c r="D47" s="12" t="s">
        <v>99</v>
      </c>
      <c r="E47" s="14">
        <v>34.94</v>
      </c>
      <c r="F47" s="13" t="s">
        <v>182</v>
      </c>
      <c r="G47" s="12" t="s">
        <v>183</v>
      </c>
      <c r="H47" s="12" t="s">
        <v>116</v>
      </c>
    </row>
    <row r="48" spans="1:8" x14ac:dyDescent="0.25">
      <c r="A48" s="13" t="s">
        <v>300</v>
      </c>
      <c r="B48" s="13">
        <v>21</v>
      </c>
      <c r="C48" s="13">
        <v>6630</v>
      </c>
      <c r="D48" s="12" t="s">
        <v>99</v>
      </c>
      <c r="E48" s="14">
        <v>57.71</v>
      </c>
      <c r="F48" s="13" t="s">
        <v>182</v>
      </c>
      <c r="G48" s="12" t="s">
        <v>183</v>
      </c>
      <c r="H48" s="12" t="s">
        <v>116</v>
      </c>
    </row>
    <row r="49" spans="1:8" x14ac:dyDescent="0.25">
      <c r="A49" s="6" t="s">
        <v>294</v>
      </c>
      <c r="B49" s="6">
        <v>65</v>
      </c>
      <c r="C49" s="6">
        <v>6650</v>
      </c>
      <c r="D49" t="s">
        <v>10</v>
      </c>
      <c r="E49" s="7">
        <v>2422.89</v>
      </c>
      <c r="F49" s="6" t="s">
        <v>21</v>
      </c>
      <c r="G49" t="s">
        <v>22</v>
      </c>
      <c r="H49" t="s">
        <v>132</v>
      </c>
    </row>
    <row r="50" spans="1:8" x14ac:dyDescent="0.25">
      <c r="A50" s="13" t="s">
        <v>282</v>
      </c>
      <c r="B50" s="13">
        <v>65</v>
      </c>
      <c r="C50" s="13">
        <v>6430</v>
      </c>
      <c r="D50" s="12" t="s">
        <v>9</v>
      </c>
      <c r="E50" s="14">
        <v>5272.99</v>
      </c>
      <c r="F50" s="13" t="s">
        <v>30</v>
      </c>
      <c r="G50" s="12" t="s">
        <v>31</v>
      </c>
      <c r="H50" s="12" t="s">
        <v>281</v>
      </c>
    </row>
    <row r="51" spans="1:8" x14ac:dyDescent="0.25">
      <c r="A51" s="13" t="s">
        <v>282</v>
      </c>
      <c r="B51" s="13">
        <v>65</v>
      </c>
      <c r="C51" s="13">
        <v>6430</v>
      </c>
      <c r="D51" s="12" t="s">
        <v>9</v>
      </c>
      <c r="E51" s="14">
        <v>995.07</v>
      </c>
      <c r="F51" s="13" t="s">
        <v>30</v>
      </c>
      <c r="G51" s="12" t="s">
        <v>31</v>
      </c>
      <c r="H51" s="12" t="s">
        <v>319</v>
      </c>
    </row>
    <row r="52" spans="1:8" x14ac:dyDescent="0.25">
      <c r="A52" s="13" t="s">
        <v>287</v>
      </c>
      <c r="B52" s="13">
        <v>65</v>
      </c>
      <c r="C52" s="13">
        <v>6531</v>
      </c>
      <c r="D52" s="12" t="s">
        <v>301</v>
      </c>
      <c r="E52" s="14">
        <v>500</v>
      </c>
      <c r="F52" s="13" t="s">
        <v>30</v>
      </c>
      <c r="G52" s="12" t="s">
        <v>31</v>
      </c>
      <c r="H52" s="12" t="s">
        <v>239</v>
      </c>
    </row>
    <row r="53" spans="1:8" x14ac:dyDescent="0.25">
      <c r="A53" s="13" t="s">
        <v>287</v>
      </c>
      <c r="B53" s="13">
        <v>65</v>
      </c>
      <c r="C53" s="13">
        <v>6531</v>
      </c>
      <c r="D53" s="12" t="s">
        <v>301</v>
      </c>
      <c r="E53" s="14">
        <v>600</v>
      </c>
      <c r="F53" s="13" t="s">
        <v>30</v>
      </c>
      <c r="G53" s="12" t="s">
        <v>31</v>
      </c>
      <c r="H53" s="12" t="s">
        <v>320</v>
      </c>
    </row>
    <row r="54" spans="1:8" x14ac:dyDescent="0.25">
      <c r="A54" s="13" t="s">
        <v>287</v>
      </c>
      <c r="B54" s="13">
        <v>65</v>
      </c>
      <c r="C54" s="13">
        <v>6531</v>
      </c>
      <c r="D54" s="12" t="s">
        <v>301</v>
      </c>
      <c r="E54" s="14">
        <v>500</v>
      </c>
      <c r="F54" s="13" t="s">
        <v>30</v>
      </c>
      <c r="G54" s="12" t="s">
        <v>31</v>
      </c>
      <c r="H54" s="12" t="s">
        <v>321</v>
      </c>
    </row>
    <row r="55" spans="1:8" x14ac:dyDescent="0.25">
      <c r="A55" s="13" t="s">
        <v>298</v>
      </c>
      <c r="B55" s="13">
        <v>65</v>
      </c>
      <c r="C55" s="13">
        <v>6621</v>
      </c>
      <c r="D55" s="12" t="s">
        <v>15</v>
      </c>
      <c r="E55" s="14">
        <v>1616.21</v>
      </c>
      <c r="F55" s="13" t="s">
        <v>30</v>
      </c>
      <c r="G55" s="12" t="s">
        <v>31</v>
      </c>
      <c r="H55" s="12" t="s">
        <v>39</v>
      </c>
    </row>
    <row r="56" spans="1:8" x14ac:dyDescent="0.25">
      <c r="A56" s="13" t="s">
        <v>295</v>
      </c>
      <c r="B56" s="13">
        <v>65</v>
      </c>
      <c r="C56" s="13">
        <v>6622</v>
      </c>
      <c r="D56" s="12" t="s">
        <v>16</v>
      </c>
      <c r="E56" s="14">
        <v>1646.62</v>
      </c>
      <c r="F56" s="13" t="s">
        <v>30</v>
      </c>
      <c r="G56" s="12" t="s">
        <v>31</v>
      </c>
      <c r="H56" s="12" t="s">
        <v>40</v>
      </c>
    </row>
    <row r="57" spans="1:8" x14ac:dyDescent="0.25">
      <c r="E57" s="15">
        <f>SUM(E3:E56)</f>
        <v>39904.549999999996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0"/>
  <sheetViews>
    <sheetView workbookViewId="0">
      <pane ySplit="2" topLeftCell="A26" activePane="bottomLeft" state="frozen"/>
      <selection pane="bottomLeft" activeCell="H57" sqref="H57"/>
    </sheetView>
  </sheetViews>
  <sheetFormatPr defaultRowHeight="15" x14ac:dyDescent="0.25"/>
  <cols>
    <col min="1" max="1" width="10.7109375" bestFit="1" customWidth="1"/>
    <col min="2" max="2" width="4.85546875" bestFit="1" customWidth="1"/>
    <col min="3" max="3" width="7.28515625" bestFit="1" customWidth="1"/>
    <col min="4" max="4" width="39.42578125" bestFit="1" customWidth="1"/>
    <col min="5" max="5" width="11.5703125" bestFit="1" customWidth="1"/>
    <col min="6" max="6" width="7.7109375" bestFit="1" customWidth="1"/>
    <col min="7" max="7" width="36.42578125" bestFit="1" customWidth="1"/>
    <col min="8" max="8" width="44.28515625" bestFit="1" customWidth="1"/>
  </cols>
  <sheetData>
    <row r="1" spans="1:8" s="1" customFormat="1" ht="15.75" x14ac:dyDescent="0.25">
      <c r="A1" s="49" t="s">
        <v>47</v>
      </c>
      <c r="B1" s="49"/>
      <c r="C1" s="49"/>
      <c r="D1" s="49"/>
      <c r="E1" s="49"/>
      <c r="F1" s="49"/>
      <c r="G1" s="49"/>
      <c r="H1" s="49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6" t="s">
        <v>322</v>
      </c>
      <c r="B3" s="6">
        <v>11</v>
      </c>
      <c r="C3" s="6">
        <v>1410</v>
      </c>
      <c r="D3" t="s">
        <v>8</v>
      </c>
      <c r="E3" s="7">
        <v>4753.57</v>
      </c>
      <c r="F3" s="6" t="s">
        <v>17</v>
      </c>
      <c r="G3" t="s">
        <v>18</v>
      </c>
      <c r="H3" t="s">
        <v>20</v>
      </c>
    </row>
    <row r="4" spans="1:8" x14ac:dyDescent="0.25">
      <c r="A4" s="6" t="s">
        <v>323</v>
      </c>
      <c r="B4" s="6">
        <v>11</v>
      </c>
      <c r="C4" s="6">
        <v>1410</v>
      </c>
      <c r="D4" t="s">
        <v>8</v>
      </c>
      <c r="E4" s="7">
        <v>855.98</v>
      </c>
      <c r="F4" s="6" t="s">
        <v>17</v>
      </c>
      <c r="G4" t="s">
        <v>18</v>
      </c>
      <c r="H4" t="s">
        <v>19</v>
      </c>
    </row>
    <row r="5" spans="1:8" x14ac:dyDescent="0.25">
      <c r="A5" s="22" t="s">
        <v>324</v>
      </c>
      <c r="B5" s="22">
        <v>11</v>
      </c>
      <c r="C5" s="22">
        <v>6610</v>
      </c>
      <c r="D5" s="23" t="s">
        <v>93</v>
      </c>
      <c r="E5" s="24">
        <v>23.96</v>
      </c>
      <c r="F5" s="22" t="s">
        <v>103</v>
      </c>
      <c r="G5" s="23" t="s">
        <v>104</v>
      </c>
      <c r="H5" s="23" t="s">
        <v>131</v>
      </c>
    </row>
    <row r="6" spans="1:8" x14ac:dyDescent="0.25">
      <c r="A6" s="22" t="s">
        <v>324</v>
      </c>
      <c r="B6" s="22">
        <v>11</v>
      </c>
      <c r="C6" s="22">
        <v>6610</v>
      </c>
      <c r="D6" s="23" t="s">
        <v>93</v>
      </c>
      <c r="E6" s="24">
        <v>5.86</v>
      </c>
      <c r="F6" s="22" t="s">
        <v>103</v>
      </c>
      <c r="G6" s="23" t="s">
        <v>104</v>
      </c>
      <c r="H6" s="23" t="s">
        <v>131</v>
      </c>
    </row>
    <row r="7" spans="1:8" x14ac:dyDescent="0.25">
      <c r="A7" s="22" t="s">
        <v>325</v>
      </c>
      <c r="B7" s="22">
        <v>11</v>
      </c>
      <c r="C7" s="22">
        <v>6645</v>
      </c>
      <c r="D7" s="23" t="s">
        <v>97</v>
      </c>
      <c r="E7" s="24">
        <v>100</v>
      </c>
      <c r="F7" s="22" t="s">
        <v>103</v>
      </c>
      <c r="G7" s="23" t="s">
        <v>104</v>
      </c>
      <c r="H7" s="23" t="s">
        <v>337</v>
      </c>
    </row>
    <row r="8" spans="1:8" x14ac:dyDescent="0.25">
      <c r="A8" s="6" t="s">
        <v>323</v>
      </c>
      <c r="B8" s="6">
        <v>11</v>
      </c>
      <c r="C8" s="6">
        <v>6330</v>
      </c>
      <c r="D8" t="s">
        <v>11</v>
      </c>
      <c r="E8" s="7">
        <v>300</v>
      </c>
      <c r="F8" s="6" t="s">
        <v>112</v>
      </c>
      <c r="G8" t="s">
        <v>113</v>
      </c>
      <c r="H8" t="s">
        <v>338</v>
      </c>
    </row>
    <row r="9" spans="1:8" x14ac:dyDescent="0.25">
      <c r="A9" s="6" t="s">
        <v>326</v>
      </c>
      <c r="B9" s="6">
        <v>11</v>
      </c>
      <c r="C9" s="6">
        <v>6330</v>
      </c>
      <c r="D9" t="s">
        <v>11</v>
      </c>
      <c r="E9" s="7">
        <v>1845</v>
      </c>
      <c r="F9" s="6" t="s">
        <v>112</v>
      </c>
      <c r="G9" t="s">
        <v>113</v>
      </c>
      <c r="H9" t="s">
        <v>115</v>
      </c>
    </row>
    <row r="10" spans="1:8" x14ac:dyDescent="0.25">
      <c r="A10" s="22" t="s">
        <v>322</v>
      </c>
      <c r="B10" s="22">
        <v>11</v>
      </c>
      <c r="C10" s="22">
        <v>6330</v>
      </c>
      <c r="D10" s="23" t="s">
        <v>11</v>
      </c>
      <c r="E10" s="24">
        <v>1000</v>
      </c>
      <c r="F10" s="22" t="s">
        <v>339</v>
      </c>
      <c r="G10" s="23" t="s">
        <v>340</v>
      </c>
      <c r="H10" s="23" t="s">
        <v>341</v>
      </c>
    </row>
    <row r="11" spans="1:8" x14ac:dyDescent="0.25">
      <c r="A11" s="6" t="s">
        <v>327</v>
      </c>
      <c r="B11" s="6">
        <v>11</v>
      </c>
      <c r="C11" s="6">
        <v>6645</v>
      </c>
      <c r="D11" t="s">
        <v>97</v>
      </c>
      <c r="E11" s="7">
        <v>3</v>
      </c>
      <c r="F11" s="6" t="s">
        <v>123</v>
      </c>
      <c r="G11" t="s">
        <v>124</v>
      </c>
      <c r="H11" t="s">
        <v>254</v>
      </c>
    </row>
    <row r="12" spans="1:8" x14ac:dyDescent="0.25">
      <c r="A12" s="6" t="s">
        <v>327</v>
      </c>
      <c r="B12" s="6">
        <v>11</v>
      </c>
      <c r="C12" s="6">
        <v>6645</v>
      </c>
      <c r="D12" t="s">
        <v>97</v>
      </c>
      <c r="E12" s="7">
        <v>6</v>
      </c>
      <c r="F12" s="6" t="s">
        <v>123</v>
      </c>
      <c r="G12" t="s">
        <v>124</v>
      </c>
      <c r="H12" t="s">
        <v>254</v>
      </c>
    </row>
    <row r="13" spans="1:8" x14ac:dyDescent="0.25">
      <c r="A13" s="6" t="s">
        <v>327</v>
      </c>
      <c r="B13" s="6">
        <v>11</v>
      </c>
      <c r="C13" s="6">
        <v>6645</v>
      </c>
      <c r="D13" t="s">
        <v>97</v>
      </c>
      <c r="E13" s="7">
        <v>2</v>
      </c>
      <c r="F13" s="6" t="s">
        <v>123</v>
      </c>
      <c r="G13" t="s">
        <v>124</v>
      </c>
      <c r="H13" t="s">
        <v>254</v>
      </c>
    </row>
    <row r="14" spans="1:8" x14ac:dyDescent="0.25">
      <c r="A14" s="6" t="s">
        <v>327</v>
      </c>
      <c r="B14" s="6">
        <v>11</v>
      </c>
      <c r="C14" s="6">
        <v>6645</v>
      </c>
      <c r="D14" t="s">
        <v>97</v>
      </c>
      <c r="E14" s="7">
        <v>2</v>
      </c>
      <c r="F14" s="6" t="s">
        <v>123</v>
      </c>
      <c r="G14" t="s">
        <v>124</v>
      </c>
      <c r="H14" t="s">
        <v>254</v>
      </c>
    </row>
    <row r="15" spans="1:8" x14ac:dyDescent="0.25">
      <c r="A15" s="6" t="s">
        <v>327</v>
      </c>
      <c r="B15" s="6">
        <v>11</v>
      </c>
      <c r="C15" s="6">
        <v>6645</v>
      </c>
      <c r="D15" t="s">
        <v>97</v>
      </c>
      <c r="E15" s="7">
        <v>1</v>
      </c>
      <c r="F15" s="6" t="s">
        <v>123</v>
      </c>
      <c r="G15" t="s">
        <v>124</v>
      </c>
      <c r="H15" t="s">
        <v>254</v>
      </c>
    </row>
    <row r="16" spans="1:8" x14ac:dyDescent="0.25">
      <c r="A16" s="6" t="s">
        <v>327</v>
      </c>
      <c r="B16" s="6">
        <v>11</v>
      </c>
      <c r="C16" s="6">
        <v>6645</v>
      </c>
      <c r="D16" t="s">
        <v>97</v>
      </c>
      <c r="E16" s="7">
        <v>6</v>
      </c>
      <c r="F16" s="6" t="s">
        <v>123</v>
      </c>
      <c r="G16" t="s">
        <v>124</v>
      </c>
      <c r="H16" t="s">
        <v>254</v>
      </c>
    </row>
    <row r="17" spans="1:8" x14ac:dyDescent="0.25">
      <c r="A17" s="6" t="s">
        <v>327</v>
      </c>
      <c r="B17" s="6">
        <v>11</v>
      </c>
      <c r="C17" s="6">
        <v>6645</v>
      </c>
      <c r="D17" t="s">
        <v>97</v>
      </c>
      <c r="E17" s="7">
        <v>3</v>
      </c>
      <c r="F17" s="6" t="s">
        <v>123</v>
      </c>
      <c r="G17" t="s">
        <v>124</v>
      </c>
      <c r="H17" t="s">
        <v>254</v>
      </c>
    </row>
    <row r="18" spans="1:8" x14ac:dyDescent="0.25">
      <c r="A18" s="22" t="s">
        <v>328</v>
      </c>
      <c r="B18" s="22">
        <v>11</v>
      </c>
      <c r="C18" s="22">
        <v>6645</v>
      </c>
      <c r="D18" s="23" t="s">
        <v>97</v>
      </c>
      <c r="E18" s="24">
        <v>115.79</v>
      </c>
      <c r="F18" s="22" t="s">
        <v>126</v>
      </c>
      <c r="G18" s="23" t="s">
        <v>127</v>
      </c>
      <c r="H18" s="23" t="s">
        <v>249</v>
      </c>
    </row>
    <row r="19" spans="1:8" x14ac:dyDescent="0.25">
      <c r="A19" s="6" t="s">
        <v>329</v>
      </c>
      <c r="B19" s="6">
        <v>11</v>
      </c>
      <c r="C19" s="6">
        <v>6645</v>
      </c>
      <c r="D19" t="s">
        <v>97</v>
      </c>
      <c r="E19" s="7">
        <v>750</v>
      </c>
      <c r="F19" s="6" t="s">
        <v>129</v>
      </c>
      <c r="G19" t="s">
        <v>130</v>
      </c>
      <c r="H19" t="s">
        <v>342</v>
      </c>
    </row>
    <row r="20" spans="1:8" x14ac:dyDescent="0.25">
      <c r="A20" s="22" t="s">
        <v>323</v>
      </c>
      <c r="B20" s="22">
        <v>11</v>
      </c>
      <c r="C20" s="22">
        <v>6810</v>
      </c>
      <c r="D20" s="23" t="s">
        <v>95</v>
      </c>
      <c r="E20" s="24">
        <v>154</v>
      </c>
      <c r="F20" s="22" t="s">
        <v>136</v>
      </c>
      <c r="G20" s="23" t="s">
        <v>137</v>
      </c>
      <c r="H20" s="23" t="s">
        <v>138</v>
      </c>
    </row>
    <row r="21" spans="1:8" x14ac:dyDescent="0.25">
      <c r="A21" s="6" t="s">
        <v>326</v>
      </c>
      <c r="B21" s="6">
        <v>11</v>
      </c>
      <c r="C21" s="6">
        <v>6580</v>
      </c>
      <c r="D21" t="s">
        <v>96</v>
      </c>
      <c r="E21" s="7">
        <v>350</v>
      </c>
      <c r="F21" s="6" t="s">
        <v>143</v>
      </c>
      <c r="G21" t="s">
        <v>144</v>
      </c>
      <c r="H21" t="s">
        <v>343</v>
      </c>
    </row>
    <row r="22" spans="1:8" x14ac:dyDescent="0.25">
      <c r="A22" s="22" t="s">
        <v>330</v>
      </c>
      <c r="B22" s="22">
        <v>11</v>
      </c>
      <c r="C22" s="22">
        <v>6583</v>
      </c>
      <c r="D22" s="23" t="s">
        <v>68</v>
      </c>
      <c r="E22" s="24">
        <v>48.3</v>
      </c>
      <c r="F22" s="22" t="s">
        <v>145</v>
      </c>
      <c r="G22" s="23" t="s">
        <v>146</v>
      </c>
      <c r="H22" s="23" t="s">
        <v>344</v>
      </c>
    </row>
    <row r="23" spans="1:8" x14ac:dyDescent="0.25">
      <c r="A23" s="6" t="s">
        <v>323</v>
      </c>
      <c r="B23" s="6">
        <v>11</v>
      </c>
      <c r="C23" s="6">
        <v>6810</v>
      </c>
      <c r="D23" t="s">
        <v>95</v>
      </c>
      <c r="E23" s="7">
        <v>154</v>
      </c>
      <c r="F23" s="6" t="s">
        <v>151</v>
      </c>
      <c r="G23" t="s">
        <v>152</v>
      </c>
      <c r="H23" t="s">
        <v>138</v>
      </c>
    </row>
    <row r="24" spans="1:8" x14ac:dyDescent="0.25">
      <c r="A24" s="22" t="s">
        <v>330</v>
      </c>
      <c r="B24" s="22">
        <v>11</v>
      </c>
      <c r="C24" s="22">
        <v>6583</v>
      </c>
      <c r="D24" s="23" t="s">
        <v>68</v>
      </c>
      <c r="E24" s="24">
        <v>318.55</v>
      </c>
      <c r="F24" s="22" t="s">
        <v>159</v>
      </c>
      <c r="G24" s="23" t="s">
        <v>160</v>
      </c>
      <c r="H24" s="23" t="s">
        <v>345</v>
      </c>
    </row>
    <row r="25" spans="1:8" x14ac:dyDescent="0.25">
      <c r="A25" s="22" t="s">
        <v>330</v>
      </c>
      <c r="B25" s="22">
        <v>11</v>
      </c>
      <c r="C25" s="22">
        <v>6583</v>
      </c>
      <c r="D25" s="23" t="s">
        <v>68</v>
      </c>
      <c r="E25" s="24">
        <v>232.3</v>
      </c>
      <c r="F25" s="22" t="s">
        <v>159</v>
      </c>
      <c r="G25" s="23" t="s">
        <v>160</v>
      </c>
      <c r="H25" s="23" t="s">
        <v>346</v>
      </c>
    </row>
    <row r="26" spans="1:8" x14ac:dyDescent="0.25">
      <c r="A26" s="6" t="s">
        <v>331</v>
      </c>
      <c r="B26" s="6">
        <v>11</v>
      </c>
      <c r="C26" s="6">
        <v>6330</v>
      </c>
      <c r="D26" t="s">
        <v>11</v>
      </c>
      <c r="E26" s="7">
        <v>375</v>
      </c>
      <c r="F26" s="6" t="s">
        <v>163</v>
      </c>
      <c r="G26" t="s">
        <v>164</v>
      </c>
      <c r="H26" t="s">
        <v>347</v>
      </c>
    </row>
    <row r="27" spans="1:8" x14ac:dyDescent="0.25">
      <c r="A27" s="6" t="s">
        <v>323</v>
      </c>
      <c r="B27" s="6">
        <v>11</v>
      </c>
      <c r="C27" s="6">
        <v>6810</v>
      </c>
      <c r="D27" t="s">
        <v>95</v>
      </c>
      <c r="E27" s="7">
        <v>77</v>
      </c>
      <c r="F27" s="6" t="s">
        <v>163</v>
      </c>
      <c r="G27" t="s">
        <v>164</v>
      </c>
      <c r="H27" t="s">
        <v>138</v>
      </c>
    </row>
    <row r="28" spans="1:8" x14ac:dyDescent="0.25">
      <c r="A28" s="6" t="s">
        <v>323</v>
      </c>
      <c r="B28" s="6">
        <v>11</v>
      </c>
      <c r="C28" s="6">
        <v>6810</v>
      </c>
      <c r="D28" t="s">
        <v>95</v>
      </c>
      <c r="E28" s="7">
        <v>154</v>
      </c>
      <c r="F28" s="6" t="s">
        <v>163</v>
      </c>
      <c r="G28" t="s">
        <v>164</v>
      </c>
      <c r="H28" t="s">
        <v>138</v>
      </c>
    </row>
    <row r="29" spans="1:8" x14ac:dyDescent="0.25">
      <c r="A29" s="6" t="s">
        <v>323</v>
      </c>
      <c r="B29" s="6">
        <v>11</v>
      </c>
      <c r="C29" s="6">
        <v>6810</v>
      </c>
      <c r="D29" t="s">
        <v>95</v>
      </c>
      <c r="E29" s="7">
        <v>77</v>
      </c>
      <c r="F29" s="6" t="s">
        <v>163</v>
      </c>
      <c r="G29" t="s">
        <v>164</v>
      </c>
      <c r="H29" t="s">
        <v>138</v>
      </c>
    </row>
    <row r="30" spans="1:8" x14ac:dyDescent="0.25">
      <c r="A30" s="22" t="s">
        <v>327</v>
      </c>
      <c r="B30" s="22">
        <v>11</v>
      </c>
      <c r="C30" s="22">
        <v>6619</v>
      </c>
      <c r="D30" s="23" t="s">
        <v>227</v>
      </c>
      <c r="E30" s="24">
        <v>120</v>
      </c>
      <c r="F30" s="22" t="s">
        <v>348</v>
      </c>
      <c r="G30" s="23" t="s">
        <v>349</v>
      </c>
      <c r="H30" s="23" t="s">
        <v>117</v>
      </c>
    </row>
    <row r="31" spans="1:8" x14ac:dyDescent="0.25">
      <c r="A31" s="6" t="s">
        <v>322</v>
      </c>
      <c r="B31" s="6">
        <v>11</v>
      </c>
      <c r="C31" s="6">
        <v>6331</v>
      </c>
      <c r="D31" t="s">
        <v>12</v>
      </c>
      <c r="E31" s="7">
        <v>60</v>
      </c>
      <c r="F31" s="6" t="s">
        <v>24</v>
      </c>
      <c r="G31" t="s">
        <v>25</v>
      </c>
      <c r="H31" t="s">
        <v>26</v>
      </c>
    </row>
    <row r="32" spans="1:8" x14ac:dyDescent="0.25">
      <c r="A32" s="22" t="s">
        <v>330</v>
      </c>
      <c r="B32" s="22">
        <v>11</v>
      </c>
      <c r="C32" s="22">
        <v>6533</v>
      </c>
      <c r="D32" s="23" t="s">
        <v>336</v>
      </c>
      <c r="E32" s="24">
        <v>520.99</v>
      </c>
      <c r="F32" s="22" t="s">
        <v>350</v>
      </c>
      <c r="G32" s="23" t="s">
        <v>351</v>
      </c>
      <c r="H32" s="23" t="s">
        <v>352</v>
      </c>
    </row>
    <row r="33" spans="1:8" x14ac:dyDescent="0.25">
      <c r="A33" s="22" t="s">
        <v>331</v>
      </c>
      <c r="B33" s="22">
        <v>11</v>
      </c>
      <c r="C33" s="22">
        <v>6610</v>
      </c>
      <c r="D33" s="23" t="s">
        <v>93</v>
      </c>
      <c r="E33" s="24">
        <v>55</v>
      </c>
      <c r="F33" s="22" t="s">
        <v>350</v>
      </c>
      <c r="G33" s="23" t="s">
        <v>351</v>
      </c>
      <c r="H33" s="23" t="s">
        <v>353</v>
      </c>
    </row>
    <row r="34" spans="1:8" x14ac:dyDescent="0.25">
      <c r="A34" s="6" t="s">
        <v>332</v>
      </c>
      <c r="B34" s="6">
        <v>11</v>
      </c>
      <c r="C34" s="6">
        <v>6330</v>
      </c>
      <c r="D34" t="s">
        <v>11</v>
      </c>
      <c r="E34" s="7">
        <v>480.92</v>
      </c>
      <c r="F34" s="6" t="s">
        <v>34</v>
      </c>
      <c r="G34" t="s">
        <v>35</v>
      </c>
      <c r="H34" t="s">
        <v>36</v>
      </c>
    </row>
    <row r="35" spans="1:8" x14ac:dyDescent="0.25">
      <c r="A35" s="6" t="s">
        <v>325</v>
      </c>
      <c r="B35" s="6">
        <v>11</v>
      </c>
      <c r="C35" s="6">
        <v>6330</v>
      </c>
      <c r="D35" t="s">
        <v>11</v>
      </c>
      <c r="E35" s="7">
        <v>241.7</v>
      </c>
      <c r="F35" s="6" t="s">
        <v>34</v>
      </c>
      <c r="G35" t="s">
        <v>35</v>
      </c>
      <c r="H35" t="s">
        <v>174</v>
      </c>
    </row>
    <row r="36" spans="1:8" x14ac:dyDescent="0.25">
      <c r="A36" s="6" t="s">
        <v>333</v>
      </c>
      <c r="B36" s="6">
        <v>11</v>
      </c>
      <c r="C36" s="6">
        <v>6330</v>
      </c>
      <c r="D36" t="s">
        <v>11</v>
      </c>
      <c r="E36" s="7">
        <v>67.900000000000006</v>
      </c>
      <c r="F36" s="6" t="s">
        <v>34</v>
      </c>
      <c r="G36" t="s">
        <v>35</v>
      </c>
      <c r="H36" t="s">
        <v>37</v>
      </c>
    </row>
    <row r="37" spans="1:8" x14ac:dyDescent="0.25">
      <c r="A37" s="6" t="s">
        <v>334</v>
      </c>
      <c r="B37" s="6">
        <v>11</v>
      </c>
      <c r="C37" s="6">
        <v>6330</v>
      </c>
      <c r="D37" t="s">
        <v>11</v>
      </c>
      <c r="E37" s="7">
        <v>1350.62</v>
      </c>
      <c r="F37" s="6" t="s">
        <v>34</v>
      </c>
      <c r="G37" t="s">
        <v>35</v>
      </c>
      <c r="H37" t="s">
        <v>36</v>
      </c>
    </row>
    <row r="38" spans="1:8" x14ac:dyDescent="0.25">
      <c r="A38" s="6" t="s">
        <v>323</v>
      </c>
      <c r="B38" s="6">
        <v>11</v>
      </c>
      <c r="C38" s="6">
        <v>6525</v>
      </c>
      <c r="D38" t="s">
        <v>98</v>
      </c>
      <c r="E38" s="7">
        <v>2700.21</v>
      </c>
      <c r="F38" s="6" t="s">
        <v>34</v>
      </c>
      <c r="G38" t="s">
        <v>35</v>
      </c>
      <c r="H38" t="s">
        <v>175</v>
      </c>
    </row>
    <row r="39" spans="1:8" x14ac:dyDescent="0.25">
      <c r="A39" s="22" t="s">
        <v>335</v>
      </c>
      <c r="B39" s="22">
        <v>11</v>
      </c>
      <c r="C39" s="22">
        <v>6330</v>
      </c>
      <c r="D39" s="23" t="s">
        <v>11</v>
      </c>
      <c r="E39" s="24">
        <v>49.5</v>
      </c>
      <c r="F39" s="22" t="s">
        <v>176</v>
      </c>
      <c r="G39" s="23" t="s">
        <v>177</v>
      </c>
      <c r="H39" s="23" t="s">
        <v>354</v>
      </c>
    </row>
    <row r="40" spans="1:8" x14ac:dyDescent="0.25">
      <c r="A40" s="6" t="s">
        <v>323</v>
      </c>
      <c r="B40" s="6">
        <v>11</v>
      </c>
      <c r="C40" s="6">
        <v>6330</v>
      </c>
      <c r="D40" t="s">
        <v>11</v>
      </c>
      <c r="E40" s="7">
        <v>170</v>
      </c>
      <c r="F40" s="6" t="s">
        <v>179</v>
      </c>
      <c r="G40" t="s">
        <v>180</v>
      </c>
      <c r="H40" t="s">
        <v>355</v>
      </c>
    </row>
    <row r="41" spans="1:8" x14ac:dyDescent="0.25">
      <c r="A41" s="6" t="s">
        <v>325</v>
      </c>
      <c r="B41" s="6">
        <v>11</v>
      </c>
      <c r="C41" s="6">
        <v>6330</v>
      </c>
      <c r="D41" t="s">
        <v>11</v>
      </c>
      <c r="E41" s="7">
        <v>35</v>
      </c>
      <c r="F41" s="6" t="s">
        <v>179</v>
      </c>
      <c r="G41" t="s">
        <v>180</v>
      </c>
      <c r="H41" t="s">
        <v>181</v>
      </c>
    </row>
    <row r="42" spans="1:8" s="20" customFormat="1" x14ac:dyDescent="0.25">
      <c r="A42" s="25" t="s">
        <v>323</v>
      </c>
      <c r="B42" s="25">
        <v>11</v>
      </c>
      <c r="C42" s="25">
        <v>6722</v>
      </c>
      <c r="D42" s="26" t="s">
        <v>234</v>
      </c>
      <c r="E42" s="27">
        <v>2766</v>
      </c>
      <c r="F42" s="25" t="s">
        <v>269</v>
      </c>
      <c r="G42" s="26" t="s">
        <v>270</v>
      </c>
      <c r="H42" s="26" t="s">
        <v>271</v>
      </c>
    </row>
    <row r="43" spans="1:8" s="20" customFormat="1" x14ac:dyDescent="0.25">
      <c r="A43" s="19" t="s">
        <v>325</v>
      </c>
      <c r="B43" s="19">
        <v>11</v>
      </c>
      <c r="C43" s="19">
        <v>6723</v>
      </c>
      <c r="D43" s="20" t="s">
        <v>14</v>
      </c>
      <c r="E43" s="21">
        <v>117780</v>
      </c>
      <c r="F43" s="19" t="s">
        <v>41</v>
      </c>
      <c r="G43" s="20" t="s">
        <v>42</v>
      </c>
      <c r="H43" s="20" t="s">
        <v>281</v>
      </c>
    </row>
    <row r="44" spans="1:8" x14ac:dyDescent="0.25">
      <c r="A44" s="22" t="s">
        <v>326</v>
      </c>
      <c r="B44" s="22">
        <v>21</v>
      </c>
      <c r="C44" s="22">
        <v>6610</v>
      </c>
      <c r="D44" s="23" t="s">
        <v>93</v>
      </c>
      <c r="E44" s="24">
        <v>1008.72</v>
      </c>
      <c r="F44" s="22" t="s">
        <v>182</v>
      </c>
      <c r="G44" s="23" t="s">
        <v>183</v>
      </c>
      <c r="H44" s="23" t="s">
        <v>116</v>
      </c>
    </row>
    <row r="45" spans="1:8" x14ac:dyDescent="0.25">
      <c r="A45" s="22" t="s">
        <v>331</v>
      </c>
      <c r="B45" s="22">
        <v>21</v>
      </c>
      <c r="C45" s="22">
        <v>6610</v>
      </c>
      <c r="D45" s="23" t="s">
        <v>93</v>
      </c>
      <c r="E45" s="24">
        <v>197.82</v>
      </c>
      <c r="F45" s="22" t="s">
        <v>182</v>
      </c>
      <c r="G45" s="23" t="s">
        <v>183</v>
      </c>
      <c r="H45" s="23" t="s">
        <v>116</v>
      </c>
    </row>
    <row r="46" spans="1:8" x14ac:dyDescent="0.25">
      <c r="A46" s="22" t="s">
        <v>329</v>
      </c>
      <c r="B46" s="22">
        <v>21</v>
      </c>
      <c r="C46" s="22">
        <v>6630</v>
      </c>
      <c r="D46" s="23" t="s">
        <v>99</v>
      </c>
      <c r="E46" s="24">
        <v>787.33</v>
      </c>
      <c r="F46" s="22" t="s">
        <v>182</v>
      </c>
      <c r="G46" s="23" t="s">
        <v>183</v>
      </c>
      <c r="H46" s="23" t="s">
        <v>116</v>
      </c>
    </row>
    <row r="47" spans="1:8" x14ac:dyDescent="0.25">
      <c r="A47" s="22" t="s">
        <v>329</v>
      </c>
      <c r="B47" s="22">
        <v>21</v>
      </c>
      <c r="C47" s="22">
        <v>6630</v>
      </c>
      <c r="D47" s="23" t="s">
        <v>99</v>
      </c>
      <c r="E47" s="24">
        <v>6.14</v>
      </c>
      <c r="F47" s="22" t="s">
        <v>182</v>
      </c>
      <c r="G47" s="23" t="s">
        <v>183</v>
      </c>
      <c r="H47" s="23" t="s">
        <v>116</v>
      </c>
    </row>
    <row r="48" spans="1:8" x14ac:dyDescent="0.25">
      <c r="A48" s="22" t="s">
        <v>335</v>
      </c>
      <c r="B48" s="22">
        <v>21</v>
      </c>
      <c r="C48" s="22">
        <v>6630</v>
      </c>
      <c r="D48" s="23" t="s">
        <v>99</v>
      </c>
      <c r="E48" s="24">
        <v>763.52</v>
      </c>
      <c r="F48" s="22" t="s">
        <v>182</v>
      </c>
      <c r="G48" s="23" t="s">
        <v>183</v>
      </c>
      <c r="H48" s="23" t="s">
        <v>318</v>
      </c>
    </row>
    <row r="49" spans="1:8" x14ac:dyDescent="0.25">
      <c r="A49" s="22" t="s">
        <v>328</v>
      </c>
      <c r="B49" s="22">
        <v>21</v>
      </c>
      <c r="C49" s="22">
        <v>6630</v>
      </c>
      <c r="D49" s="23" t="s">
        <v>99</v>
      </c>
      <c r="E49" s="24">
        <v>1721.13</v>
      </c>
      <c r="F49" s="22" t="s">
        <v>182</v>
      </c>
      <c r="G49" s="23" t="s">
        <v>183</v>
      </c>
      <c r="H49" s="23" t="s">
        <v>116</v>
      </c>
    </row>
    <row r="50" spans="1:8" x14ac:dyDescent="0.25">
      <c r="A50" s="22" t="s">
        <v>328</v>
      </c>
      <c r="B50" s="22">
        <v>21</v>
      </c>
      <c r="C50" s="22">
        <v>6630</v>
      </c>
      <c r="D50" s="23" t="s">
        <v>99</v>
      </c>
      <c r="E50" s="24">
        <v>6.14</v>
      </c>
      <c r="F50" s="22" t="s">
        <v>182</v>
      </c>
      <c r="G50" s="23" t="s">
        <v>183</v>
      </c>
      <c r="H50" s="23" t="s">
        <v>116</v>
      </c>
    </row>
    <row r="51" spans="1:8" x14ac:dyDescent="0.25">
      <c r="A51" s="22" t="s">
        <v>331</v>
      </c>
      <c r="B51" s="22">
        <v>21</v>
      </c>
      <c r="C51" s="22">
        <v>6630</v>
      </c>
      <c r="D51" s="23" t="s">
        <v>99</v>
      </c>
      <c r="E51" s="24">
        <v>589.36</v>
      </c>
      <c r="F51" s="22" t="s">
        <v>182</v>
      </c>
      <c r="G51" s="23" t="s">
        <v>183</v>
      </c>
      <c r="H51" s="23" t="s">
        <v>116</v>
      </c>
    </row>
    <row r="52" spans="1:8" x14ac:dyDescent="0.25">
      <c r="A52" s="22" t="s">
        <v>331</v>
      </c>
      <c r="B52" s="22">
        <v>21</v>
      </c>
      <c r="C52" s="22">
        <v>6630</v>
      </c>
      <c r="D52" s="23" t="s">
        <v>99</v>
      </c>
      <c r="E52" s="24">
        <v>15.58</v>
      </c>
      <c r="F52" s="22" t="s">
        <v>182</v>
      </c>
      <c r="G52" s="23" t="s">
        <v>183</v>
      </c>
      <c r="H52" s="23" t="s">
        <v>116</v>
      </c>
    </row>
    <row r="53" spans="1:8" x14ac:dyDescent="0.25">
      <c r="A53" s="6" t="s">
        <v>322</v>
      </c>
      <c r="B53" s="6">
        <v>26</v>
      </c>
      <c r="C53" s="6">
        <v>6610</v>
      </c>
      <c r="D53" t="s">
        <v>93</v>
      </c>
      <c r="E53" s="7">
        <v>222.88</v>
      </c>
      <c r="F53" s="6" t="s">
        <v>195</v>
      </c>
      <c r="G53" t="s">
        <v>196</v>
      </c>
      <c r="H53" t="s">
        <v>356</v>
      </c>
    </row>
    <row r="54" spans="1:8" x14ac:dyDescent="0.25">
      <c r="A54" s="22" t="s">
        <v>323</v>
      </c>
      <c r="B54" s="22">
        <v>65</v>
      </c>
      <c r="C54" s="22">
        <v>6430</v>
      </c>
      <c r="D54" s="23" t="s">
        <v>9</v>
      </c>
      <c r="E54" s="24">
        <v>1712</v>
      </c>
      <c r="F54" s="22" t="s">
        <v>30</v>
      </c>
      <c r="G54" s="23" t="s">
        <v>31</v>
      </c>
      <c r="H54" s="23" t="s">
        <v>357</v>
      </c>
    </row>
    <row r="55" spans="1:8" x14ac:dyDescent="0.25">
      <c r="A55" s="22" t="s">
        <v>323</v>
      </c>
      <c r="B55" s="22">
        <v>65</v>
      </c>
      <c r="C55" s="22">
        <v>6430</v>
      </c>
      <c r="D55" s="23" t="s">
        <v>9</v>
      </c>
      <c r="E55" s="24">
        <v>5224.78</v>
      </c>
      <c r="F55" s="22" t="s">
        <v>30</v>
      </c>
      <c r="G55" s="23" t="s">
        <v>31</v>
      </c>
      <c r="H55" s="23" t="s">
        <v>319</v>
      </c>
    </row>
    <row r="56" spans="1:8" x14ac:dyDescent="0.25">
      <c r="A56" s="22" t="s">
        <v>332</v>
      </c>
      <c r="B56" s="22">
        <v>65</v>
      </c>
      <c r="C56" s="22">
        <v>6430</v>
      </c>
      <c r="D56" s="23" t="s">
        <v>9</v>
      </c>
      <c r="E56" s="24">
        <v>4370</v>
      </c>
      <c r="F56" s="22" t="s">
        <v>30</v>
      </c>
      <c r="G56" s="23" t="s">
        <v>31</v>
      </c>
      <c r="H56" s="23" t="s">
        <v>38</v>
      </c>
    </row>
    <row r="57" spans="1:8" x14ac:dyDescent="0.25">
      <c r="A57" s="22" t="s">
        <v>328</v>
      </c>
      <c r="B57" s="22">
        <v>65</v>
      </c>
      <c r="C57" s="22">
        <v>6430</v>
      </c>
      <c r="D57" s="23" t="s">
        <v>9</v>
      </c>
      <c r="E57" s="24">
        <v>3581.74</v>
      </c>
      <c r="F57" s="22" t="s">
        <v>30</v>
      </c>
      <c r="G57" s="23" t="s">
        <v>31</v>
      </c>
      <c r="H57" s="23" t="s">
        <v>38</v>
      </c>
    </row>
    <row r="58" spans="1:8" x14ac:dyDescent="0.25">
      <c r="A58" s="22" t="s">
        <v>325</v>
      </c>
      <c r="B58" s="22">
        <v>65</v>
      </c>
      <c r="C58" s="22">
        <v>6621</v>
      </c>
      <c r="D58" s="23" t="s">
        <v>15</v>
      </c>
      <c r="E58" s="24">
        <v>3586.44</v>
      </c>
      <c r="F58" s="22" t="s">
        <v>30</v>
      </c>
      <c r="G58" s="23" t="s">
        <v>31</v>
      </c>
      <c r="H58" s="23" t="s">
        <v>39</v>
      </c>
    </row>
    <row r="59" spans="1:8" x14ac:dyDescent="0.25">
      <c r="A59" s="22" t="s">
        <v>325</v>
      </c>
      <c r="B59" s="22">
        <v>65</v>
      </c>
      <c r="C59" s="22">
        <v>6622</v>
      </c>
      <c r="D59" s="23" t="s">
        <v>16</v>
      </c>
      <c r="E59" s="24">
        <v>1305.55</v>
      </c>
      <c r="F59" s="22" t="s">
        <v>30</v>
      </c>
      <c r="G59" s="23" t="s">
        <v>31</v>
      </c>
      <c r="H59" s="23" t="s">
        <v>40</v>
      </c>
    </row>
    <row r="60" spans="1:8" x14ac:dyDescent="0.25">
      <c r="E60" s="15">
        <f>SUM(E3:E59)</f>
        <v>163210.27999999997</v>
      </c>
    </row>
  </sheetData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0"/>
  <sheetViews>
    <sheetView workbookViewId="0">
      <pane ySplit="2" topLeftCell="A3" activePane="bottomLeft" state="frozen"/>
      <selection pane="bottomLeft" activeCell="G29" sqref="G29"/>
    </sheetView>
  </sheetViews>
  <sheetFormatPr defaultRowHeight="15" x14ac:dyDescent="0.25"/>
  <cols>
    <col min="1" max="1" width="10.7109375" bestFit="1" customWidth="1"/>
    <col min="2" max="2" width="6.7109375" customWidth="1"/>
    <col min="3" max="3" width="7.28515625" bestFit="1" customWidth="1"/>
    <col min="4" max="4" width="35.140625" bestFit="1" customWidth="1"/>
    <col min="5" max="5" width="10.5703125" bestFit="1" customWidth="1"/>
    <col min="6" max="6" width="7.7109375" bestFit="1" customWidth="1"/>
    <col min="7" max="7" width="36.42578125" bestFit="1" customWidth="1"/>
    <col min="8" max="8" width="38.5703125" bestFit="1" customWidth="1"/>
  </cols>
  <sheetData>
    <row r="1" spans="1:8" s="1" customFormat="1" ht="15.75" x14ac:dyDescent="0.25">
      <c r="A1" s="49" t="s">
        <v>48</v>
      </c>
      <c r="B1" s="49"/>
      <c r="C1" s="49"/>
      <c r="D1" s="49"/>
      <c r="E1" s="49"/>
      <c r="F1" s="49"/>
      <c r="G1" s="49"/>
      <c r="H1" s="49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6" t="s">
        <v>358</v>
      </c>
      <c r="B3" s="6">
        <v>11</v>
      </c>
      <c r="C3" s="6">
        <v>1410</v>
      </c>
      <c r="D3" t="s">
        <v>8</v>
      </c>
      <c r="E3" s="7">
        <v>885.59</v>
      </c>
      <c r="F3" s="6" t="s">
        <v>17</v>
      </c>
      <c r="G3" t="s">
        <v>18</v>
      </c>
      <c r="H3" t="s">
        <v>19</v>
      </c>
    </row>
    <row r="4" spans="1:8" x14ac:dyDescent="0.25">
      <c r="A4" s="6" t="s">
        <v>358</v>
      </c>
      <c r="B4" s="6">
        <v>11</v>
      </c>
      <c r="C4" s="6">
        <v>1410</v>
      </c>
      <c r="D4" t="s">
        <v>8</v>
      </c>
      <c r="E4" s="7">
        <v>4808.97</v>
      </c>
      <c r="F4" s="6" t="s">
        <v>17</v>
      </c>
      <c r="G4" t="s">
        <v>18</v>
      </c>
      <c r="H4" t="s">
        <v>20</v>
      </c>
    </row>
    <row r="5" spans="1:8" x14ac:dyDescent="0.25">
      <c r="A5" s="13" t="s">
        <v>359</v>
      </c>
      <c r="B5" s="13">
        <v>11</v>
      </c>
      <c r="C5" s="13">
        <v>6619</v>
      </c>
      <c r="D5" s="12" t="s">
        <v>227</v>
      </c>
      <c r="E5" s="14">
        <v>73.92</v>
      </c>
      <c r="F5" s="13" t="s">
        <v>370</v>
      </c>
      <c r="G5" s="12" t="s">
        <v>371</v>
      </c>
      <c r="H5" s="12" t="s">
        <v>372</v>
      </c>
    </row>
    <row r="6" spans="1:8" x14ac:dyDescent="0.25">
      <c r="A6" s="6" t="s">
        <v>358</v>
      </c>
      <c r="B6" s="6">
        <v>11</v>
      </c>
      <c r="C6" s="6">
        <v>6583</v>
      </c>
      <c r="D6" t="s">
        <v>68</v>
      </c>
      <c r="E6" s="7">
        <v>53.63</v>
      </c>
      <c r="F6" s="6" t="s">
        <v>112</v>
      </c>
      <c r="G6" t="s">
        <v>113</v>
      </c>
      <c r="H6" t="s">
        <v>373</v>
      </c>
    </row>
    <row r="7" spans="1:8" x14ac:dyDescent="0.25">
      <c r="A7" s="6" t="s">
        <v>360</v>
      </c>
      <c r="B7" s="6">
        <v>11</v>
      </c>
      <c r="C7" s="6">
        <v>6583</v>
      </c>
      <c r="D7" t="s">
        <v>68</v>
      </c>
      <c r="E7" s="7">
        <v>34.89</v>
      </c>
      <c r="F7" s="6" t="s">
        <v>112</v>
      </c>
      <c r="G7" t="s">
        <v>113</v>
      </c>
      <c r="H7" t="s">
        <v>373</v>
      </c>
    </row>
    <row r="8" spans="1:8" x14ac:dyDescent="0.25">
      <c r="A8" s="6" t="s">
        <v>361</v>
      </c>
      <c r="B8" s="6">
        <v>11</v>
      </c>
      <c r="C8" s="6">
        <v>6583</v>
      </c>
      <c r="D8" t="s">
        <v>68</v>
      </c>
      <c r="E8" s="7">
        <v>55.6</v>
      </c>
      <c r="F8" s="6" t="s">
        <v>112</v>
      </c>
      <c r="G8" t="s">
        <v>113</v>
      </c>
      <c r="H8" t="s">
        <v>131</v>
      </c>
    </row>
    <row r="9" spans="1:8" x14ac:dyDescent="0.25">
      <c r="A9" s="13" t="s">
        <v>362</v>
      </c>
      <c r="B9" s="13">
        <v>11</v>
      </c>
      <c r="C9" s="13">
        <v>6645</v>
      </c>
      <c r="D9" s="12" t="s">
        <v>97</v>
      </c>
      <c r="E9" s="14">
        <v>38.17</v>
      </c>
      <c r="F9" s="13" t="s">
        <v>123</v>
      </c>
      <c r="G9" s="12" t="s">
        <v>124</v>
      </c>
      <c r="H9" s="12" t="s">
        <v>254</v>
      </c>
    </row>
    <row r="10" spans="1:8" x14ac:dyDescent="0.25">
      <c r="A10" s="6" t="s">
        <v>363</v>
      </c>
      <c r="B10" s="6">
        <v>11</v>
      </c>
      <c r="C10" s="6">
        <v>6610</v>
      </c>
      <c r="D10" t="s">
        <v>93</v>
      </c>
      <c r="E10" s="7">
        <v>60</v>
      </c>
      <c r="F10" s="6" t="s">
        <v>133</v>
      </c>
      <c r="G10" t="s">
        <v>134</v>
      </c>
      <c r="H10" t="s">
        <v>374</v>
      </c>
    </row>
    <row r="11" spans="1:8" x14ac:dyDescent="0.25">
      <c r="A11" s="13" t="s">
        <v>358</v>
      </c>
      <c r="B11" s="13">
        <v>11</v>
      </c>
      <c r="C11" s="13">
        <v>6580</v>
      </c>
      <c r="D11" s="12" t="s">
        <v>96</v>
      </c>
      <c r="E11" s="14">
        <v>253.92</v>
      </c>
      <c r="F11" s="13" t="s">
        <v>153</v>
      </c>
      <c r="G11" s="12" t="s">
        <v>154</v>
      </c>
      <c r="H11" s="12" t="s">
        <v>375</v>
      </c>
    </row>
    <row r="12" spans="1:8" x14ac:dyDescent="0.25">
      <c r="A12" s="13" t="s">
        <v>358</v>
      </c>
      <c r="B12" s="13">
        <v>11</v>
      </c>
      <c r="C12" s="13">
        <v>6580</v>
      </c>
      <c r="D12" s="12" t="s">
        <v>96</v>
      </c>
      <c r="E12" s="14">
        <v>150</v>
      </c>
      <c r="F12" s="13" t="s">
        <v>153</v>
      </c>
      <c r="G12" s="12" t="s">
        <v>154</v>
      </c>
      <c r="H12" s="12" t="s">
        <v>375</v>
      </c>
    </row>
    <row r="13" spans="1:8" x14ac:dyDescent="0.25">
      <c r="A13" s="6" t="s">
        <v>364</v>
      </c>
      <c r="B13" s="6">
        <v>11</v>
      </c>
      <c r="C13" s="6">
        <v>6583</v>
      </c>
      <c r="D13" t="s">
        <v>68</v>
      </c>
      <c r="E13" s="7">
        <v>161</v>
      </c>
      <c r="F13" s="6" t="s">
        <v>157</v>
      </c>
      <c r="G13" t="s">
        <v>158</v>
      </c>
      <c r="H13" t="s">
        <v>374</v>
      </c>
    </row>
    <row r="14" spans="1:8" x14ac:dyDescent="0.25">
      <c r="A14" s="13" t="s">
        <v>365</v>
      </c>
      <c r="B14" s="13">
        <v>11</v>
      </c>
      <c r="C14" s="13">
        <v>6580</v>
      </c>
      <c r="D14" s="12" t="s">
        <v>96</v>
      </c>
      <c r="E14" s="14">
        <v>34.65</v>
      </c>
      <c r="F14" s="13" t="s">
        <v>168</v>
      </c>
      <c r="G14" s="12" t="s">
        <v>169</v>
      </c>
      <c r="H14" s="12" t="s">
        <v>170</v>
      </c>
    </row>
    <row r="15" spans="1:8" x14ac:dyDescent="0.25">
      <c r="A15" s="13" t="s">
        <v>365</v>
      </c>
      <c r="B15" s="13">
        <v>11</v>
      </c>
      <c r="C15" s="13">
        <v>6583</v>
      </c>
      <c r="D15" s="12" t="s">
        <v>68</v>
      </c>
      <c r="E15" s="14">
        <v>124.2</v>
      </c>
      <c r="F15" s="13" t="s">
        <v>168</v>
      </c>
      <c r="G15" s="12" t="s">
        <v>169</v>
      </c>
      <c r="H15" s="12" t="s">
        <v>170</v>
      </c>
    </row>
    <row r="16" spans="1:8" x14ac:dyDescent="0.25">
      <c r="A16" s="6" t="s">
        <v>366</v>
      </c>
      <c r="B16" s="6">
        <v>11</v>
      </c>
      <c r="C16" s="6">
        <v>6331</v>
      </c>
      <c r="D16" t="s">
        <v>12</v>
      </c>
      <c r="E16" s="7">
        <v>510</v>
      </c>
      <c r="F16" s="6" t="s">
        <v>24</v>
      </c>
      <c r="G16" t="s">
        <v>25</v>
      </c>
      <c r="H16" t="s">
        <v>26</v>
      </c>
    </row>
    <row r="17" spans="1:8" x14ac:dyDescent="0.25">
      <c r="A17" s="13" t="s">
        <v>358</v>
      </c>
      <c r="B17" s="13">
        <v>11</v>
      </c>
      <c r="C17" s="13">
        <v>6330</v>
      </c>
      <c r="D17" s="12" t="s">
        <v>11</v>
      </c>
      <c r="E17" s="14">
        <v>476.56</v>
      </c>
      <c r="F17" s="13" t="s">
        <v>34</v>
      </c>
      <c r="G17" s="12" t="s">
        <v>35</v>
      </c>
      <c r="H17" s="12" t="s">
        <v>36</v>
      </c>
    </row>
    <row r="18" spans="1:8" x14ac:dyDescent="0.25">
      <c r="A18" s="13" t="s">
        <v>364</v>
      </c>
      <c r="B18" s="13">
        <v>11</v>
      </c>
      <c r="C18" s="13">
        <v>6330</v>
      </c>
      <c r="D18" s="12" t="s">
        <v>11</v>
      </c>
      <c r="E18" s="14">
        <v>237.8</v>
      </c>
      <c r="F18" s="13" t="s">
        <v>34</v>
      </c>
      <c r="G18" s="12" t="s">
        <v>35</v>
      </c>
      <c r="H18" s="12" t="s">
        <v>174</v>
      </c>
    </row>
    <row r="19" spans="1:8" x14ac:dyDescent="0.25">
      <c r="A19" s="13" t="s">
        <v>360</v>
      </c>
      <c r="B19" s="13">
        <v>11</v>
      </c>
      <c r="C19" s="13">
        <v>6330</v>
      </c>
      <c r="D19" s="12" t="s">
        <v>11</v>
      </c>
      <c r="E19" s="14">
        <v>69.3</v>
      </c>
      <c r="F19" s="13" t="s">
        <v>34</v>
      </c>
      <c r="G19" s="12" t="s">
        <v>35</v>
      </c>
      <c r="H19" s="12" t="s">
        <v>37</v>
      </c>
    </row>
    <row r="20" spans="1:8" x14ac:dyDescent="0.25">
      <c r="A20" s="13" t="s">
        <v>362</v>
      </c>
      <c r="B20" s="13">
        <v>11</v>
      </c>
      <c r="C20" s="13">
        <v>6330</v>
      </c>
      <c r="D20" s="12" t="s">
        <v>11</v>
      </c>
      <c r="E20" s="14">
        <v>1400.54</v>
      </c>
      <c r="F20" s="13" t="s">
        <v>34</v>
      </c>
      <c r="G20" s="12" t="s">
        <v>35</v>
      </c>
      <c r="H20" s="12" t="s">
        <v>36</v>
      </c>
    </row>
    <row r="21" spans="1:8" x14ac:dyDescent="0.25">
      <c r="A21" s="19" t="s">
        <v>358</v>
      </c>
      <c r="B21" s="19">
        <v>11</v>
      </c>
      <c r="C21" s="19">
        <v>6722</v>
      </c>
      <c r="D21" s="20" t="s">
        <v>234</v>
      </c>
      <c r="E21" s="21">
        <v>15674</v>
      </c>
      <c r="F21" s="19" t="s">
        <v>41</v>
      </c>
      <c r="G21" s="20" t="s">
        <v>42</v>
      </c>
      <c r="H21" s="20" t="s">
        <v>271</v>
      </c>
    </row>
    <row r="22" spans="1:8" x14ac:dyDescent="0.25">
      <c r="A22" s="13" t="s">
        <v>367</v>
      </c>
      <c r="B22" s="13">
        <v>21</v>
      </c>
      <c r="C22" s="13">
        <v>6610</v>
      </c>
      <c r="D22" s="12" t="s">
        <v>93</v>
      </c>
      <c r="E22" s="14">
        <v>128.55000000000001</v>
      </c>
      <c r="F22" s="13" t="s">
        <v>182</v>
      </c>
      <c r="G22" s="12" t="s">
        <v>183</v>
      </c>
      <c r="H22" s="12" t="s">
        <v>116</v>
      </c>
    </row>
    <row r="23" spans="1:8" x14ac:dyDescent="0.25">
      <c r="A23" s="13" t="s">
        <v>368</v>
      </c>
      <c r="B23" s="13">
        <v>21</v>
      </c>
      <c r="C23" s="13">
        <v>6610</v>
      </c>
      <c r="D23" s="12" t="s">
        <v>93</v>
      </c>
      <c r="E23" s="14">
        <v>339.47</v>
      </c>
      <c r="F23" s="13" t="s">
        <v>182</v>
      </c>
      <c r="G23" s="12" t="s">
        <v>183</v>
      </c>
      <c r="H23" s="12" t="s">
        <v>116</v>
      </c>
    </row>
    <row r="24" spans="1:8" x14ac:dyDescent="0.25">
      <c r="A24" s="13" t="s">
        <v>367</v>
      </c>
      <c r="B24" s="13">
        <v>21</v>
      </c>
      <c r="C24" s="13">
        <v>6630</v>
      </c>
      <c r="D24" s="12" t="s">
        <v>99</v>
      </c>
      <c r="E24" s="14">
        <v>1117.81</v>
      </c>
      <c r="F24" s="13" t="s">
        <v>182</v>
      </c>
      <c r="G24" s="12" t="s">
        <v>183</v>
      </c>
      <c r="H24" s="12" t="s">
        <v>116</v>
      </c>
    </row>
    <row r="25" spans="1:8" x14ac:dyDescent="0.25">
      <c r="A25" s="13" t="s">
        <v>368</v>
      </c>
      <c r="B25" s="13">
        <v>21</v>
      </c>
      <c r="C25" s="13">
        <v>6630</v>
      </c>
      <c r="D25" s="12" t="s">
        <v>99</v>
      </c>
      <c r="E25" s="14">
        <v>938.12</v>
      </c>
      <c r="F25" s="13" t="s">
        <v>182</v>
      </c>
      <c r="G25" s="12" t="s">
        <v>183</v>
      </c>
      <c r="H25" s="12" t="s">
        <v>116</v>
      </c>
    </row>
    <row r="26" spans="1:8" x14ac:dyDescent="0.25">
      <c r="A26" s="6" t="s">
        <v>358</v>
      </c>
      <c r="B26" s="6">
        <v>65</v>
      </c>
      <c r="C26" s="6">
        <v>6430</v>
      </c>
      <c r="D26" t="s">
        <v>9</v>
      </c>
      <c r="E26" s="7">
        <v>530</v>
      </c>
      <c r="F26" s="6" t="s">
        <v>30</v>
      </c>
      <c r="G26" t="s">
        <v>31</v>
      </c>
      <c r="H26" t="s">
        <v>281</v>
      </c>
    </row>
    <row r="27" spans="1:8" x14ac:dyDescent="0.25">
      <c r="A27" s="6" t="s">
        <v>358</v>
      </c>
      <c r="B27" s="6">
        <v>65</v>
      </c>
      <c r="C27" s="6">
        <v>6430</v>
      </c>
      <c r="D27" t="s">
        <v>9</v>
      </c>
      <c r="E27" s="7">
        <v>1195</v>
      </c>
      <c r="F27" s="6" t="s">
        <v>30</v>
      </c>
      <c r="G27" t="s">
        <v>31</v>
      </c>
      <c r="H27" t="s">
        <v>281</v>
      </c>
    </row>
    <row r="28" spans="1:8" x14ac:dyDescent="0.25">
      <c r="A28" s="6" t="s">
        <v>369</v>
      </c>
      <c r="B28" s="6">
        <v>65</v>
      </c>
      <c r="C28" s="6">
        <v>6621</v>
      </c>
      <c r="D28" t="s">
        <v>15</v>
      </c>
      <c r="E28" s="7">
        <v>3893.81</v>
      </c>
      <c r="F28" s="6" t="s">
        <v>30</v>
      </c>
      <c r="G28" t="s">
        <v>31</v>
      </c>
      <c r="H28" t="s">
        <v>39</v>
      </c>
    </row>
    <row r="29" spans="1:8" x14ac:dyDescent="0.25">
      <c r="A29" s="6" t="s">
        <v>364</v>
      </c>
      <c r="B29" s="6">
        <v>65</v>
      </c>
      <c r="C29" s="6">
        <v>6622</v>
      </c>
      <c r="D29" t="s">
        <v>16</v>
      </c>
      <c r="E29" s="7">
        <v>1217.74</v>
      </c>
      <c r="F29" s="6" t="s">
        <v>30</v>
      </c>
      <c r="G29" t="s">
        <v>31</v>
      </c>
      <c r="H29" t="s">
        <v>40</v>
      </c>
    </row>
    <row r="30" spans="1:8" x14ac:dyDescent="0.25">
      <c r="E30" s="15">
        <f>SUM(E3:E29)</f>
        <v>34463.24</v>
      </c>
    </row>
  </sheetData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05"/>
  <sheetViews>
    <sheetView workbookViewId="0">
      <pane ySplit="2" topLeftCell="A76" activePane="bottomLeft" state="frozen"/>
      <selection pane="bottomLeft" activeCell="H85" sqref="H85"/>
    </sheetView>
  </sheetViews>
  <sheetFormatPr defaultRowHeight="15" x14ac:dyDescent="0.25"/>
  <cols>
    <col min="1" max="1" width="10.7109375" bestFit="1" customWidth="1"/>
    <col min="2" max="2" width="4.85546875" bestFit="1" customWidth="1"/>
    <col min="3" max="3" width="7.28515625" bestFit="1" customWidth="1"/>
    <col min="4" max="4" width="45" bestFit="1" customWidth="1"/>
    <col min="5" max="5" width="10.5703125" bestFit="1" customWidth="1"/>
    <col min="6" max="6" width="7.7109375" bestFit="1" customWidth="1"/>
    <col min="7" max="7" width="36.42578125" bestFit="1" customWidth="1"/>
    <col min="8" max="8" width="45.140625" bestFit="1" customWidth="1"/>
  </cols>
  <sheetData>
    <row r="1" spans="1:8" s="1" customFormat="1" ht="15.75" x14ac:dyDescent="0.25">
      <c r="A1" s="49" t="s">
        <v>49</v>
      </c>
      <c r="B1" s="49"/>
      <c r="C1" s="49"/>
      <c r="D1" s="49"/>
      <c r="E1" s="49"/>
      <c r="F1" s="49"/>
      <c r="G1" s="49"/>
      <c r="H1" s="49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6" t="s">
        <v>376</v>
      </c>
      <c r="B3" s="6">
        <v>11</v>
      </c>
      <c r="C3" s="6">
        <v>1410</v>
      </c>
      <c r="D3" t="s">
        <v>8</v>
      </c>
      <c r="E3" s="7">
        <v>4797.91</v>
      </c>
      <c r="F3" s="6" t="s">
        <v>17</v>
      </c>
      <c r="G3" t="s">
        <v>18</v>
      </c>
      <c r="H3" t="s">
        <v>20</v>
      </c>
    </row>
    <row r="4" spans="1:8" x14ac:dyDescent="0.25">
      <c r="A4" s="6" t="s">
        <v>377</v>
      </c>
      <c r="B4" s="6">
        <v>11</v>
      </c>
      <c r="C4" s="6">
        <v>1410</v>
      </c>
      <c r="D4" t="s">
        <v>8</v>
      </c>
      <c r="E4" s="7">
        <v>4774.97</v>
      </c>
      <c r="F4" s="6" t="s">
        <v>17</v>
      </c>
      <c r="G4" t="s">
        <v>18</v>
      </c>
      <c r="H4" t="s">
        <v>20</v>
      </c>
    </row>
    <row r="5" spans="1:8" x14ac:dyDescent="0.25">
      <c r="A5" s="6" t="s">
        <v>377</v>
      </c>
      <c r="B5" s="6">
        <v>11</v>
      </c>
      <c r="C5" s="6">
        <v>1410</v>
      </c>
      <c r="D5" t="s">
        <v>8</v>
      </c>
      <c r="E5" s="7">
        <v>878.49</v>
      </c>
      <c r="F5" s="6" t="s">
        <v>17</v>
      </c>
      <c r="G5" t="s">
        <v>18</v>
      </c>
      <c r="H5" t="s">
        <v>19</v>
      </c>
    </row>
    <row r="6" spans="1:8" x14ac:dyDescent="0.25">
      <c r="A6" s="13" t="s">
        <v>378</v>
      </c>
      <c r="B6" s="13">
        <v>11</v>
      </c>
      <c r="C6" s="13">
        <v>6580</v>
      </c>
      <c r="D6" s="12" t="s">
        <v>96</v>
      </c>
      <c r="E6" s="14">
        <v>125</v>
      </c>
      <c r="F6" s="13" t="s">
        <v>399</v>
      </c>
      <c r="G6" s="12" t="s">
        <v>400</v>
      </c>
      <c r="H6" s="12" t="s">
        <v>401</v>
      </c>
    </row>
    <row r="7" spans="1:8" x14ac:dyDescent="0.25">
      <c r="A7" s="6" t="s">
        <v>377</v>
      </c>
      <c r="B7" s="6">
        <v>11</v>
      </c>
      <c r="C7" s="6">
        <v>6330</v>
      </c>
      <c r="D7" t="s">
        <v>11</v>
      </c>
      <c r="E7" s="7">
        <v>337.5</v>
      </c>
      <c r="F7" s="6" t="s">
        <v>112</v>
      </c>
      <c r="G7" t="s">
        <v>113</v>
      </c>
      <c r="H7" t="s">
        <v>338</v>
      </c>
    </row>
    <row r="8" spans="1:8" x14ac:dyDescent="0.25">
      <c r="A8" s="6" t="s">
        <v>379</v>
      </c>
      <c r="B8" s="6">
        <v>11</v>
      </c>
      <c r="C8" s="6">
        <v>6330</v>
      </c>
      <c r="D8" t="s">
        <v>11</v>
      </c>
      <c r="E8" s="7">
        <v>3802.5</v>
      </c>
      <c r="F8" s="6" t="s">
        <v>112</v>
      </c>
      <c r="G8" t="s">
        <v>113</v>
      </c>
      <c r="H8" t="s">
        <v>402</v>
      </c>
    </row>
    <row r="9" spans="1:8" x14ac:dyDescent="0.25">
      <c r="A9" s="6" t="s">
        <v>380</v>
      </c>
      <c r="B9" s="6">
        <v>11</v>
      </c>
      <c r="C9" s="6">
        <v>6583</v>
      </c>
      <c r="D9" t="s">
        <v>68</v>
      </c>
      <c r="E9" s="7">
        <v>180.04</v>
      </c>
      <c r="F9" s="6" t="s">
        <v>112</v>
      </c>
      <c r="G9" t="s">
        <v>113</v>
      </c>
      <c r="H9" t="s">
        <v>373</v>
      </c>
    </row>
    <row r="10" spans="1:8" x14ac:dyDescent="0.25">
      <c r="A10" s="6" t="s">
        <v>381</v>
      </c>
      <c r="B10" s="6">
        <v>11</v>
      </c>
      <c r="C10" s="6">
        <v>6583</v>
      </c>
      <c r="D10" t="s">
        <v>68</v>
      </c>
      <c r="E10" s="7">
        <v>114.98</v>
      </c>
      <c r="F10" s="6" t="s">
        <v>112</v>
      </c>
      <c r="G10" t="s">
        <v>113</v>
      </c>
      <c r="H10" t="s">
        <v>243</v>
      </c>
    </row>
    <row r="11" spans="1:8" x14ac:dyDescent="0.25">
      <c r="A11" s="13" t="s">
        <v>376</v>
      </c>
      <c r="B11" s="13">
        <v>11</v>
      </c>
      <c r="C11" s="13">
        <v>6645</v>
      </c>
      <c r="D11" s="12" t="s">
        <v>97</v>
      </c>
      <c r="E11" s="14">
        <v>40.74</v>
      </c>
      <c r="F11" s="13" t="s">
        <v>123</v>
      </c>
      <c r="G11" s="12" t="s">
        <v>124</v>
      </c>
      <c r="H11" s="12" t="s">
        <v>254</v>
      </c>
    </row>
    <row r="12" spans="1:8" x14ac:dyDescent="0.25">
      <c r="A12" s="6" t="s">
        <v>382</v>
      </c>
      <c r="B12" s="6">
        <v>11</v>
      </c>
      <c r="C12" s="6">
        <v>6330</v>
      </c>
      <c r="D12" t="s">
        <v>11</v>
      </c>
      <c r="E12" s="7">
        <v>32</v>
      </c>
      <c r="F12" s="6" t="s">
        <v>403</v>
      </c>
      <c r="G12" t="s">
        <v>404</v>
      </c>
      <c r="H12" t="s">
        <v>401</v>
      </c>
    </row>
    <row r="13" spans="1:8" x14ac:dyDescent="0.25">
      <c r="A13" s="6" t="s">
        <v>379</v>
      </c>
      <c r="B13" s="6">
        <v>11</v>
      </c>
      <c r="C13" s="6">
        <v>6645</v>
      </c>
      <c r="D13" t="s">
        <v>97</v>
      </c>
      <c r="E13" s="7">
        <v>30.44</v>
      </c>
      <c r="F13" s="6" t="s">
        <v>403</v>
      </c>
      <c r="G13" t="s">
        <v>404</v>
      </c>
      <c r="H13" t="s">
        <v>405</v>
      </c>
    </row>
    <row r="14" spans="1:8" x14ac:dyDescent="0.25">
      <c r="A14" s="13" t="s">
        <v>383</v>
      </c>
      <c r="B14" s="13">
        <v>11</v>
      </c>
      <c r="C14" s="13">
        <v>6645</v>
      </c>
      <c r="D14" s="12" t="s">
        <v>97</v>
      </c>
      <c r="E14" s="14">
        <v>179.6</v>
      </c>
      <c r="F14" s="13" t="s">
        <v>126</v>
      </c>
      <c r="G14" s="12" t="s">
        <v>127</v>
      </c>
      <c r="H14" s="12" t="s">
        <v>406</v>
      </c>
    </row>
    <row r="15" spans="1:8" x14ac:dyDescent="0.25">
      <c r="A15" s="13" t="s">
        <v>381</v>
      </c>
      <c r="B15" s="13">
        <v>11</v>
      </c>
      <c r="C15" s="13">
        <v>6650</v>
      </c>
      <c r="D15" s="12" t="s">
        <v>10</v>
      </c>
      <c r="E15" s="14">
        <v>7545</v>
      </c>
      <c r="F15" s="13" t="s">
        <v>126</v>
      </c>
      <c r="G15" s="12" t="s">
        <v>127</v>
      </c>
      <c r="H15" s="12" t="s">
        <v>407</v>
      </c>
    </row>
    <row r="16" spans="1:8" x14ac:dyDescent="0.25">
      <c r="A16" s="6" t="s">
        <v>384</v>
      </c>
      <c r="B16" s="6">
        <v>11</v>
      </c>
      <c r="C16" s="6">
        <v>6330</v>
      </c>
      <c r="D16" t="s">
        <v>11</v>
      </c>
      <c r="E16" s="7">
        <v>70</v>
      </c>
      <c r="F16" s="6" t="s">
        <v>408</v>
      </c>
      <c r="G16" t="s">
        <v>409</v>
      </c>
      <c r="H16" t="s">
        <v>410</v>
      </c>
    </row>
    <row r="17" spans="1:8" x14ac:dyDescent="0.25">
      <c r="A17" s="13" t="s">
        <v>385</v>
      </c>
      <c r="B17" s="13">
        <v>11</v>
      </c>
      <c r="C17" s="13">
        <v>6580</v>
      </c>
      <c r="D17" s="12" t="s">
        <v>96</v>
      </c>
      <c r="E17" s="14">
        <v>140</v>
      </c>
      <c r="F17" s="13" t="s">
        <v>163</v>
      </c>
      <c r="G17" s="12" t="s">
        <v>164</v>
      </c>
      <c r="H17" s="12" t="s">
        <v>411</v>
      </c>
    </row>
    <row r="18" spans="1:8" x14ac:dyDescent="0.25">
      <c r="A18" s="13" t="s">
        <v>382</v>
      </c>
      <c r="B18" s="13">
        <v>11</v>
      </c>
      <c r="C18" s="13">
        <v>6580</v>
      </c>
      <c r="D18" s="12" t="s">
        <v>96</v>
      </c>
      <c r="E18" s="14">
        <v>194</v>
      </c>
      <c r="F18" s="13" t="s">
        <v>163</v>
      </c>
      <c r="G18" s="12" t="s">
        <v>164</v>
      </c>
      <c r="H18" s="12" t="s">
        <v>412</v>
      </c>
    </row>
    <row r="19" spans="1:8" x14ac:dyDescent="0.25">
      <c r="A19" s="13" t="s">
        <v>386</v>
      </c>
      <c r="B19" s="13">
        <v>11</v>
      </c>
      <c r="C19" s="13">
        <v>6580</v>
      </c>
      <c r="D19" s="12" t="s">
        <v>96</v>
      </c>
      <c r="E19" s="14">
        <v>220</v>
      </c>
      <c r="F19" s="13" t="s">
        <v>163</v>
      </c>
      <c r="G19" s="12" t="s">
        <v>164</v>
      </c>
      <c r="H19" s="12" t="s">
        <v>413</v>
      </c>
    </row>
    <row r="20" spans="1:8" x14ac:dyDescent="0.25">
      <c r="A20" s="6" t="s">
        <v>384</v>
      </c>
      <c r="B20" s="6">
        <v>11</v>
      </c>
      <c r="C20" s="6">
        <v>6610</v>
      </c>
      <c r="D20" t="s">
        <v>93</v>
      </c>
      <c r="E20" s="7">
        <v>5.99</v>
      </c>
      <c r="F20" s="6" t="s">
        <v>348</v>
      </c>
      <c r="G20" t="s">
        <v>349</v>
      </c>
      <c r="H20" t="s">
        <v>414</v>
      </c>
    </row>
    <row r="21" spans="1:8" x14ac:dyDescent="0.25">
      <c r="A21" s="6" t="s">
        <v>384</v>
      </c>
      <c r="B21" s="6">
        <v>11</v>
      </c>
      <c r="C21" s="6">
        <v>6619</v>
      </c>
      <c r="D21" t="s">
        <v>227</v>
      </c>
      <c r="E21" s="7">
        <v>11.7</v>
      </c>
      <c r="F21" s="6" t="s">
        <v>348</v>
      </c>
      <c r="G21" t="s">
        <v>349</v>
      </c>
      <c r="H21" t="s">
        <v>414</v>
      </c>
    </row>
    <row r="22" spans="1:8" x14ac:dyDescent="0.25">
      <c r="A22" s="13" t="s">
        <v>378</v>
      </c>
      <c r="B22" s="13">
        <v>11</v>
      </c>
      <c r="C22" s="13">
        <v>6650</v>
      </c>
      <c r="D22" s="12" t="s">
        <v>10</v>
      </c>
      <c r="E22" s="14">
        <v>384</v>
      </c>
      <c r="F22" s="13" t="s">
        <v>415</v>
      </c>
      <c r="G22" s="12" t="s">
        <v>416</v>
      </c>
      <c r="H22" s="12" t="s">
        <v>417</v>
      </c>
    </row>
    <row r="23" spans="1:8" x14ac:dyDescent="0.25">
      <c r="A23" s="6" t="s">
        <v>387</v>
      </c>
      <c r="B23" s="6">
        <v>11</v>
      </c>
      <c r="C23" s="6">
        <v>6331</v>
      </c>
      <c r="D23" t="s">
        <v>12</v>
      </c>
      <c r="E23" s="7">
        <v>30</v>
      </c>
      <c r="F23" s="6" t="s">
        <v>24</v>
      </c>
      <c r="G23" t="s">
        <v>25</v>
      </c>
      <c r="H23" t="s">
        <v>26</v>
      </c>
    </row>
    <row r="24" spans="1:8" x14ac:dyDescent="0.25">
      <c r="A24" s="13" t="s">
        <v>388</v>
      </c>
      <c r="B24" s="13">
        <v>11</v>
      </c>
      <c r="C24" s="13">
        <v>6533</v>
      </c>
      <c r="D24" s="12" t="s">
        <v>336</v>
      </c>
      <c r="E24" s="14">
        <v>720.99</v>
      </c>
      <c r="F24" s="13" t="s">
        <v>350</v>
      </c>
      <c r="G24" s="12" t="s">
        <v>351</v>
      </c>
      <c r="H24" s="12" t="s">
        <v>418</v>
      </c>
    </row>
    <row r="25" spans="1:8" x14ac:dyDescent="0.25">
      <c r="A25" s="6" t="s">
        <v>383</v>
      </c>
      <c r="B25" s="6">
        <v>11</v>
      </c>
      <c r="C25" s="6">
        <v>6330</v>
      </c>
      <c r="D25" t="s">
        <v>11</v>
      </c>
      <c r="E25" s="7">
        <v>477.24</v>
      </c>
      <c r="F25" s="6" t="s">
        <v>34</v>
      </c>
      <c r="G25" t="s">
        <v>35</v>
      </c>
      <c r="H25" t="s">
        <v>36</v>
      </c>
    </row>
    <row r="26" spans="1:8" x14ac:dyDescent="0.25">
      <c r="A26" s="6" t="s">
        <v>389</v>
      </c>
      <c r="B26" s="6">
        <v>11</v>
      </c>
      <c r="C26" s="6">
        <v>6330</v>
      </c>
      <c r="D26" t="s">
        <v>11</v>
      </c>
      <c r="E26" s="7">
        <v>241.7</v>
      </c>
      <c r="F26" s="6" t="s">
        <v>34</v>
      </c>
      <c r="G26" t="s">
        <v>35</v>
      </c>
      <c r="H26" t="s">
        <v>174</v>
      </c>
    </row>
    <row r="27" spans="1:8" x14ac:dyDescent="0.25">
      <c r="A27" s="6" t="s">
        <v>386</v>
      </c>
      <c r="B27" s="6">
        <v>11</v>
      </c>
      <c r="C27" s="6">
        <v>6330</v>
      </c>
      <c r="D27" t="s">
        <v>11</v>
      </c>
      <c r="E27" s="7">
        <v>68.599999999999994</v>
      </c>
      <c r="F27" s="6" t="s">
        <v>34</v>
      </c>
      <c r="G27" t="s">
        <v>35</v>
      </c>
      <c r="H27" t="s">
        <v>37</v>
      </c>
    </row>
    <row r="28" spans="1:8" x14ac:dyDescent="0.25">
      <c r="A28" s="6" t="s">
        <v>390</v>
      </c>
      <c r="B28" s="6">
        <v>11</v>
      </c>
      <c r="C28" s="6">
        <v>6330</v>
      </c>
      <c r="D28" t="s">
        <v>11</v>
      </c>
      <c r="E28" s="7">
        <v>3149.03</v>
      </c>
      <c r="F28" s="6" t="s">
        <v>34</v>
      </c>
      <c r="G28" t="s">
        <v>35</v>
      </c>
      <c r="H28" t="s">
        <v>36</v>
      </c>
    </row>
    <row r="29" spans="1:8" x14ac:dyDescent="0.25">
      <c r="A29" s="13" t="s">
        <v>377</v>
      </c>
      <c r="B29" s="13">
        <v>11</v>
      </c>
      <c r="C29" s="13">
        <v>6330</v>
      </c>
      <c r="D29" s="12" t="s">
        <v>11</v>
      </c>
      <c r="E29" s="14">
        <v>49.5</v>
      </c>
      <c r="F29" s="13" t="s">
        <v>176</v>
      </c>
      <c r="G29" s="12" t="s">
        <v>177</v>
      </c>
      <c r="H29" s="12" t="s">
        <v>419</v>
      </c>
    </row>
    <row r="30" spans="1:8" x14ac:dyDescent="0.25">
      <c r="A30" s="6" t="s">
        <v>380</v>
      </c>
      <c r="B30" s="6">
        <v>11</v>
      </c>
      <c r="C30" s="6">
        <v>6330</v>
      </c>
      <c r="D30" t="s">
        <v>11</v>
      </c>
      <c r="E30" s="7">
        <v>35</v>
      </c>
      <c r="F30" s="6" t="s">
        <v>179</v>
      </c>
      <c r="G30" t="s">
        <v>180</v>
      </c>
      <c r="H30" t="s">
        <v>181</v>
      </c>
    </row>
    <row r="31" spans="1:8" x14ac:dyDescent="0.25">
      <c r="A31" s="13" t="s">
        <v>378</v>
      </c>
      <c r="B31" s="13">
        <v>21</v>
      </c>
      <c r="C31" s="13">
        <v>6610</v>
      </c>
      <c r="D31" s="12" t="s">
        <v>93</v>
      </c>
      <c r="E31" s="14">
        <v>131.79</v>
      </c>
      <c r="F31" s="13" t="s">
        <v>182</v>
      </c>
      <c r="G31" s="12" t="s">
        <v>183</v>
      </c>
      <c r="H31" s="12" t="s">
        <v>116</v>
      </c>
    </row>
    <row r="32" spans="1:8" x14ac:dyDescent="0.25">
      <c r="A32" s="13" t="s">
        <v>391</v>
      </c>
      <c r="B32" s="13">
        <v>21</v>
      </c>
      <c r="C32" s="13">
        <v>6610</v>
      </c>
      <c r="D32" s="12" t="s">
        <v>93</v>
      </c>
      <c r="E32" s="14">
        <v>233.16</v>
      </c>
      <c r="F32" s="13" t="s">
        <v>182</v>
      </c>
      <c r="G32" s="12" t="s">
        <v>183</v>
      </c>
      <c r="H32" s="12" t="s">
        <v>116</v>
      </c>
    </row>
    <row r="33" spans="1:8" x14ac:dyDescent="0.25">
      <c r="A33" s="13" t="s">
        <v>378</v>
      </c>
      <c r="B33" s="13">
        <v>21</v>
      </c>
      <c r="C33" s="13">
        <v>6630</v>
      </c>
      <c r="D33" s="12" t="s">
        <v>99</v>
      </c>
      <c r="E33" s="14">
        <v>998.73</v>
      </c>
      <c r="F33" s="13" t="s">
        <v>182</v>
      </c>
      <c r="G33" s="12" t="s">
        <v>183</v>
      </c>
      <c r="H33" s="12" t="s">
        <v>116</v>
      </c>
    </row>
    <row r="34" spans="1:8" x14ac:dyDescent="0.25">
      <c r="A34" s="13" t="s">
        <v>384</v>
      </c>
      <c r="B34" s="13">
        <v>21</v>
      </c>
      <c r="C34" s="13">
        <v>6630</v>
      </c>
      <c r="D34" s="12" t="s">
        <v>99</v>
      </c>
      <c r="E34" s="14">
        <v>1331.54</v>
      </c>
      <c r="F34" s="13" t="s">
        <v>182</v>
      </c>
      <c r="G34" s="12" t="s">
        <v>183</v>
      </c>
      <c r="H34" s="12" t="s">
        <v>116</v>
      </c>
    </row>
    <row r="35" spans="1:8" x14ac:dyDescent="0.25">
      <c r="A35" s="13" t="s">
        <v>382</v>
      </c>
      <c r="B35" s="13">
        <v>21</v>
      </c>
      <c r="C35" s="13">
        <v>6630</v>
      </c>
      <c r="D35" s="12" t="s">
        <v>99</v>
      </c>
      <c r="E35" s="14">
        <v>1077.31</v>
      </c>
      <c r="F35" s="13" t="s">
        <v>182</v>
      </c>
      <c r="G35" s="12" t="s">
        <v>183</v>
      </c>
      <c r="H35" s="12" t="s">
        <v>318</v>
      </c>
    </row>
    <row r="36" spans="1:8" x14ac:dyDescent="0.25">
      <c r="A36" s="13" t="s">
        <v>392</v>
      </c>
      <c r="B36" s="13">
        <v>21</v>
      </c>
      <c r="C36" s="13">
        <v>6630</v>
      </c>
      <c r="D36" s="12" t="s">
        <v>99</v>
      </c>
      <c r="E36" s="14">
        <v>781.84</v>
      </c>
      <c r="F36" s="13" t="s">
        <v>182</v>
      </c>
      <c r="G36" s="12" t="s">
        <v>183</v>
      </c>
      <c r="H36" s="12" t="s">
        <v>116</v>
      </c>
    </row>
    <row r="37" spans="1:8" x14ac:dyDescent="0.25">
      <c r="A37" s="13" t="s">
        <v>391</v>
      </c>
      <c r="B37" s="13">
        <v>21</v>
      </c>
      <c r="C37" s="13">
        <v>6630</v>
      </c>
      <c r="D37" s="12" t="s">
        <v>99</v>
      </c>
      <c r="E37" s="14">
        <v>2108.37</v>
      </c>
      <c r="F37" s="13" t="s">
        <v>182</v>
      </c>
      <c r="G37" s="12" t="s">
        <v>183</v>
      </c>
      <c r="H37" s="12" t="s">
        <v>116</v>
      </c>
    </row>
    <row r="38" spans="1:8" x14ac:dyDescent="0.25">
      <c r="A38" s="13" t="s">
        <v>391</v>
      </c>
      <c r="B38" s="13">
        <v>21</v>
      </c>
      <c r="C38" s="13">
        <v>6630</v>
      </c>
      <c r="D38" s="12" t="s">
        <v>99</v>
      </c>
      <c r="E38" s="14">
        <v>12.28</v>
      </c>
      <c r="F38" s="13" t="s">
        <v>182</v>
      </c>
      <c r="G38" s="12" t="s">
        <v>183</v>
      </c>
      <c r="H38" s="12" t="s">
        <v>116</v>
      </c>
    </row>
    <row r="39" spans="1:8" x14ac:dyDescent="0.25">
      <c r="A39" s="13" t="s">
        <v>383</v>
      </c>
      <c r="B39" s="13">
        <v>21</v>
      </c>
      <c r="C39" s="13">
        <v>6808</v>
      </c>
      <c r="D39" s="12" t="s">
        <v>100</v>
      </c>
      <c r="E39" s="14">
        <v>161</v>
      </c>
      <c r="F39" s="13" t="s">
        <v>182</v>
      </c>
      <c r="G39" s="12" t="s">
        <v>183</v>
      </c>
      <c r="H39" s="12" t="s">
        <v>420</v>
      </c>
    </row>
    <row r="40" spans="1:8" x14ac:dyDescent="0.25">
      <c r="A40" s="13" t="s">
        <v>383</v>
      </c>
      <c r="B40" s="13">
        <v>21</v>
      </c>
      <c r="C40" s="13">
        <v>6808</v>
      </c>
      <c r="D40" s="12" t="s">
        <v>100</v>
      </c>
      <c r="E40" s="14">
        <v>54.75</v>
      </c>
      <c r="F40" s="13" t="s">
        <v>182</v>
      </c>
      <c r="G40" s="12" t="s">
        <v>183</v>
      </c>
      <c r="H40" s="12" t="s">
        <v>421</v>
      </c>
    </row>
    <row r="41" spans="1:8" x14ac:dyDescent="0.25">
      <c r="A41" s="13" t="s">
        <v>383</v>
      </c>
      <c r="B41" s="13">
        <v>21</v>
      </c>
      <c r="C41" s="13">
        <v>6808</v>
      </c>
      <c r="D41" s="12" t="s">
        <v>100</v>
      </c>
      <c r="E41" s="14">
        <v>47.5</v>
      </c>
      <c r="F41" s="13" t="s">
        <v>182</v>
      </c>
      <c r="G41" s="12" t="s">
        <v>183</v>
      </c>
      <c r="H41" s="12" t="s">
        <v>422</v>
      </c>
    </row>
    <row r="42" spans="1:8" x14ac:dyDescent="0.25">
      <c r="A42" s="13" t="s">
        <v>383</v>
      </c>
      <c r="B42" s="13">
        <v>21</v>
      </c>
      <c r="C42" s="13">
        <v>6808</v>
      </c>
      <c r="D42" s="12" t="s">
        <v>100</v>
      </c>
      <c r="E42" s="14">
        <v>24.5</v>
      </c>
      <c r="F42" s="13" t="s">
        <v>182</v>
      </c>
      <c r="G42" s="12" t="s">
        <v>183</v>
      </c>
      <c r="H42" s="12" t="s">
        <v>423</v>
      </c>
    </row>
    <row r="43" spans="1:8" x14ac:dyDescent="0.25">
      <c r="A43" s="13" t="s">
        <v>383</v>
      </c>
      <c r="B43" s="13">
        <v>21</v>
      </c>
      <c r="C43" s="13">
        <v>6808</v>
      </c>
      <c r="D43" s="12" t="s">
        <v>100</v>
      </c>
      <c r="E43" s="14">
        <v>13.75</v>
      </c>
      <c r="F43" s="13" t="s">
        <v>182</v>
      </c>
      <c r="G43" s="12" t="s">
        <v>183</v>
      </c>
      <c r="H43" s="12" t="s">
        <v>424</v>
      </c>
    </row>
    <row r="44" spans="1:8" x14ac:dyDescent="0.25">
      <c r="A44" s="13" t="s">
        <v>383</v>
      </c>
      <c r="B44" s="13">
        <v>21</v>
      </c>
      <c r="C44" s="13">
        <v>6808</v>
      </c>
      <c r="D44" s="12" t="s">
        <v>100</v>
      </c>
      <c r="E44" s="14">
        <v>10</v>
      </c>
      <c r="F44" s="13" t="s">
        <v>182</v>
      </c>
      <c r="G44" s="12" t="s">
        <v>183</v>
      </c>
      <c r="H44" s="12" t="s">
        <v>425</v>
      </c>
    </row>
    <row r="45" spans="1:8" x14ac:dyDescent="0.25">
      <c r="A45" s="13" t="s">
        <v>383</v>
      </c>
      <c r="B45" s="13">
        <v>21</v>
      </c>
      <c r="C45" s="13">
        <v>6808</v>
      </c>
      <c r="D45" s="12" t="s">
        <v>100</v>
      </c>
      <c r="E45" s="14">
        <v>15.5</v>
      </c>
      <c r="F45" s="13" t="s">
        <v>182</v>
      </c>
      <c r="G45" s="12" t="s">
        <v>183</v>
      </c>
      <c r="H45" s="12" t="s">
        <v>426</v>
      </c>
    </row>
    <row r="46" spans="1:8" x14ac:dyDescent="0.25">
      <c r="A46" s="13" t="s">
        <v>383</v>
      </c>
      <c r="B46" s="13">
        <v>21</v>
      </c>
      <c r="C46" s="13">
        <v>6808</v>
      </c>
      <c r="D46" s="12" t="s">
        <v>100</v>
      </c>
      <c r="E46" s="14">
        <v>15.5</v>
      </c>
      <c r="F46" s="13" t="s">
        <v>182</v>
      </c>
      <c r="G46" s="12" t="s">
        <v>183</v>
      </c>
      <c r="H46" s="12" t="s">
        <v>427</v>
      </c>
    </row>
    <row r="47" spans="1:8" x14ac:dyDescent="0.25">
      <c r="A47" s="13" t="s">
        <v>393</v>
      </c>
      <c r="B47" s="13">
        <v>21</v>
      </c>
      <c r="C47" s="13">
        <v>6808</v>
      </c>
      <c r="D47" s="12" t="s">
        <v>100</v>
      </c>
      <c r="E47" s="14">
        <v>24.5</v>
      </c>
      <c r="F47" s="13" t="s">
        <v>182</v>
      </c>
      <c r="G47" s="12" t="s">
        <v>183</v>
      </c>
      <c r="H47" s="12" t="s">
        <v>428</v>
      </c>
    </row>
    <row r="48" spans="1:8" x14ac:dyDescent="0.25">
      <c r="A48" s="13" t="s">
        <v>380</v>
      </c>
      <c r="B48" s="13">
        <v>21</v>
      </c>
      <c r="C48" s="13">
        <v>6808</v>
      </c>
      <c r="D48" s="12" t="s">
        <v>100</v>
      </c>
      <c r="E48" s="14">
        <v>34</v>
      </c>
      <c r="F48" s="13" t="s">
        <v>182</v>
      </c>
      <c r="G48" s="12" t="s">
        <v>183</v>
      </c>
      <c r="H48" s="12" t="s">
        <v>429</v>
      </c>
    </row>
    <row r="49" spans="1:8" x14ac:dyDescent="0.25">
      <c r="A49" s="13" t="s">
        <v>380</v>
      </c>
      <c r="B49" s="13">
        <v>21</v>
      </c>
      <c r="C49" s="13">
        <v>6808</v>
      </c>
      <c r="D49" s="12" t="s">
        <v>100</v>
      </c>
      <c r="E49" s="14">
        <v>66.25</v>
      </c>
      <c r="F49" s="13" t="s">
        <v>182</v>
      </c>
      <c r="G49" s="12" t="s">
        <v>183</v>
      </c>
      <c r="H49" s="12" t="s">
        <v>430</v>
      </c>
    </row>
    <row r="50" spans="1:8" x14ac:dyDescent="0.25">
      <c r="A50" s="13" t="s">
        <v>380</v>
      </c>
      <c r="B50" s="13">
        <v>21</v>
      </c>
      <c r="C50" s="13">
        <v>6808</v>
      </c>
      <c r="D50" s="12" t="s">
        <v>100</v>
      </c>
      <c r="E50" s="14">
        <v>122.5</v>
      </c>
      <c r="F50" s="13" t="s">
        <v>182</v>
      </c>
      <c r="G50" s="12" t="s">
        <v>183</v>
      </c>
      <c r="H50" s="12" t="s">
        <v>431</v>
      </c>
    </row>
    <row r="51" spans="1:8" x14ac:dyDescent="0.25">
      <c r="A51" s="13" t="s">
        <v>380</v>
      </c>
      <c r="B51" s="13">
        <v>21</v>
      </c>
      <c r="C51" s="13">
        <v>6808</v>
      </c>
      <c r="D51" s="12" t="s">
        <v>100</v>
      </c>
      <c r="E51" s="14">
        <v>27.75</v>
      </c>
      <c r="F51" s="13" t="s">
        <v>182</v>
      </c>
      <c r="G51" s="12" t="s">
        <v>183</v>
      </c>
      <c r="H51" s="12" t="s">
        <v>432</v>
      </c>
    </row>
    <row r="52" spans="1:8" x14ac:dyDescent="0.25">
      <c r="A52" s="13" t="s">
        <v>380</v>
      </c>
      <c r="B52" s="13">
        <v>21</v>
      </c>
      <c r="C52" s="13">
        <v>6808</v>
      </c>
      <c r="D52" s="12" t="s">
        <v>100</v>
      </c>
      <c r="E52" s="14">
        <v>19.5</v>
      </c>
      <c r="F52" s="13" t="s">
        <v>182</v>
      </c>
      <c r="G52" s="12" t="s">
        <v>183</v>
      </c>
      <c r="H52" s="12" t="s">
        <v>433</v>
      </c>
    </row>
    <row r="53" spans="1:8" x14ac:dyDescent="0.25">
      <c r="A53" s="13" t="s">
        <v>380</v>
      </c>
      <c r="B53" s="13">
        <v>21</v>
      </c>
      <c r="C53" s="13">
        <v>6808</v>
      </c>
      <c r="D53" s="12" t="s">
        <v>100</v>
      </c>
      <c r="E53" s="14">
        <v>290.25</v>
      </c>
      <c r="F53" s="13" t="s">
        <v>182</v>
      </c>
      <c r="G53" s="12" t="s">
        <v>183</v>
      </c>
      <c r="H53" s="12" t="s">
        <v>434</v>
      </c>
    </row>
    <row r="54" spans="1:8" x14ac:dyDescent="0.25">
      <c r="A54" s="13" t="s">
        <v>380</v>
      </c>
      <c r="B54" s="13">
        <v>21</v>
      </c>
      <c r="C54" s="13">
        <v>6808</v>
      </c>
      <c r="D54" s="12" t="s">
        <v>100</v>
      </c>
      <c r="E54" s="14">
        <v>23.25</v>
      </c>
      <c r="F54" s="13" t="s">
        <v>182</v>
      </c>
      <c r="G54" s="12" t="s">
        <v>183</v>
      </c>
      <c r="H54" s="12" t="s">
        <v>435</v>
      </c>
    </row>
    <row r="55" spans="1:8" x14ac:dyDescent="0.25">
      <c r="A55" s="13" t="s">
        <v>380</v>
      </c>
      <c r="B55" s="13">
        <v>21</v>
      </c>
      <c r="C55" s="13">
        <v>6808</v>
      </c>
      <c r="D55" s="12" t="s">
        <v>100</v>
      </c>
      <c r="E55" s="14">
        <v>52</v>
      </c>
      <c r="F55" s="13" t="s">
        <v>182</v>
      </c>
      <c r="G55" s="12" t="s">
        <v>183</v>
      </c>
      <c r="H55" s="12" t="s">
        <v>436</v>
      </c>
    </row>
    <row r="56" spans="1:8" x14ac:dyDescent="0.25">
      <c r="A56" s="13" t="s">
        <v>381</v>
      </c>
      <c r="B56" s="13">
        <v>21</v>
      </c>
      <c r="C56" s="13">
        <v>6808</v>
      </c>
      <c r="D56" s="12" t="s">
        <v>100</v>
      </c>
      <c r="E56" s="14">
        <v>11.25</v>
      </c>
      <c r="F56" s="13" t="s">
        <v>182</v>
      </c>
      <c r="G56" s="12" t="s">
        <v>183</v>
      </c>
      <c r="H56" s="12" t="s">
        <v>437</v>
      </c>
    </row>
    <row r="57" spans="1:8" x14ac:dyDescent="0.25">
      <c r="A57" s="13" t="s">
        <v>381</v>
      </c>
      <c r="B57" s="13">
        <v>21</v>
      </c>
      <c r="C57" s="13">
        <v>6808</v>
      </c>
      <c r="D57" s="12" t="s">
        <v>100</v>
      </c>
      <c r="E57" s="14">
        <v>32.5</v>
      </c>
      <c r="F57" s="13" t="s">
        <v>182</v>
      </c>
      <c r="G57" s="12" t="s">
        <v>183</v>
      </c>
      <c r="H57" s="12" t="s">
        <v>438</v>
      </c>
    </row>
    <row r="58" spans="1:8" x14ac:dyDescent="0.25">
      <c r="A58" s="13" t="s">
        <v>381</v>
      </c>
      <c r="B58" s="13">
        <v>21</v>
      </c>
      <c r="C58" s="13">
        <v>6808</v>
      </c>
      <c r="D58" s="12" t="s">
        <v>100</v>
      </c>
      <c r="E58" s="14">
        <v>20.5</v>
      </c>
      <c r="F58" s="13" t="s">
        <v>182</v>
      </c>
      <c r="G58" s="12" t="s">
        <v>183</v>
      </c>
      <c r="H58" s="12" t="s">
        <v>439</v>
      </c>
    </row>
    <row r="59" spans="1:8" x14ac:dyDescent="0.25">
      <c r="A59" s="13" t="s">
        <v>381</v>
      </c>
      <c r="B59" s="13">
        <v>21</v>
      </c>
      <c r="C59" s="13">
        <v>6808</v>
      </c>
      <c r="D59" s="12" t="s">
        <v>100</v>
      </c>
      <c r="E59" s="14">
        <v>10.25</v>
      </c>
      <c r="F59" s="13" t="s">
        <v>182</v>
      </c>
      <c r="G59" s="12" t="s">
        <v>183</v>
      </c>
      <c r="H59" s="12" t="s">
        <v>440</v>
      </c>
    </row>
    <row r="60" spans="1:8" x14ac:dyDescent="0.25">
      <c r="A60" s="13" t="s">
        <v>381</v>
      </c>
      <c r="B60" s="13">
        <v>21</v>
      </c>
      <c r="C60" s="13">
        <v>6808</v>
      </c>
      <c r="D60" s="12" t="s">
        <v>100</v>
      </c>
      <c r="E60" s="14">
        <v>34.5</v>
      </c>
      <c r="F60" s="13" t="s">
        <v>182</v>
      </c>
      <c r="G60" s="12" t="s">
        <v>183</v>
      </c>
      <c r="H60" s="12" t="s">
        <v>441</v>
      </c>
    </row>
    <row r="61" spans="1:8" x14ac:dyDescent="0.25">
      <c r="A61" s="13" t="s">
        <v>381</v>
      </c>
      <c r="B61" s="13">
        <v>21</v>
      </c>
      <c r="C61" s="13">
        <v>6808</v>
      </c>
      <c r="D61" s="12" t="s">
        <v>100</v>
      </c>
      <c r="E61" s="14">
        <v>9.25</v>
      </c>
      <c r="F61" s="13" t="s">
        <v>182</v>
      </c>
      <c r="G61" s="12" t="s">
        <v>183</v>
      </c>
      <c r="H61" s="12" t="s">
        <v>442</v>
      </c>
    </row>
    <row r="62" spans="1:8" x14ac:dyDescent="0.25">
      <c r="A62" s="13" t="s">
        <v>381</v>
      </c>
      <c r="B62" s="13">
        <v>21</v>
      </c>
      <c r="C62" s="13">
        <v>6808</v>
      </c>
      <c r="D62" s="12" t="s">
        <v>100</v>
      </c>
      <c r="E62" s="14">
        <v>15</v>
      </c>
      <c r="F62" s="13" t="s">
        <v>182</v>
      </c>
      <c r="G62" s="12" t="s">
        <v>183</v>
      </c>
      <c r="H62" s="12" t="s">
        <v>443</v>
      </c>
    </row>
    <row r="63" spans="1:8" x14ac:dyDescent="0.25">
      <c r="A63" s="13" t="s">
        <v>381</v>
      </c>
      <c r="B63" s="13">
        <v>21</v>
      </c>
      <c r="C63" s="13">
        <v>6808</v>
      </c>
      <c r="D63" s="12" t="s">
        <v>100</v>
      </c>
      <c r="E63" s="14">
        <v>15.75</v>
      </c>
      <c r="F63" s="13" t="s">
        <v>182</v>
      </c>
      <c r="G63" s="12" t="s">
        <v>183</v>
      </c>
      <c r="H63" s="12" t="s">
        <v>444</v>
      </c>
    </row>
    <row r="64" spans="1:8" x14ac:dyDescent="0.25">
      <c r="A64" s="13" t="s">
        <v>381</v>
      </c>
      <c r="B64" s="13">
        <v>21</v>
      </c>
      <c r="C64" s="13">
        <v>6808</v>
      </c>
      <c r="D64" s="12" t="s">
        <v>100</v>
      </c>
      <c r="E64" s="14">
        <v>29</v>
      </c>
      <c r="F64" s="13" t="s">
        <v>182</v>
      </c>
      <c r="G64" s="12" t="s">
        <v>183</v>
      </c>
      <c r="H64" s="12" t="s">
        <v>445</v>
      </c>
    </row>
    <row r="65" spans="1:8" x14ac:dyDescent="0.25">
      <c r="A65" s="13" t="s">
        <v>381</v>
      </c>
      <c r="B65" s="13">
        <v>21</v>
      </c>
      <c r="C65" s="13">
        <v>6808</v>
      </c>
      <c r="D65" s="12" t="s">
        <v>100</v>
      </c>
      <c r="E65" s="14">
        <v>19.399999999999999</v>
      </c>
      <c r="F65" s="13" t="s">
        <v>182</v>
      </c>
      <c r="G65" s="12" t="s">
        <v>183</v>
      </c>
      <c r="H65" s="12" t="s">
        <v>446</v>
      </c>
    </row>
    <row r="66" spans="1:8" x14ac:dyDescent="0.25">
      <c r="A66" s="13" t="s">
        <v>376</v>
      </c>
      <c r="B66" s="13">
        <v>21</v>
      </c>
      <c r="C66" s="13">
        <v>6808</v>
      </c>
      <c r="D66" s="12" t="s">
        <v>100</v>
      </c>
      <c r="E66" s="14">
        <v>24.75</v>
      </c>
      <c r="F66" s="13" t="s">
        <v>182</v>
      </c>
      <c r="G66" s="12" t="s">
        <v>183</v>
      </c>
      <c r="H66" s="12" t="s">
        <v>247</v>
      </c>
    </row>
    <row r="67" spans="1:8" x14ac:dyDescent="0.25">
      <c r="A67" s="13" t="s">
        <v>376</v>
      </c>
      <c r="B67" s="13">
        <v>21</v>
      </c>
      <c r="C67" s="13">
        <v>6808</v>
      </c>
      <c r="D67" s="12" t="s">
        <v>100</v>
      </c>
      <c r="E67" s="14">
        <v>33.950000000000003</v>
      </c>
      <c r="F67" s="13" t="s">
        <v>182</v>
      </c>
      <c r="G67" s="12" t="s">
        <v>183</v>
      </c>
      <c r="H67" s="12" t="s">
        <v>447</v>
      </c>
    </row>
    <row r="68" spans="1:8" x14ac:dyDescent="0.25">
      <c r="A68" s="13" t="s">
        <v>376</v>
      </c>
      <c r="B68" s="13">
        <v>21</v>
      </c>
      <c r="C68" s="13">
        <v>6808</v>
      </c>
      <c r="D68" s="12" t="s">
        <v>100</v>
      </c>
      <c r="E68" s="14">
        <v>29.75</v>
      </c>
      <c r="F68" s="13" t="s">
        <v>182</v>
      </c>
      <c r="G68" s="12" t="s">
        <v>183</v>
      </c>
      <c r="H68" s="12" t="s">
        <v>448</v>
      </c>
    </row>
    <row r="69" spans="1:8" x14ac:dyDescent="0.25">
      <c r="A69" s="13" t="s">
        <v>376</v>
      </c>
      <c r="B69" s="13">
        <v>21</v>
      </c>
      <c r="C69" s="13">
        <v>6808</v>
      </c>
      <c r="D69" s="12" t="s">
        <v>100</v>
      </c>
      <c r="E69" s="14">
        <v>31</v>
      </c>
      <c r="F69" s="13" t="s">
        <v>182</v>
      </c>
      <c r="G69" s="12" t="s">
        <v>183</v>
      </c>
      <c r="H69" s="12" t="s">
        <v>449</v>
      </c>
    </row>
    <row r="70" spans="1:8" x14ac:dyDescent="0.25">
      <c r="A70" s="13" t="s">
        <v>376</v>
      </c>
      <c r="B70" s="13">
        <v>21</v>
      </c>
      <c r="C70" s="13">
        <v>6808</v>
      </c>
      <c r="D70" s="12" t="s">
        <v>100</v>
      </c>
      <c r="E70" s="14">
        <v>30</v>
      </c>
      <c r="F70" s="13" t="s">
        <v>182</v>
      </c>
      <c r="G70" s="12" t="s">
        <v>183</v>
      </c>
      <c r="H70" s="12" t="s">
        <v>450</v>
      </c>
    </row>
    <row r="71" spans="1:8" x14ac:dyDescent="0.25">
      <c r="A71" s="13" t="s">
        <v>376</v>
      </c>
      <c r="B71" s="13">
        <v>21</v>
      </c>
      <c r="C71" s="13">
        <v>6808</v>
      </c>
      <c r="D71" s="12" t="s">
        <v>100</v>
      </c>
      <c r="E71" s="14">
        <v>131.5</v>
      </c>
      <c r="F71" s="13" t="s">
        <v>182</v>
      </c>
      <c r="G71" s="12" t="s">
        <v>183</v>
      </c>
      <c r="H71" s="12" t="s">
        <v>451</v>
      </c>
    </row>
    <row r="72" spans="1:8" x14ac:dyDescent="0.25">
      <c r="A72" s="13" t="s">
        <v>390</v>
      </c>
      <c r="B72" s="13">
        <v>21</v>
      </c>
      <c r="C72" s="13">
        <v>6808</v>
      </c>
      <c r="D72" s="12" t="s">
        <v>100</v>
      </c>
      <c r="E72" s="14">
        <v>12</v>
      </c>
      <c r="F72" s="13" t="s">
        <v>182</v>
      </c>
      <c r="G72" s="12" t="s">
        <v>183</v>
      </c>
      <c r="H72" s="12" t="s">
        <v>452</v>
      </c>
    </row>
    <row r="73" spans="1:8" x14ac:dyDescent="0.25">
      <c r="A73" s="13" t="s">
        <v>390</v>
      </c>
      <c r="B73" s="13">
        <v>21</v>
      </c>
      <c r="C73" s="13">
        <v>6808</v>
      </c>
      <c r="D73" s="12" t="s">
        <v>100</v>
      </c>
      <c r="E73" s="14">
        <v>27.5</v>
      </c>
      <c r="F73" s="13" t="s">
        <v>182</v>
      </c>
      <c r="G73" s="12" t="s">
        <v>183</v>
      </c>
      <c r="H73" s="12" t="s">
        <v>453</v>
      </c>
    </row>
    <row r="74" spans="1:8" x14ac:dyDescent="0.25">
      <c r="A74" s="13" t="s">
        <v>390</v>
      </c>
      <c r="B74" s="13">
        <v>21</v>
      </c>
      <c r="C74" s="13">
        <v>6808</v>
      </c>
      <c r="D74" s="12" t="s">
        <v>100</v>
      </c>
      <c r="E74" s="14">
        <v>40.25</v>
      </c>
      <c r="F74" s="13" t="s">
        <v>182</v>
      </c>
      <c r="G74" s="12" t="s">
        <v>183</v>
      </c>
      <c r="H74" s="12" t="s">
        <v>454</v>
      </c>
    </row>
    <row r="75" spans="1:8" x14ac:dyDescent="0.25">
      <c r="A75" s="13" t="s">
        <v>394</v>
      </c>
      <c r="B75" s="13">
        <v>21</v>
      </c>
      <c r="C75" s="13">
        <v>6808</v>
      </c>
      <c r="D75" s="12" t="s">
        <v>100</v>
      </c>
      <c r="E75" s="14">
        <v>1.75</v>
      </c>
      <c r="F75" s="13" t="s">
        <v>182</v>
      </c>
      <c r="G75" s="12" t="s">
        <v>183</v>
      </c>
      <c r="H75" s="12" t="s">
        <v>455</v>
      </c>
    </row>
    <row r="76" spans="1:8" x14ac:dyDescent="0.25">
      <c r="A76" s="13" t="s">
        <v>394</v>
      </c>
      <c r="B76" s="13">
        <v>21</v>
      </c>
      <c r="C76" s="13">
        <v>6808</v>
      </c>
      <c r="D76" s="12" t="s">
        <v>100</v>
      </c>
      <c r="E76" s="14">
        <v>25</v>
      </c>
      <c r="F76" s="13" t="s">
        <v>182</v>
      </c>
      <c r="G76" s="12" t="s">
        <v>183</v>
      </c>
      <c r="H76" s="12" t="s">
        <v>446</v>
      </c>
    </row>
    <row r="77" spans="1:8" x14ac:dyDescent="0.25">
      <c r="A77" s="13" t="s">
        <v>395</v>
      </c>
      <c r="B77" s="13">
        <v>21</v>
      </c>
      <c r="C77" s="13">
        <v>6808</v>
      </c>
      <c r="D77" s="12" t="s">
        <v>100</v>
      </c>
      <c r="E77" s="14">
        <v>66</v>
      </c>
      <c r="F77" s="13" t="s">
        <v>182</v>
      </c>
      <c r="G77" s="12" t="s">
        <v>183</v>
      </c>
      <c r="H77" s="12" t="s">
        <v>456</v>
      </c>
    </row>
    <row r="78" spans="1:8" x14ac:dyDescent="0.25">
      <c r="A78" s="13" t="s">
        <v>395</v>
      </c>
      <c r="B78" s="13">
        <v>21</v>
      </c>
      <c r="C78" s="13">
        <v>6808</v>
      </c>
      <c r="D78" s="12" t="s">
        <v>100</v>
      </c>
      <c r="E78" s="14">
        <v>140.35</v>
      </c>
      <c r="F78" s="13" t="s">
        <v>182</v>
      </c>
      <c r="G78" s="12" t="s">
        <v>183</v>
      </c>
      <c r="H78" s="12" t="s">
        <v>457</v>
      </c>
    </row>
    <row r="79" spans="1:8" s="32" customFormat="1" x14ac:dyDescent="0.25">
      <c r="A79" s="31" t="s">
        <v>393</v>
      </c>
      <c r="B79" s="31">
        <v>26</v>
      </c>
      <c r="C79" s="31">
        <v>6870</v>
      </c>
      <c r="D79" s="32" t="s">
        <v>101</v>
      </c>
      <c r="E79" s="33">
        <v>1500</v>
      </c>
      <c r="F79" s="31" t="s">
        <v>195</v>
      </c>
      <c r="G79" s="32" t="s">
        <v>196</v>
      </c>
      <c r="H79" s="32" t="s">
        <v>458</v>
      </c>
    </row>
    <row r="80" spans="1:8" s="32" customFormat="1" x14ac:dyDescent="0.25">
      <c r="A80" s="31" t="s">
        <v>393</v>
      </c>
      <c r="B80" s="31">
        <v>26</v>
      </c>
      <c r="C80" s="31">
        <v>6870</v>
      </c>
      <c r="D80" s="32" t="s">
        <v>101</v>
      </c>
      <c r="E80" s="33">
        <v>1929.69</v>
      </c>
      <c r="F80" s="31" t="s">
        <v>195</v>
      </c>
      <c r="G80" s="32" t="s">
        <v>196</v>
      </c>
      <c r="H80" s="32" t="s">
        <v>459</v>
      </c>
    </row>
    <row r="81" spans="1:8" s="32" customFormat="1" x14ac:dyDescent="0.25">
      <c r="A81" s="31" t="s">
        <v>393</v>
      </c>
      <c r="B81" s="31">
        <v>26</v>
      </c>
      <c r="C81" s="31">
        <v>6870</v>
      </c>
      <c r="D81" s="32" t="s">
        <v>101</v>
      </c>
      <c r="E81" s="33">
        <v>1500</v>
      </c>
      <c r="F81" s="31" t="s">
        <v>195</v>
      </c>
      <c r="G81" s="32" t="s">
        <v>196</v>
      </c>
      <c r="H81" s="32" t="s">
        <v>198</v>
      </c>
    </row>
    <row r="82" spans="1:8" s="32" customFormat="1" x14ac:dyDescent="0.25">
      <c r="A82" s="31" t="s">
        <v>385</v>
      </c>
      <c r="B82" s="31">
        <v>26</v>
      </c>
      <c r="C82" s="31">
        <v>6870</v>
      </c>
      <c r="D82" s="32" t="s">
        <v>101</v>
      </c>
      <c r="E82" s="33">
        <v>1875</v>
      </c>
      <c r="F82" s="31" t="s">
        <v>195</v>
      </c>
      <c r="G82" s="32" t="s">
        <v>196</v>
      </c>
      <c r="H82" s="32" t="s">
        <v>204</v>
      </c>
    </row>
    <row r="83" spans="1:8" s="32" customFormat="1" x14ac:dyDescent="0.25">
      <c r="A83" s="31" t="s">
        <v>385</v>
      </c>
      <c r="B83" s="31">
        <v>26</v>
      </c>
      <c r="C83" s="31">
        <v>6870</v>
      </c>
      <c r="D83" s="32" t="s">
        <v>101</v>
      </c>
      <c r="E83" s="33">
        <v>3000</v>
      </c>
      <c r="F83" s="31" t="s">
        <v>195</v>
      </c>
      <c r="G83" s="32" t="s">
        <v>196</v>
      </c>
      <c r="H83" s="32" t="s">
        <v>460</v>
      </c>
    </row>
    <row r="84" spans="1:8" s="32" customFormat="1" x14ac:dyDescent="0.25">
      <c r="A84" s="31" t="s">
        <v>385</v>
      </c>
      <c r="B84" s="31">
        <v>26</v>
      </c>
      <c r="C84" s="31">
        <v>6870</v>
      </c>
      <c r="D84" s="32" t="s">
        <v>101</v>
      </c>
      <c r="E84" s="33">
        <v>1875</v>
      </c>
      <c r="F84" s="31" t="s">
        <v>195</v>
      </c>
      <c r="G84" s="32" t="s">
        <v>196</v>
      </c>
      <c r="H84" s="32" t="s">
        <v>199</v>
      </c>
    </row>
    <row r="85" spans="1:8" s="32" customFormat="1" x14ac:dyDescent="0.25">
      <c r="A85" s="31" t="s">
        <v>385</v>
      </c>
      <c r="B85" s="31">
        <v>26</v>
      </c>
      <c r="C85" s="31">
        <v>6870</v>
      </c>
      <c r="D85" s="32" t="s">
        <v>101</v>
      </c>
      <c r="E85" s="33">
        <v>1500</v>
      </c>
      <c r="F85" s="31" t="s">
        <v>195</v>
      </c>
      <c r="G85" s="32" t="s">
        <v>196</v>
      </c>
      <c r="H85" s="32" t="s">
        <v>206</v>
      </c>
    </row>
    <row r="86" spans="1:8" s="32" customFormat="1" x14ac:dyDescent="0.25">
      <c r="A86" s="31" t="s">
        <v>385</v>
      </c>
      <c r="B86" s="31">
        <v>26</v>
      </c>
      <c r="C86" s="31">
        <v>6870</v>
      </c>
      <c r="D86" s="32" t="s">
        <v>101</v>
      </c>
      <c r="E86" s="33">
        <v>1500</v>
      </c>
      <c r="F86" s="31" t="s">
        <v>195</v>
      </c>
      <c r="G86" s="32" t="s">
        <v>196</v>
      </c>
      <c r="H86" s="32" t="s">
        <v>202</v>
      </c>
    </row>
    <row r="87" spans="1:8" s="32" customFormat="1" x14ac:dyDescent="0.25">
      <c r="A87" s="31" t="s">
        <v>385</v>
      </c>
      <c r="B87" s="31">
        <v>26</v>
      </c>
      <c r="C87" s="31">
        <v>6870</v>
      </c>
      <c r="D87" s="32" t="s">
        <v>101</v>
      </c>
      <c r="E87" s="33">
        <v>1500</v>
      </c>
      <c r="F87" s="31" t="s">
        <v>195</v>
      </c>
      <c r="G87" s="32" t="s">
        <v>196</v>
      </c>
      <c r="H87" s="32" t="s">
        <v>205</v>
      </c>
    </row>
    <row r="88" spans="1:8" s="32" customFormat="1" x14ac:dyDescent="0.25">
      <c r="A88" s="31" t="s">
        <v>396</v>
      </c>
      <c r="B88" s="31">
        <v>26</v>
      </c>
      <c r="C88" s="31">
        <v>6870</v>
      </c>
      <c r="D88" s="32" t="s">
        <v>101</v>
      </c>
      <c r="E88" s="33">
        <v>1875</v>
      </c>
      <c r="F88" s="31" t="s">
        <v>195</v>
      </c>
      <c r="G88" s="32" t="s">
        <v>196</v>
      </c>
      <c r="H88" s="32" t="s">
        <v>203</v>
      </c>
    </row>
    <row r="89" spans="1:8" s="32" customFormat="1" x14ac:dyDescent="0.25">
      <c r="A89" s="31" t="s">
        <v>396</v>
      </c>
      <c r="B89" s="31">
        <v>26</v>
      </c>
      <c r="C89" s="31">
        <v>6870</v>
      </c>
      <c r="D89" s="32" t="s">
        <v>101</v>
      </c>
      <c r="E89" s="33">
        <v>250</v>
      </c>
      <c r="F89" s="31" t="s">
        <v>195</v>
      </c>
      <c r="G89" s="32" t="s">
        <v>196</v>
      </c>
      <c r="H89" s="32" t="s">
        <v>197</v>
      </c>
    </row>
    <row r="90" spans="1:8" s="32" customFormat="1" x14ac:dyDescent="0.25">
      <c r="A90" s="31" t="s">
        <v>396</v>
      </c>
      <c r="B90" s="31">
        <v>26</v>
      </c>
      <c r="C90" s="31">
        <v>6870</v>
      </c>
      <c r="D90" s="32" t="s">
        <v>101</v>
      </c>
      <c r="E90" s="33">
        <v>375</v>
      </c>
      <c r="F90" s="31" t="s">
        <v>195</v>
      </c>
      <c r="G90" s="32" t="s">
        <v>196</v>
      </c>
      <c r="H90" s="32" t="s">
        <v>197</v>
      </c>
    </row>
    <row r="91" spans="1:8" x14ac:dyDescent="0.25">
      <c r="A91" s="13" t="s">
        <v>383</v>
      </c>
      <c r="B91" s="30">
        <v>65</v>
      </c>
      <c r="C91" s="13">
        <v>6650</v>
      </c>
      <c r="D91" s="12" t="s">
        <v>10</v>
      </c>
      <c r="E91" s="14">
        <v>3314.53</v>
      </c>
      <c r="F91" s="13" t="s">
        <v>21</v>
      </c>
      <c r="G91" s="12" t="s">
        <v>22</v>
      </c>
      <c r="H91" s="12" t="s">
        <v>67</v>
      </c>
    </row>
    <row r="92" spans="1:8" s="32" customFormat="1" x14ac:dyDescent="0.25">
      <c r="A92" s="31" t="s">
        <v>377</v>
      </c>
      <c r="B92" s="31">
        <v>65</v>
      </c>
      <c r="C92" s="31">
        <v>6430</v>
      </c>
      <c r="D92" s="32" t="s">
        <v>9</v>
      </c>
      <c r="E92" s="33">
        <v>265</v>
      </c>
      <c r="F92" s="31" t="s">
        <v>30</v>
      </c>
      <c r="G92" s="32" t="s">
        <v>31</v>
      </c>
      <c r="H92" s="32" t="s">
        <v>281</v>
      </c>
    </row>
    <row r="93" spans="1:8" s="32" customFormat="1" x14ac:dyDescent="0.25">
      <c r="A93" s="31" t="s">
        <v>377</v>
      </c>
      <c r="B93" s="31">
        <v>65</v>
      </c>
      <c r="C93" s="31">
        <v>6430</v>
      </c>
      <c r="D93" s="32" t="s">
        <v>9</v>
      </c>
      <c r="E93" s="33">
        <v>1040.3399999999999</v>
      </c>
      <c r="F93" s="31" t="s">
        <v>30</v>
      </c>
      <c r="G93" s="32" t="s">
        <v>31</v>
      </c>
      <c r="H93" s="32" t="s">
        <v>319</v>
      </c>
    </row>
    <row r="94" spans="1:8" s="32" customFormat="1" x14ac:dyDescent="0.25">
      <c r="A94" s="31" t="s">
        <v>382</v>
      </c>
      <c r="B94" s="31">
        <v>65</v>
      </c>
      <c r="C94" s="31">
        <v>6430</v>
      </c>
      <c r="D94" s="32" t="s">
        <v>9</v>
      </c>
      <c r="E94" s="33">
        <v>1205</v>
      </c>
      <c r="F94" s="31" t="s">
        <v>30</v>
      </c>
      <c r="G94" s="32" t="s">
        <v>31</v>
      </c>
      <c r="H94" s="32" t="s">
        <v>281</v>
      </c>
    </row>
    <row r="95" spans="1:8" s="32" customFormat="1" x14ac:dyDescent="0.25">
      <c r="A95" s="31" t="s">
        <v>382</v>
      </c>
      <c r="B95" s="31">
        <v>65</v>
      </c>
      <c r="C95" s="31">
        <v>6430</v>
      </c>
      <c r="D95" s="32" t="s">
        <v>9</v>
      </c>
      <c r="E95" s="33">
        <v>938.86</v>
      </c>
      <c r="F95" s="31" t="s">
        <v>30</v>
      </c>
      <c r="G95" s="32" t="s">
        <v>31</v>
      </c>
      <c r="H95" s="32" t="s">
        <v>72</v>
      </c>
    </row>
    <row r="96" spans="1:8" s="32" customFormat="1" x14ac:dyDescent="0.25">
      <c r="A96" s="31" t="s">
        <v>396</v>
      </c>
      <c r="B96" s="31">
        <v>65</v>
      </c>
      <c r="C96" s="31">
        <v>6430</v>
      </c>
      <c r="D96" s="32" t="s">
        <v>9</v>
      </c>
      <c r="E96" s="33">
        <v>1321.12</v>
      </c>
      <c r="F96" s="31" t="s">
        <v>30</v>
      </c>
      <c r="G96" s="32" t="s">
        <v>31</v>
      </c>
      <c r="H96" s="32" t="s">
        <v>461</v>
      </c>
    </row>
    <row r="97" spans="1:8" s="32" customFormat="1" x14ac:dyDescent="0.25">
      <c r="A97" s="31" t="s">
        <v>392</v>
      </c>
      <c r="B97" s="31">
        <v>65</v>
      </c>
      <c r="C97" s="31">
        <v>6430</v>
      </c>
      <c r="D97" s="32" t="s">
        <v>9</v>
      </c>
      <c r="E97" s="33">
        <v>5272.99</v>
      </c>
      <c r="F97" s="31" t="s">
        <v>30</v>
      </c>
      <c r="G97" s="32" t="s">
        <v>31</v>
      </c>
      <c r="H97" s="32" t="s">
        <v>281</v>
      </c>
    </row>
    <row r="98" spans="1:8" s="32" customFormat="1" x14ac:dyDescent="0.25">
      <c r="A98" s="31" t="s">
        <v>397</v>
      </c>
      <c r="B98" s="31">
        <v>65</v>
      </c>
      <c r="C98" s="31">
        <v>6430</v>
      </c>
      <c r="D98" s="32" t="s">
        <v>9</v>
      </c>
      <c r="E98" s="33">
        <v>809.44</v>
      </c>
      <c r="F98" s="31" t="s">
        <v>30</v>
      </c>
      <c r="G98" s="32" t="s">
        <v>31</v>
      </c>
      <c r="H98" s="32" t="s">
        <v>319</v>
      </c>
    </row>
    <row r="99" spans="1:8" s="32" customFormat="1" x14ac:dyDescent="0.25">
      <c r="A99" s="31" t="s">
        <v>393</v>
      </c>
      <c r="B99" s="31">
        <v>65</v>
      </c>
      <c r="C99" s="31">
        <v>6531</v>
      </c>
      <c r="D99" s="32" t="s">
        <v>301</v>
      </c>
      <c r="E99" s="33">
        <v>500</v>
      </c>
      <c r="F99" s="31" t="s">
        <v>30</v>
      </c>
      <c r="G99" s="32" t="s">
        <v>31</v>
      </c>
      <c r="H99" s="32" t="s">
        <v>245</v>
      </c>
    </row>
    <row r="100" spans="1:8" s="32" customFormat="1" x14ac:dyDescent="0.25">
      <c r="A100" s="31" t="s">
        <v>398</v>
      </c>
      <c r="B100" s="31">
        <v>65</v>
      </c>
      <c r="C100" s="31">
        <v>6621</v>
      </c>
      <c r="D100" s="32" t="s">
        <v>15</v>
      </c>
      <c r="E100" s="33">
        <v>5469.39</v>
      </c>
      <c r="F100" s="31" t="s">
        <v>30</v>
      </c>
      <c r="G100" s="32" t="s">
        <v>31</v>
      </c>
      <c r="H100" s="32" t="s">
        <v>39</v>
      </c>
    </row>
    <row r="101" spans="1:8" s="32" customFormat="1" x14ac:dyDescent="0.25">
      <c r="A101" s="31" t="s">
        <v>389</v>
      </c>
      <c r="B101" s="31">
        <v>65</v>
      </c>
      <c r="C101" s="31">
        <v>6622</v>
      </c>
      <c r="D101" s="32" t="s">
        <v>16</v>
      </c>
      <c r="E101" s="33">
        <v>845.51</v>
      </c>
      <c r="F101" s="31" t="s">
        <v>30</v>
      </c>
      <c r="G101" s="32" t="s">
        <v>31</v>
      </c>
      <c r="H101" s="32" t="s">
        <v>40</v>
      </c>
    </row>
    <row r="102" spans="1:8" x14ac:dyDescent="0.25">
      <c r="A102" s="13" t="s">
        <v>391</v>
      </c>
      <c r="B102" s="13">
        <v>73</v>
      </c>
      <c r="C102" s="13">
        <v>6580</v>
      </c>
      <c r="D102" s="12" t="s">
        <v>96</v>
      </c>
      <c r="E102" s="14">
        <v>250</v>
      </c>
      <c r="F102" s="13" t="s">
        <v>462</v>
      </c>
      <c r="G102" s="12" t="s">
        <v>463</v>
      </c>
      <c r="H102" s="12" t="s">
        <v>464</v>
      </c>
    </row>
    <row r="103" spans="1:8" x14ac:dyDescent="0.25">
      <c r="A103" s="13" t="s">
        <v>391</v>
      </c>
      <c r="B103" s="13">
        <v>73</v>
      </c>
      <c r="C103" s="13">
        <v>6580</v>
      </c>
      <c r="D103" s="12" t="s">
        <v>96</v>
      </c>
      <c r="E103" s="14">
        <v>250</v>
      </c>
      <c r="F103" s="13" t="s">
        <v>462</v>
      </c>
      <c r="G103" s="12" t="s">
        <v>463</v>
      </c>
      <c r="H103" s="12" t="s">
        <v>465</v>
      </c>
    </row>
    <row r="104" spans="1:8" x14ac:dyDescent="0.25">
      <c r="A104" s="13" t="s">
        <v>391</v>
      </c>
      <c r="B104" s="13">
        <v>73</v>
      </c>
      <c r="C104" s="13">
        <v>6580</v>
      </c>
      <c r="D104" s="12" t="s">
        <v>96</v>
      </c>
      <c r="E104" s="14">
        <v>250</v>
      </c>
      <c r="F104" s="13" t="s">
        <v>462</v>
      </c>
      <c r="G104" s="12" t="s">
        <v>463</v>
      </c>
      <c r="H104" s="12" t="s">
        <v>466</v>
      </c>
    </row>
    <row r="105" spans="1:8" x14ac:dyDescent="0.25">
      <c r="E105" s="15">
        <f>SUM(E3:E104)</f>
        <v>77517.510000000009</v>
      </c>
    </row>
  </sheetData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5"/>
  <sheetViews>
    <sheetView workbookViewId="0">
      <pane ySplit="2" topLeftCell="A80" activePane="bottomLeft" state="frozen"/>
      <selection pane="bottomLeft" activeCell="I100" sqref="I100"/>
    </sheetView>
  </sheetViews>
  <sheetFormatPr defaultRowHeight="15" x14ac:dyDescent="0.25"/>
  <cols>
    <col min="1" max="1" width="10.7109375" bestFit="1" customWidth="1"/>
    <col min="2" max="2" width="4.85546875" bestFit="1" customWidth="1"/>
    <col min="3" max="3" width="7.28515625" bestFit="1" customWidth="1"/>
    <col min="4" max="4" width="36.140625" bestFit="1" customWidth="1"/>
    <col min="5" max="5" width="10.5703125" bestFit="1" customWidth="1"/>
    <col min="6" max="6" width="7.7109375" bestFit="1" customWidth="1"/>
    <col min="7" max="7" width="36.42578125" bestFit="1" customWidth="1"/>
    <col min="8" max="8" width="40" bestFit="1" customWidth="1"/>
  </cols>
  <sheetData>
    <row r="1" spans="1:8" s="1" customFormat="1" ht="15.75" x14ac:dyDescent="0.25">
      <c r="A1" s="49" t="s">
        <v>50</v>
      </c>
      <c r="B1" s="49"/>
      <c r="C1" s="49"/>
      <c r="D1" s="49"/>
      <c r="E1" s="49"/>
      <c r="F1" s="49"/>
      <c r="G1" s="49"/>
      <c r="H1" s="49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6" t="s">
        <v>467</v>
      </c>
      <c r="B3" s="6">
        <v>11</v>
      </c>
      <c r="C3" s="6">
        <v>1410</v>
      </c>
      <c r="D3" t="s">
        <v>8</v>
      </c>
      <c r="E3" s="7">
        <v>848.29</v>
      </c>
      <c r="F3" s="6" t="s">
        <v>17</v>
      </c>
      <c r="G3" t="s">
        <v>18</v>
      </c>
      <c r="H3" t="s">
        <v>19</v>
      </c>
    </row>
    <row r="4" spans="1:8" x14ac:dyDescent="0.25">
      <c r="A4" s="13" t="s">
        <v>468</v>
      </c>
      <c r="B4" s="13">
        <v>11</v>
      </c>
      <c r="C4" s="13">
        <v>6645</v>
      </c>
      <c r="D4" s="12" t="s">
        <v>97</v>
      </c>
      <c r="E4" s="14">
        <v>126.5</v>
      </c>
      <c r="F4" s="13" t="s">
        <v>103</v>
      </c>
      <c r="G4" s="12" t="s">
        <v>104</v>
      </c>
      <c r="H4" s="12" t="s">
        <v>302</v>
      </c>
    </row>
    <row r="5" spans="1:8" x14ac:dyDescent="0.25">
      <c r="A5" s="6" t="s">
        <v>467</v>
      </c>
      <c r="B5" s="6">
        <v>11</v>
      </c>
      <c r="C5" s="6">
        <v>6330</v>
      </c>
      <c r="D5" t="s">
        <v>11</v>
      </c>
      <c r="E5" s="7">
        <v>100</v>
      </c>
      <c r="F5" s="6" t="s">
        <v>370</v>
      </c>
      <c r="G5" t="s">
        <v>371</v>
      </c>
      <c r="H5" t="s">
        <v>488</v>
      </c>
    </row>
    <row r="6" spans="1:8" x14ac:dyDescent="0.25">
      <c r="A6" s="13" t="s">
        <v>469</v>
      </c>
      <c r="B6" s="13">
        <v>11</v>
      </c>
      <c r="C6" s="13">
        <v>6330</v>
      </c>
      <c r="D6" s="12" t="s">
        <v>11</v>
      </c>
      <c r="E6" s="14">
        <v>6237.5</v>
      </c>
      <c r="F6" s="13" t="s">
        <v>112</v>
      </c>
      <c r="G6" s="12" t="s">
        <v>113</v>
      </c>
      <c r="H6" s="12" t="s">
        <v>115</v>
      </c>
    </row>
    <row r="7" spans="1:8" x14ac:dyDescent="0.25">
      <c r="A7" s="13" t="s">
        <v>470</v>
      </c>
      <c r="B7" s="13">
        <v>11</v>
      </c>
      <c r="C7" s="13">
        <v>6330</v>
      </c>
      <c r="D7" s="12" t="s">
        <v>11</v>
      </c>
      <c r="E7" s="14">
        <v>5152.5</v>
      </c>
      <c r="F7" s="13" t="s">
        <v>112</v>
      </c>
      <c r="G7" s="12" t="s">
        <v>113</v>
      </c>
      <c r="H7" s="12" t="s">
        <v>402</v>
      </c>
    </row>
    <row r="8" spans="1:8" x14ac:dyDescent="0.25">
      <c r="A8" s="6" t="s">
        <v>471</v>
      </c>
      <c r="B8" s="6">
        <v>11</v>
      </c>
      <c r="C8" s="6">
        <v>6645</v>
      </c>
      <c r="D8" t="s">
        <v>97</v>
      </c>
      <c r="E8" s="7">
        <v>69.319999999999993</v>
      </c>
      <c r="F8" s="6" t="s">
        <v>123</v>
      </c>
      <c r="G8" t="s">
        <v>124</v>
      </c>
      <c r="H8" t="s">
        <v>254</v>
      </c>
    </row>
    <row r="9" spans="1:8" x14ac:dyDescent="0.25">
      <c r="A9" s="13" t="s">
        <v>467</v>
      </c>
      <c r="B9" s="13">
        <v>11</v>
      </c>
      <c r="C9" s="13">
        <v>6580</v>
      </c>
      <c r="D9" s="12" t="s">
        <v>96</v>
      </c>
      <c r="E9" s="14">
        <v>199</v>
      </c>
      <c r="F9" s="13" t="s">
        <v>489</v>
      </c>
      <c r="G9" s="12" t="s">
        <v>490</v>
      </c>
      <c r="H9" s="12" t="s">
        <v>189</v>
      </c>
    </row>
    <row r="10" spans="1:8" x14ac:dyDescent="0.25">
      <c r="A10" s="6" t="s">
        <v>468</v>
      </c>
      <c r="B10" s="6">
        <v>11</v>
      </c>
      <c r="C10" s="6">
        <v>6645</v>
      </c>
      <c r="D10" t="s">
        <v>97</v>
      </c>
      <c r="E10" s="7">
        <v>28.99</v>
      </c>
      <c r="F10" s="6" t="s">
        <v>255</v>
      </c>
      <c r="G10" t="s">
        <v>256</v>
      </c>
      <c r="H10" t="s">
        <v>117</v>
      </c>
    </row>
    <row r="11" spans="1:8" x14ac:dyDescent="0.25">
      <c r="A11" s="13" t="s">
        <v>472</v>
      </c>
      <c r="B11" s="13">
        <v>11</v>
      </c>
      <c r="C11" s="13">
        <v>6610</v>
      </c>
      <c r="D11" s="12" t="s">
        <v>93</v>
      </c>
      <c r="E11" s="14">
        <v>9.42</v>
      </c>
      <c r="F11" s="13" t="s">
        <v>126</v>
      </c>
      <c r="G11" s="12" t="s">
        <v>127</v>
      </c>
      <c r="H11" s="12" t="s">
        <v>128</v>
      </c>
    </row>
    <row r="12" spans="1:8" x14ac:dyDescent="0.25">
      <c r="A12" s="13" t="s">
        <v>473</v>
      </c>
      <c r="B12" s="13">
        <v>11</v>
      </c>
      <c r="C12" s="13">
        <v>6610</v>
      </c>
      <c r="D12" s="12" t="s">
        <v>93</v>
      </c>
      <c r="E12" s="14">
        <v>35.15</v>
      </c>
      <c r="F12" s="13" t="s">
        <v>126</v>
      </c>
      <c r="G12" s="12" t="s">
        <v>127</v>
      </c>
      <c r="H12" s="12" t="s">
        <v>249</v>
      </c>
    </row>
    <row r="13" spans="1:8" x14ac:dyDescent="0.25">
      <c r="A13" s="13" t="s">
        <v>468</v>
      </c>
      <c r="B13" s="13">
        <v>11</v>
      </c>
      <c r="C13" s="13">
        <v>6645</v>
      </c>
      <c r="D13" s="12" t="s">
        <v>97</v>
      </c>
      <c r="E13" s="14">
        <v>229.51</v>
      </c>
      <c r="F13" s="13" t="s">
        <v>126</v>
      </c>
      <c r="G13" s="12" t="s">
        <v>127</v>
      </c>
      <c r="H13" s="12" t="s">
        <v>307</v>
      </c>
    </row>
    <row r="14" spans="1:8" x14ac:dyDescent="0.25">
      <c r="A14" s="6" t="s">
        <v>474</v>
      </c>
      <c r="B14" s="6">
        <v>11</v>
      </c>
      <c r="C14" s="6">
        <v>6330</v>
      </c>
      <c r="D14" t="s">
        <v>11</v>
      </c>
      <c r="E14" s="7">
        <v>67.2</v>
      </c>
      <c r="F14" s="6" t="s">
        <v>136</v>
      </c>
      <c r="G14" t="s">
        <v>137</v>
      </c>
      <c r="H14" t="s">
        <v>491</v>
      </c>
    </row>
    <row r="15" spans="1:8" x14ac:dyDescent="0.25">
      <c r="A15" s="6" t="s">
        <v>475</v>
      </c>
      <c r="B15" s="6">
        <v>11</v>
      </c>
      <c r="C15" s="6">
        <v>6330</v>
      </c>
      <c r="D15" t="s">
        <v>11</v>
      </c>
      <c r="E15" s="7">
        <v>64.2</v>
      </c>
      <c r="F15" s="6" t="s">
        <v>136</v>
      </c>
      <c r="G15" t="s">
        <v>137</v>
      </c>
      <c r="H15" t="s">
        <v>492</v>
      </c>
    </row>
    <row r="16" spans="1:8" x14ac:dyDescent="0.25">
      <c r="A16" s="6" t="s">
        <v>475</v>
      </c>
      <c r="B16" s="6">
        <v>11</v>
      </c>
      <c r="C16" s="6">
        <v>6330</v>
      </c>
      <c r="D16" t="s">
        <v>11</v>
      </c>
      <c r="E16" s="7">
        <v>64.2</v>
      </c>
      <c r="F16" s="6" t="s">
        <v>136</v>
      </c>
      <c r="G16" t="s">
        <v>137</v>
      </c>
      <c r="H16" t="s">
        <v>493</v>
      </c>
    </row>
    <row r="17" spans="1:8" x14ac:dyDescent="0.25">
      <c r="A17" s="6" t="s">
        <v>475</v>
      </c>
      <c r="B17" s="6">
        <v>11</v>
      </c>
      <c r="C17" s="6">
        <v>6330</v>
      </c>
      <c r="D17" t="s">
        <v>11</v>
      </c>
      <c r="E17" s="7">
        <v>64.2</v>
      </c>
      <c r="F17" s="6" t="s">
        <v>136</v>
      </c>
      <c r="G17" t="s">
        <v>137</v>
      </c>
      <c r="H17" t="s">
        <v>494</v>
      </c>
    </row>
    <row r="18" spans="1:8" x14ac:dyDescent="0.25">
      <c r="A18" s="6" t="s">
        <v>476</v>
      </c>
      <c r="B18" s="6">
        <v>11</v>
      </c>
      <c r="C18" s="6">
        <v>6330</v>
      </c>
      <c r="D18" t="s">
        <v>11</v>
      </c>
      <c r="E18" s="7">
        <v>64.2</v>
      </c>
      <c r="F18" s="6" t="s">
        <v>136</v>
      </c>
      <c r="G18" t="s">
        <v>137</v>
      </c>
      <c r="H18" t="s">
        <v>495</v>
      </c>
    </row>
    <row r="19" spans="1:8" x14ac:dyDescent="0.25">
      <c r="A19" s="6" t="s">
        <v>476</v>
      </c>
      <c r="B19" s="6">
        <v>11</v>
      </c>
      <c r="C19" s="6">
        <v>6330</v>
      </c>
      <c r="D19" t="s">
        <v>11</v>
      </c>
      <c r="E19" s="7">
        <v>64.2</v>
      </c>
      <c r="F19" s="6" t="s">
        <v>136</v>
      </c>
      <c r="G19" t="s">
        <v>137</v>
      </c>
      <c r="H19" t="s">
        <v>496</v>
      </c>
    </row>
    <row r="20" spans="1:8" x14ac:dyDescent="0.25">
      <c r="A20" s="6" t="s">
        <v>476</v>
      </c>
      <c r="B20" s="6">
        <v>11</v>
      </c>
      <c r="C20" s="6">
        <v>6330</v>
      </c>
      <c r="D20" t="s">
        <v>11</v>
      </c>
      <c r="E20" s="7">
        <v>64.2</v>
      </c>
      <c r="F20" s="6" t="s">
        <v>136</v>
      </c>
      <c r="G20" t="s">
        <v>137</v>
      </c>
      <c r="H20" t="s">
        <v>497</v>
      </c>
    </row>
    <row r="21" spans="1:8" x14ac:dyDescent="0.25">
      <c r="A21" s="6" t="s">
        <v>477</v>
      </c>
      <c r="B21" s="6">
        <v>11</v>
      </c>
      <c r="C21" s="6">
        <v>6330</v>
      </c>
      <c r="D21" t="s">
        <v>11</v>
      </c>
      <c r="E21" s="7">
        <v>33.6</v>
      </c>
      <c r="F21" s="6" t="s">
        <v>136</v>
      </c>
      <c r="G21" t="s">
        <v>137</v>
      </c>
      <c r="H21" t="s">
        <v>498</v>
      </c>
    </row>
    <row r="22" spans="1:8" x14ac:dyDescent="0.25">
      <c r="A22" s="6" t="s">
        <v>477</v>
      </c>
      <c r="B22" s="6">
        <v>11</v>
      </c>
      <c r="C22" s="6">
        <v>6330</v>
      </c>
      <c r="D22" t="s">
        <v>11</v>
      </c>
      <c r="E22" s="7">
        <v>67.2</v>
      </c>
      <c r="F22" s="6" t="s">
        <v>136</v>
      </c>
      <c r="G22" t="s">
        <v>137</v>
      </c>
      <c r="H22" t="s">
        <v>259</v>
      </c>
    </row>
    <row r="23" spans="1:8" x14ac:dyDescent="0.25">
      <c r="A23" s="6" t="s">
        <v>477</v>
      </c>
      <c r="B23" s="6">
        <v>11</v>
      </c>
      <c r="C23" s="6">
        <v>6330</v>
      </c>
      <c r="D23" t="s">
        <v>11</v>
      </c>
      <c r="E23" s="7">
        <v>67.2</v>
      </c>
      <c r="F23" s="6" t="s">
        <v>136</v>
      </c>
      <c r="G23" t="s">
        <v>137</v>
      </c>
      <c r="H23" t="s">
        <v>499</v>
      </c>
    </row>
    <row r="24" spans="1:8" x14ac:dyDescent="0.25">
      <c r="A24" s="6" t="s">
        <v>470</v>
      </c>
      <c r="B24" s="6">
        <v>11</v>
      </c>
      <c r="C24" s="6">
        <v>6330</v>
      </c>
      <c r="D24" t="s">
        <v>11</v>
      </c>
      <c r="E24" s="7">
        <v>64.2</v>
      </c>
      <c r="F24" s="6" t="s">
        <v>136</v>
      </c>
      <c r="G24" t="s">
        <v>137</v>
      </c>
      <c r="H24" t="s">
        <v>500</v>
      </c>
    </row>
    <row r="25" spans="1:8" x14ac:dyDescent="0.25">
      <c r="A25" s="6" t="s">
        <v>470</v>
      </c>
      <c r="B25" s="6">
        <v>11</v>
      </c>
      <c r="C25" s="6">
        <v>6330</v>
      </c>
      <c r="D25" t="s">
        <v>11</v>
      </c>
      <c r="E25" s="7">
        <v>64.2</v>
      </c>
      <c r="F25" s="6" t="s">
        <v>136</v>
      </c>
      <c r="G25" t="s">
        <v>137</v>
      </c>
      <c r="H25" t="s">
        <v>501</v>
      </c>
    </row>
    <row r="26" spans="1:8" x14ac:dyDescent="0.25">
      <c r="A26" s="6" t="s">
        <v>470</v>
      </c>
      <c r="B26" s="6">
        <v>11</v>
      </c>
      <c r="C26" s="6">
        <v>6330</v>
      </c>
      <c r="D26" t="s">
        <v>11</v>
      </c>
      <c r="E26" s="7">
        <v>64.2</v>
      </c>
      <c r="F26" s="6" t="s">
        <v>136</v>
      </c>
      <c r="G26" t="s">
        <v>137</v>
      </c>
      <c r="H26" t="s">
        <v>497</v>
      </c>
    </row>
    <row r="27" spans="1:8" x14ac:dyDescent="0.25">
      <c r="A27" s="6" t="s">
        <v>478</v>
      </c>
      <c r="B27" s="6">
        <v>11</v>
      </c>
      <c r="C27" s="6">
        <v>6330</v>
      </c>
      <c r="D27" t="s">
        <v>11</v>
      </c>
      <c r="E27" s="7">
        <v>67.2</v>
      </c>
      <c r="F27" s="6" t="s">
        <v>136</v>
      </c>
      <c r="G27" t="s">
        <v>137</v>
      </c>
      <c r="H27" t="s">
        <v>502</v>
      </c>
    </row>
    <row r="28" spans="1:8" x14ac:dyDescent="0.25">
      <c r="A28" s="13" t="s">
        <v>479</v>
      </c>
      <c r="B28" s="13">
        <v>11</v>
      </c>
      <c r="C28" s="13">
        <v>6810</v>
      </c>
      <c r="D28" s="12" t="s">
        <v>95</v>
      </c>
      <c r="E28" s="14">
        <v>154</v>
      </c>
      <c r="F28" s="13" t="s">
        <v>139</v>
      </c>
      <c r="G28" s="12" t="s">
        <v>140</v>
      </c>
      <c r="H28" s="12" t="s">
        <v>138</v>
      </c>
    </row>
    <row r="29" spans="1:8" x14ac:dyDescent="0.25">
      <c r="A29" s="6" t="s">
        <v>479</v>
      </c>
      <c r="B29" s="6">
        <v>11</v>
      </c>
      <c r="C29" s="6">
        <v>6810</v>
      </c>
      <c r="D29" t="s">
        <v>95</v>
      </c>
      <c r="E29" s="7">
        <v>154</v>
      </c>
      <c r="F29" s="6" t="s">
        <v>141</v>
      </c>
      <c r="G29" t="s">
        <v>142</v>
      </c>
      <c r="H29" t="s">
        <v>138</v>
      </c>
    </row>
    <row r="30" spans="1:8" x14ac:dyDescent="0.25">
      <c r="A30" s="13" t="s">
        <v>479</v>
      </c>
      <c r="B30" s="13">
        <v>11</v>
      </c>
      <c r="C30" s="13">
        <v>6810</v>
      </c>
      <c r="D30" s="12" t="s">
        <v>95</v>
      </c>
      <c r="E30" s="14">
        <v>154</v>
      </c>
      <c r="F30" s="13" t="s">
        <v>145</v>
      </c>
      <c r="G30" s="12" t="s">
        <v>146</v>
      </c>
      <c r="H30" s="12" t="s">
        <v>138</v>
      </c>
    </row>
    <row r="31" spans="1:8" x14ac:dyDescent="0.25">
      <c r="A31" s="6" t="s">
        <v>479</v>
      </c>
      <c r="B31" s="6">
        <v>11</v>
      </c>
      <c r="C31" s="6">
        <v>6810</v>
      </c>
      <c r="D31" t="s">
        <v>95</v>
      </c>
      <c r="E31" s="7">
        <v>154</v>
      </c>
      <c r="F31" s="6" t="s">
        <v>147</v>
      </c>
      <c r="G31" t="s">
        <v>148</v>
      </c>
      <c r="H31" t="s">
        <v>138</v>
      </c>
    </row>
    <row r="32" spans="1:8" x14ac:dyDescent="0.25">
      <c r="A32" s="13" t="s">
        <v>468</v>
      </c>
      <c r="B32" s="13">
        <v>11</v>
      </c>
      <c r="C32" s="13">
        <v>6330</v>
      </c>
      <c r="D32" s="12" t="s">
        <v>11</v>
      </c>
      <c r="E32" s="14">
        <v>30</v>
      </c>
      <c r="F32" s="13" t="s">
        <v>408</v>
      </c>
      <c r="G32" s="12" t="s">
        <v>409</v>
      </c>
      <c r="H32" s="12" t="s">
        <v>410</v>
      </c>
    </row>
    <row r="33" spans="1:8" x14ac:dyDescent="0.25">
      <c r="A33" s="6" t="s">
        <v>479</v>
      </c>
      <c r="B33" s="6">
        <v>11</v>
      </c>
      <c r="C33" s="6">
        <v>6810</v>
      </c>
      <c r="D33" t="s">
        <v>95</v>
      </c>
      <c r="E33" s="7">
        <v>154</v>
      </c>
      <c r="F33" s="6" t="s">
        <v>149</v>
      </c>
      <c r="G33" t="s">
        <v>150</v>
      </c>
      <c r="H33" t="s">
        <v>138</v>
      </c>
    </row>
    <row r="34" spans="1:8" x14ac:dyDescent="0.25">
      <c r="A34" s="13" t="s">
        <v>474</v>
      </c>
      <c r="B34" s="13">
        <v>11</v>
      </c>
      <c r="C34" s="13">
        <v>6330</v>
      </c>
      <c r="D34" s="12" t="s">
        <v>11</v>
      </c>
      <c r="E34" s="14">
        <v>67.2</v>
      </c>
      <c r="F34" s="13" t="s">
        <v>151</v>
      </c>
      <c r="G34" s="12" t="s">
        <v>152</v>
      </c>
      <c r="H34" s="12" t="s">
        <v>499</v>
      </c>
    </row>
    <row r="35" spans="1:8" x14ac:dyDescent="0.25">
      <c r="A35" s="13" t="s">
        <v>475</v>
      </c>
      <c r="B35" s="13">
        <v>11</v>
      </c>
      <c r="C35" s="13">
        <v>6330</v>
      </c>
      <c r="D35" s="12" t="s">
        <v>11</v>
      </c>
      <c r="E35" s="14">
        <v>101.88</v>
      </c>
      <c r="F35" s="13" t="s">
        <v>151</v>
      </c>
      <c r="G35" s="12" t="s">
        <v>152</v>
      </c>
      <c r="H35" s="12" t="s">
        <v>503</v>
      </c>
    </row>
    <row r="36" spans="1:8" x14ac:dyDescent="0.25">
      <c r="A36" s="13" t="s">
        <v>475</v>
      </c>
      <c r="B36" s="13">
        <v>11</v>
      </c>
      <c r="C36" s="13">
        <v>6330</v>
      </c>
      <c r="D36" s="12" t="s">
        <v>11</v>
      </c>
      <c r="E36" s="14">
        <v>64.2</v>
      </c>
      <c r="F36" s="13" t="s">
        <v>151</v>
      </c>
      <c r="G36" s="12" t="s">
        <v>152</v>
      </c>
      <c r="H36" s="12" t="s">
        <v>492</v>
      </c>
    </row>
    <row r="37" spans="1:8" x14ac:dyDescent="0.25">
      <c r="A37" s="13" t="s">
        <v>475</v>
      </c>
      <c r="B37" s="13">
        <v>11</v>
      </c>
      <c r="C37" s="13">
        <v>6330</v>
      </c>
      <c r="D37" s="12" t="s">
        <v>11</v>
      </c>
      <c r="E37" s="14">
        <v>64.2</v>
      </c>
      <c r="F37" s="13" t="s">
        <v>151</v>
      </c>
      <c r="G37" s="12" t="s">
        <v>152</v>
      </c>
      <c r="H37" s="12" t="s">
        <v>493</v>
      </c>
    </row>
    <row r="38" spans="1:8" x14ac:dyDescent="0.25">
      <c r="A38" s="13" t="s">
        <v>475</v>
      </c>
      <c r="B38" s="13">
        <v>11</v>
      </c>
      <c r="C38" s="13">
        <v>6330</v>
      </c>
      <c r="D38" s="12" t="s">
        <v>11</v>
      </c>
      <c r="E38" s="14">
        <v>64.2</v>
      </c>
      <c r="F38" s="13" t="s">
        <v>151</v>
      </c>
      <c r="G38" s="12" t="s">
        <v>152</v>
      </c>
      <c r="H38" s="12" t="s">
        <v>494</v>
      </c>
    </row>
    <row r="39" spans="1:8" x14ac:dyDescent="0.25">
      <c r="A39" s="13" t="s">
        <v>475</v>
      </c>
      <c r="B39" s="13">
        <v>11</v>
      </c>
      <c r="C39" s="13">
        <v>6330</v>
      </c>
      <c r="D39" s="12" t="s">
        <v>11</v>
      </c>
      <c r="E39" s="14">
        <v>101.88</v>
      </c>
      <c r="F39" s="13" t="s">
        <v>151</v>
      </c>
      <c r="G39" s="12" t="s">
        <v>152</v>
      </c>
      <c r="H39" s="12" t="s">
        <v>504</v>
      </c>
    </row>
    <row r="40" spans="1:8" x14ac:dyDescent="0.25">
      <c r="A40" s="13" t="s">
        <v>476</v>
      </c>
      <c r="B40" s="13">
        <v>11</v>
      </c>
      <c r="C40" s="13">
        <v>6330</v>
      </c>
      <c r="D40" s="12" t="s">
        <v>11</v>
      </c>
      <c r="E40" s="14">
        <v>101.88</v>
      </c>
      <c r="F40" s="13" t="s">
        <v>151</v>
      </c>
      <c r="G40" s="12" t="s">
        <v>152</v>
      </c>
      <c r="H40" s="12" t="s">
        <v>505</v>
      </c>
    </row>
    <row r="41" spans="1:8" x14ac:dyDescent="0.25">
      <c r="A41" s="13" t="s">
        <v>476</v>
      </c>
      <c r="B41" s="13">
        <v>11</v>
      </c>
      <c r="C41" s="13">
        <v>6330</v>
      </c>
      <c r="D41" s="12" t="s">
        <v>11</v>
      </c>
      <c r="E41" s="14">
        <v>64.2</v>
      </c>
      <c r="F41" s="13" t="s">
        <v>151</v>
      </c>
      <c r="G41" s="12" t="s">
        <v>152</v>
      </c>
      <c r="H41" s="12" t="s">
        <v>495</v>
      </c>
    </row>
    <row r="42" spans="1:8" x14ac:dyDescent="0.25">
      <c r="A42" s="13" t="s">
        <v>476</v>
      </c>
      <c r="B42" s="13">
        <v>11</v>
      </c>
      <c r="C42" s="13">
        <v>6330</v>
      </c>
      <c r="D42" s="12" t="s">
        <v>11</v>
      </c>
      <c r="E42" s="14">
        <v>64.2</v>
      </c>
      <c r="F42" s="13" t="s">
        <v>151</v>
      </c>
      <c r="G42" s="12" t="s">
        <v>152</v>
      </c>
      <c r="H42" s="12" t="s">
        <v>496</v>
      </c>
    </row>
    <row r="43" spans="1:8" x14ac:dyDescent="0.25">
      <c r="A43" s="13" t="s">
        <v>476</v>
      </c>
      <c r="B43" s="13">
        <v>11</v>
      </c>
      <c r="C43" s="13">
        <v>6330</v>
      </c>
      <c r="D43" s="12" t="s">
        <v>11</v>
      </c>
      <c r="E43" s="14">
        <v>101.88</v>
      </c>
      <c r="F43" s="13" t="s">
        <v>151</v>
      </c>
      <c r="G43" s="12" t="s">
        <v>152</v>
      </c>
      <c r="H43" s="12" t="s">
        <v>506</v>
      </c>
    </row>
    <row r="44" spans="1:8" x14ac:dyDescent="0.25">
      <c r="A44" s="13" t="s">
        <v>476</v>
      </c>
      <c r="B44" s="13">
        <v>11</v>
      </c>
      <c r="C44" s="13">
        <v>6330</v>
      </c>
      <c r="D44" s="12" t="s">
        <v>11</v>
      </c>
      <c r="E44" s="14">
        <v>64.2</v>
      </c>
      <c r="F44" s="13" t="s">
        <v>151</v>
      </c>
      <c r="G44" s="12" t="s">
        <v>152</v>
      </c>
      <c r="H44" s="12" t="s">
        <v>497</v>
      </c>
    </row>
    <row r="45" spans="1:8" x14ac:dyDescent="0.25">
      <c r="A45" s="13" t="s">
        <v>477</v>
      </c>
      <c r="B45" s="13">
        <v>11</v>
      </c>
      <c r="C45" s="13">
        <v>6330</v>
      </c>
      <c r="D45" s="12" t="s">
        <v>11</v>
      </c>
      <c r="E45" s="14">
        <v>33.6</v>
      </c>
      <c r="F45" s="13" t="s">
        <v>151</v>
      </c>
      <c r="G45" s="12" t="s">
        <v>152</v>
      </c>
      <c r="H45" s="12" t="s">
        <v>498</v>
      </c>
    </row>
    <row r="46" spans="1:8" x14ac:dyDescent="0.25">
      <c r="A46" s="13" t="s">
        <v>470</v>
      </c>
      <c r="B46" s="13">
        <v>11</v>
      </c>
      <c r="C46" s="13">
        <v>6330</v>
      </c>
      <c r="D46" s="12" t="s">
        <v>11</v>
      </c>
      <c r="E46" s="14">
        <v>64.2</v>
      </c>
      <c r="F46" s="13" t="s">
        <v>151</v>
      </c>
      <c r="G46" s="12" t="s">
        <v>152</v>
      </c>
      <c r="H46" s="12" t="s">
        <v>500</v>
      </c>
    </row>
    <row r="47" spans="1:8" x14ac:dyDescent="0.25">
      <c r="A47" s="13" t="s">
        <v>470</v>
      </c>
      <c r="B47" s="13">
        <v>11</v>
      </c>
      <c r="C47" s="13">
        <v>6330</v>
      </c>
      <c r="D47" s="12" t="s">
        <v>11</v>
      </c>
      <c r="E47" s="14">
        <v>47.94</v>
      </c>
      <c r="F47" s="13" t="s">
        <v>151</v>
      </c>
      <c r="G47" s="12" t="s">
        <v>152</v>
      </c>
      <c r="H47" s="12" t="s">
        <v>507</v>
      </c>
    </row>
    <row r="48" spans="1:8" x14ac:dyDescent="0.25">
      <c r="A48" s="13" t="s">
        <v>470</v>
      </c>
      <c r="B48" s="13">
        <v>11</v>
      </c>
      <c r="C48" s="13">
        <v>6330</v>
      </c>
      <c r="D48" s="12" t="s">
        <v>11</v>
      </c>
      <c r="E48" s="14">
        <v>53.94</v>
      </c>
      <c r="F48" s="13" t="s">
        <v>151</v>
      </c>
      <c r="G48" s="12" t="s">
        <v>152</v>
      </c>
      <c r="H48" s="12" t="s">
        <v>503</v>
      </c>
    </row>
    <row r="49" spans="1:8" x14ac:dyDescent="0.25">
      <c r="A49" s="13" t="s">
        <v>470</v>
      </c>
      <c r="B49" s="13">
        <v>11</v>
      </c>
      <c r="C49" s="13">
        <v>6330</v>
      </c>
      <c r="D49" s="12" t="s">
        <v>11</v>
      </c>
      <c r="E49" s="14">
        <v>64.2</v>
      </c>
      <c r="F49" s="13" t="s">
        <v>151</v>
      </c>
      <c r="G49" s="12" t="s">
        <v>152</v>
      </c>
      <c r="H49" s="12" t="s">
        <v>501</v>
      </c>
    </row>
    <row r="50" spans="1:8" x14ac:dyDescent="0.25">
      <c r="A50" s="13" t="s">
        <v>470</v>
      </c>
      <c r="B50" s="13">
        <v>11</v>
      </c>
      <c r="C50" s="13">
        <v>6330</v>
      </c>
      <c r="D50" s="12" t="s">
        <v>11</v>
      </c>
      <c r="E50" s="14">
        <v>64.2</v>
      </c>
      <c r="F50" s="13" t="s">
        <v>151</v>
      </c>
      <c r="G50" s="12" t="s">
        <v>152</v>
      </c>
      <c r="H50" s="12" t="s">
        <v>497</v>
      </c>
    </row>
    <row r="51" spans="1:8" x14ac:dyDescent="0.25">
      <c r="A51" s="6" t="s">
        <v>467</v>
      </c>
      <c r="B51" s="6">
        <v>11</v>
      </c>
      <c r="C51" s="6">
        <v>6580</v>
      </c>
      <c r="D51" t="s">
        <v>96</v>
      </c>
      <c r="E51" s="7">
        <v>350.56</v>
      </c>
      <c r="F51" s="6" t="s">
        <v>153</v>
      </c>
      <c r="G51" t="s">
        <v>154</v>
      </c>
      <c r="H51" t="s">
        <v>375</v>
      </c>
    </row>
    <row r="52" spans="1:8" x14ac:dyDescent="0.25">
      <c r="A52" s="13" t="s">
        <v>479</v>
      </c>
      <c r="B52" s="13">
        <v>11</v>
      </c>
      <c r="C52" s="13">
        <v>6810</v>
      </c>
      <c r="D52" s="12" t="s">
        <v>95</v>
      </c>
      <c r="E52" s="14">
        <v>154</v>
      </c>
      <c r="F52" s="13" t="s">
        <v>155</v>
      </c>
      <c r="G52" s="12" t="s">
        <v>156</v>
      </c>
      <c r="H52" s="12" t="s">
        <v>138</v>
      </c>
    </row>
    <row r="53" spans="1:8" x14ac:dyDescent="0.25">
      <c r="A53" s="6" t="s">
        <v>479</v>
      </c>
      <c r="B53" s="6">
        <v>11</v>
      </c>
      <c r="C53" s="6">
        <v>6810</v>
      </c>
      <c r="D53" t="s">
        <v>95</v>
      </c>
      <c r="E53" s="7">
        <v>154</v>
      </c>
      <c r="F53" s="6" t="s">
        <v>161</v>
      </c>
      <c r="G53" t="s">
        <v>162</v>
      </c>
      <c r="H53" t="s">
        <v>138</v>
      </c>
    </row>
    <row r="54" spans="1:8" x14ac:dyDescent="0.25">
      <c r="A54" s="6" t="s">
        <v>479</v>
      </c>
      <c r="B54" s="6">
        <v>11</v>
      </c>
      <c r="C54" s="6">
        <v>6810</v>
      </c>
      <c r="D54" t="s">
        <v>95</v>
      </c>
      <c r="E54" s="7">
        <v>154</v>
      </c>
      <c r="F54" s="6" t="s">
        <v>161</v>
      </c>
      <c r="G54" t="s">
        <v>162</v>
      </c>
      <c r="H54" t="s">
        <v>138</v>
      </c>
    </row>
    <row r="55" spans="1:8" x14ac:dyDescent="0.25">
      <c r="A55" s="13" t="s">
        <v>480</v>
      </c>
      <c r="B55" s="13">
        <v>11</v>
      </c>
      <c r="C55" s="13">
        <v>6580</v>
      </c>
      <c r="D55" s="12" t="s">
        <v>96</v>
      </c>
      <c r="E55" s="14">
        <v>273</v>
      </c>
      <c r="F55" s="13" t="s">
        <v>163</v>
      </c>
      <c r="G55" s="12" t="s">
        <v>164</v>
      </c>
      <c r="H55" s="12" t="s">
        <v>138</v>
      </c>
    </row>
    <row r="56" spans="1:8" x14ac:dyDescent="0.25">
      <c r="A56" s="13" t="s">
        <v>480</v>
      </c>
      <c r="B56" s="13">
        <v>11</v>
      </c>
      <c r="C56" s="13">
        <v>6580</v>
      </c>
      <c r="D56" s="12" t="s">
        <v>96</v>
      </c>
      <c r="E56" s="14">
        <v>110</v>
      </c>
      <c r="F56" s="13" t="s">
        <v>163</v>
      </c>
      <c r="G56" s="12" t="s">
        <v>164</v>
      </c>
      <c r="H56" s="12" t="s">
        <v>508</v>
      </c>
    </row>
    <row r="57" spans="1:8" x14ac:dyDescent="0.25">
      <c r="A57" s="6" t="s">
        <v>474</v>
      </c>
      <c r="B57" s="6">
        <v>11</v>
      </c>
      <c r="C57" s="6">
        <v>6331</v>
      </c>
      <c r="D57" t="s">
        <v>12</v>
      </c>
      <c r="E57" s="7">
        <v>150</v>
      </c>
      <c r="F57" s="6" t="s">
        <v>24</v>
      </c>
      <c r="G57" t="s">
        <v>25</v>
      </c>
      <c r="H57" t="s">
        <v>26</v>
      </c>
    </row>
    <row r="58" spans="1:8" x14ac:dyDescent="0.25">
      <c r="A58" s="13" t="s">
        <v>468</v>
      </c>
      <c r="B58" s="13">
        <v>11</v>
      </c>
      <c r="C58" s="13">
        <v>6533</v>
      </c>
      <c r="D58" s="12" t="s">
        <v>336</v>
      </c>
      <c r="E58" s="14">
        <v>720.99</v>
      </c>
      <c r="F58" s="13" t="s">
        <v>350</v>
      </c>
      <c r="G58" s="12" t="s">
        <v>351</v>
      </c>
      <c r="H58" s="12" t="s">
        <v>418</v>
      </c>
    </row>
    <row r="59" spans="1:8" x14ac:dyDescent="0.25">
      <c r="A59" s="13" t="s">
        <v>467</v>
      </c>
      <c r="B59" s="13">
        <v>11</v>
      </c>
      <c r="C59" s="13">
        <v>6641</v>
      </c>
      <c r="D59" s="12" t="s">
        <v>229</v>
      </c>
      <c r="E59" s="14">
        <v>29</v>
      </c>
      <c r="F59" s="13" t="s">
        <v>350</v>
      </c>
      <c r="G59" s="12" t="s">
        <v>351</v>
      </c>
      <c r="H59" s="12" t="s">
        <v>250</v>
      </c>
    </row>
    <row r="60" spans="1:8" x14ac:dyDescent="0.25">
      <c r="A60" s="6" t="s">
        <v>474</v>
      </c>
      <c r="B60" s="6">
        <v>11</v>
      </c>
      <c r="C60" s="6">
        <v>6583</v>
      </c>
      <c r="D60" t="s">
        <v>68</v>
      </c>
      <c r="E60" s="7">
        <v>178.52</v>
      </c>
      <c r="F60" s="6" t="s">
        <v>69</v>
      </c>
      <c r="G60" t="s">
        <v>70</v>
      </c>
      <c r="H60" t="s">
        <v>509</v>
      </c>
    </row>
    <row r="61" spans="1:8" x14ac:dyDescent="0.25">
      <c r="A61" s="13" t="s">
        <v>468</v>
      </c>
      <c r="B61" s="13">
        <v>11</v>
      </c>
      <c r="C61" s="13">
        <v>6330</v>
      </c>
      <c r="D61" s="12" t="s">
        <v>11</v>
      </c>
      <c r="E61" s="14">
        <v>488.66</v>
      </c>
      <c r="F61" s="13" t="s">
        <v>34</v>
      </c>
      <c r="G61" s="12" t="s">
        <v>35</v>
      </c>
      <c r="H61" s="12" t="s">
        <v>36</v>
      </c>
    </row>
    <row r="62" spans="1:8" x14ac:dyDescent="0.25">
      <c r="A62" s="13" t="s">
        <v>472</v>
      </c>
      <c r="B62" s="13">
        <v>11</v>
      </c>
      <c r="C62" s="13">
        <v>6330</v>
      </c>
      <c r="D62" s="12" t="s">
        <v>11</v>
      </c>
      <c r="E62" s="14">
        <v>237.8</v>
      </c>
      <c r="F62" s="13" t="s">
        <v>34</v>
      </c>
      <c r="G62" s="12" t="s">
        <v>35</v>
      </c>
      <c r="H62" s="12" t="s">
        <v>174</v>
      </c>
    </row>
    <row r="63" spans="1:8" x14ac:dyDescent="0.25">
      <c r="A63" s="13" t="s">
        <v>481</v>
      </c>
      <c r="B63" s="13">
        <v>11</v>
      </c>
      <c r="C63" s="13">
        <v>6330</v>
      </c>
      <c r="D63" s="12" t="s">
        <v>11</v>
      </c>
      <c r="E63" s="14">
        <v>67.900000000000006</v>
      </c>
      <c r="F63" s="13" t="s">
        <v>34</v>
      </c>
      <c r="G63" s="12" t="s">
        <v>35</v>
      </c>
      <c r="H63" s="12" t="s">
        <v>37</v>
      </c>
    </row>
    <row r="64" spans="1:8" x14ac:dyDescent="0.25">
      <c r="A64" s="13" t="s">
        <v>480</v>
      </c>
      <c r="B64" s="13">
        <v>11</v>
      </c>
      <c r="C64" s="13">
        <v>6330</v>
      </c>
      <c r="D64" s="12" t="s">
        <v>11</v>
      </c>
      <c r="E64" s="14">
        <v>1292.69</v>
      </c>
      <c r="F64" s="13" t="s">
        <v>34</v>
      </c>
      <c r="G64" s="12" t="s">
        <v>35</v>
      </c>
      <c r="H64" s="12" t="s">
        <v>36</v>
      </c>
    </row>
    <row r="65" spans="1:8" x14ac:dyDescent="0.25">
      <c r="A65" s="6" t="s">
        <v>467</v>
      </c>
      <c r="B65" s="6">
        <v>21</v>
      </c>
      <c r="C65" s="6">
        <v>6610</v>
      </c>
      <c r="D65" t="s">
        <v>93</v>
      </c>
      <c r="E65" s="7">
        <v>187.88</v>
      </c>
      <c r="F65" s="6" t="s">
        <v>182</v>
      </c>
      <c r="G65" t="s">
        <v>183</v>
      </c>
      <c r="H65" t="s">
        <v>116</v>
      </c>
    </row>
    <row r="66" spans="1:8" x14ac:dyDescent="0.25">
      <c r="A66" s="6" t="s">
        <v>482</v>
      </c>
      <c r="B66" s="6">
        <v>21</v>
      </c>
      <c r="C66" s="6">
        <v>6610</v>
      </c>
      <c r="D66" t="s">
        <v>93</v>
      </c>
      <c r="E66" s="7">
        <v>220.99</v>
      </c>
      <c r="F66" s="6" t="s">
        <v>182</v>
      </c>
      <c r="G66" t="s">
        <v>183</v>
      </c>
      <c r="H66" t="s">
        <v>116</v>
      </c>
    </row>
    <row r="67" spans="1:8" x14ac:dyDescent="0.25">
      <c r="A67" s="6" t="s">
        <v>481</v>
      </c>
      <c r="B67" s="6">
        <v>21</v>
      </c>
      <c r="C67" s="6">
        <v>6610</v>
      </c>
      <c r="D67" t="s">
        <v>93</v>
      </c>
      <c r="E67" s="7">
        <v>123.72</v>
      </c>
      <c r="F67" s="6" t="s">
        <v>182</v>
      </c>
      <c r="G67" t="s">
        <v>183</v>
      </c>
      <c r="H67" t="s">
        <v>116</v>
      </c>
    </row>
    <row r="68" spans="1:8" x14ac:dyDescent="0.25">
      <c r="A68" s="6" t="s">
        <v>470</v>
      </c>
      <c r="B68" s="6">
        <v>21</v>
      </c>
      <c r="C68" s="6">
        <v>6610</v>
      </c>
      <c r="D68" t="s">
        <v>93</v>
      </c>
      <c r="E68" s="7">
        <v>366.68</v>
      </c>
      <c r="F68" s="6" t="s">
        <v>182</v>
      </c>
      <c r="G68" t="s">
        <v>183</v>
      </c>
      <c r="H68" t="s">
        <v>116</v>
      </c>
    </row>
    <row r="69" spans="1:8" x14ac:dyDescent="0.25">
      <c r="A69" s="6" t="s">
        <v>467</v>
      </c>
      <c r="B69" s="6">
        <v>21</v>
      </c>
      <c r="C69" s="6">
        <v>6630</v>
      </c>
      <c r="D69" t="s">
        <v>99</v>
      </c>
      <c r="E69" s="7">
        <v>2129.31</v>
      </c>
      <c r="F69" s="6" t="s">
        <v>182</v>
      </c>
      <c r="G69" t="s">
        <v>183</v>
      </c>
      <c r="H69" t="s">
        <v>116</v>
      </c>
    </row>
    <row r="70" spans="1:8" x14ac:dyDescent="0.25">
      <c r="A70" s="6" t="s">
        <v>467</v>
      </c>
      <c r="B70" s="6">
        <v>21</v>
      </c>
      <c r="C70" s="6">
        <v>6630</v>
      </c>
      <c r="D70" t="s">
        <v>99</v>
      </c>
      <c r="E70" s="7">
        <v>16.579999999999998</v>
      </c>
      <c r="F70" s="6" t="s">
        <v>182</v>
      </c>
      <c r="G70" t="s">
        <v>183</v>
      </c>
      <c r="H70" t="s">
        <v>116</v>
      </c>
    </row>
    <row r="71" spans="1:8" x14ac:dyDescent="0.25">
      <c r="A71" s="6" t="s">
        <v>474</v>
      </c>
      <c r="B71" s="6">
        <v>21</v>
      </c>
      <c r="C71" s="6">
        <v>6630</v>
      </c>
      <c r="D71" t="s">
        <v>99</v>
      </c>
      <c r="E71" s="7">
        <v>676.7</v>
      </c>
      <c r="F71" s="6" t="s">
        <v>182</v>
      </c>
      <c r="G71" t="s">
        <v>183</v>
      </c>
      <c r="H71" t="s">
        <v>318</v>
      </c>
    </row>
    <row r="72" spans="1:8" x14ac:dyDescent="0.25">
      <c r="A72" s="6" t="s">
        <v>482</v>
      </c>
      <c r="B72" s="6">
        <v>21</v>
      </c>
      <c r="C72" s="6">
        <v>6630</v>
      </c>
      <c r="D72" t="s">
        <v>99</v>
      </c>
      <c r="E72" s="7">
        <v>1719.94</v>
      </c>
      <c r="F72" s="6" t="s">
        <v>182</v>
      </c>
      <c r="G72" t="s">
        <v>183</v>
      </c>
      <c r="H72" t="s">
        <v>116</v>
      </c>
    </row>
    <row r="73" spans="1:8" x14ac:dyDescent="0.25">
      <c r="A73" s="6" t="s">
        <v>482</v>
      </c>
      <c r="B73" s="6">
        <v>21</v>
      </c>
      <c r="C73" s="6">
        <v>6630</v>
      </c>
      <c r="D73" t="s">
        <v>99</v>
      </c>
      <c r="E73" s="7">
        <v>6.14</v>
      </c>
      <c r="F73" s="6" t="s">
        <v>182</v>
      </c>
      <c r="G73" t="s">
        <v>183</v>
      </c>
      <c r="H73" t="s">
        <v>116</v>
      </c>
    </row>
    <row r="74" spans="1:8" x14ac:dyDescent="0.25">
      <c r="A74" s="6" t="s">
        <v>481</v>
      </c>
      <c r="B74" s="6">
        <v>21</v>
      </c>
      <c r="C74" s="6">
        <v>6630</v>
      </c>
      <c r="D74" t="s">
        <v>99</v>
      </c>
      <c r="E74" s="7">
        <v>898.63</v>
      </c>
      <c r="F74" s="6" t="s">
        <v>182</v>
      </c>
      <c r="G74" t="s">
        <v>183</v>
      </c>
      <c r="H74" t="s">
        <v>116</v>
      </c>
    </row>
    <row r="75" spans="1:8" x14ac:dyDescent="0.25">
      <c r="A75" s="6" t="s">
        <v>470</v>
      </c>
      <c r="B75" s="6">
        <v>21</v>
      </c>
      <c r="C75" s="6">
        <v>6630</v>
      </c>
      <c r="D75" t="s">
        <v>99</v>
      </c>
      <c r="E75" s="7">
        <v>1976.41</v>
      </c>
      <c r="F75" s="6" t="s">
        <v>182</v>
      </c>
      <c r="G75" t="s">
        <v>183</v>
      </c>
      <c r="H75" t="s">
        <v>116</v>
      </c>
    </row>
    <row r="76" spans="1:8" x14ac:dyDescent="0.25">
      <c r="A76" s="6" t="s">
        <v>470</v>
      </c>
      <c r="B76" s="6">
        <v>21</v>
      </c>
      <c r="C76" s="6">
        <v>6630</v>
      </c>
      <c r="D76" t="s">
        <v>99</v>
      </c>
      <c r="E76" s="7">
        <v>16.579999999999998</v>
      </c>
      <c r="F76" s="6" t="s">
        <v>182</v>
      </c>
      <c r="G76" t="s">
        <v>183</v>
      </c>
      <c r="H76" t="s">
        <v>116</v>
      </c>
    </row>
    <row r="77" spans="1:8" x14ac:dyDescent="0.25">
      <c r="A77" s="6" t="s">
        <v>468</v>
      </c>
      <c r="B77" s="6">
        <v>21</v>
      </c>
      <c r="C77" s="6">
        <v>6808</v>
      </c>
      <c r="D77" t="s">
        <v>100</v>
      </c>
      <c r="E77" s="7">
        <v>25.75</v>
      </c>
      <c r="F77" s="6" t="s">
        <v>182</v>
      </c>
      <c r="G77" t="s">
        <v>183</v>
      </c>
      <c r="H77" t="s">
        <v>510</v>
      </c>
    </row>
    <row r="78" spans="1:8" x14ac:dyDescent="0.25">
      <c r="A78" s="6" t="s">
        <v>474</v>
      </c>
      <c r="B78" s="6">
        <v>21</v>
      </c>
      <c r="C78" s="6">
        <v>6808</v>
      </c>
      <c r="D78" t="s">
        <v>100</v>
      </c>
      <c r="E78" s="7">
        <v>46.75</v>
      </c>
      <c r="F78" s="6" t="s">
        <v>182</v>
      </c>
      <c r="G78" t="s">
        <v>183</v>
      </c>
      <c r="H78" t="s">
        <v>511</v>
      </c>
    </row>
    <row r="79" spans="1:8" x14ac:dyDescent="0.25">
      <c r="A79" s="6" t="s">
        <v>474</v>
      </c>
      <c r="B79" s="6">
        <v>21</v>
      </c>
      <c r="C79" s="6">
        <v>6808</v>
      </c>
      <c r="D79" t="s">
        <v>100</v>
      </c>
      <c r="E79" s="7">
        <v>20.3</v>
      </c>
      <c r="F79" s="6" t="s">
        <v>182</v>
      </c>
      <c r="G79" t="s">
        <v>183</v>
      </c>
      <c r="H79" t="s">
        <v>320</v>
      </c>
    </row>
    <row r="80" spans="1:8" x14ac:dyDescent="0.25">
      <c r="A80" s="6" t="s">
        <v>474</v>
      </c>
      <c r="B80" s="6">
        <v>21</v>
      </c>
      <c r="C80" s="6">
        <v>6808</v>
      </c>
      <c r="D80" t="s">
        <v>100</v>
      </c>
      <c r="E80" s="7">
        <v>25.25</v>
      </c>
      <c r="F80" s="6" t="s">
        <v>182</v>
      </c>
      <c r="G80" t="s">
        <v>183</v>
      </c>
      <c r="H80" t="s">
        <v>512</v>
      </c>
    </row>
    <row r="81" spans="1:8" x14ac:dyDescent="0.25">
      <c r="A81" s="6" t="s">
        <v>474</v>
      </c>
      <c r="B81" s="6">
        <v>21</v>
      </c>
      <c r="C81" s="6">
        <v>6808</v>
      </c>
      <c r="D81" t="s">
        <v>100</v>
      </c>
      <c r="E81" s="7">
        <v>12.5</v>
      </c>
      <c r="F81" s="6" t="s">
        <v>182</v>
      </c>
      <c r="G81" t="s">
        <v>183</v>
      </c>
      <c r="H81" t="s">
        <v>513</v>
      </c>
    </row>
    <row r="82" spans="1:8" x14ac:dyDescent="0.25">
      <c r="A82" s="6" t="s">
        <v>474</v>
      </c>
      <c r="B82" s="6">
        <v>21</v>
      </c>
      <c r="C82" s="6">
        <v>6808</v>
      </c>
      <c r="D82" t="s">
        <v>100</v>
      </c>
      <c r="E82" s="7">
        <v>66.25</v>
      </c>
      <c r="F82" s="6" t="s">
        <v>182</v>
      </c>
      <c r="G82" t="s">
        <v>183</v>
      </c>
      <c r="H82" t="s">
        <v>514</v>
      </c>
    </row>
    <row r="83" spans="1:8" x14ac:dyDescent="0.25">
      <c r="A83" s="6" t="s">
        <v>474</v>
      </c>
      <c r="B83" s="6">
        <v>21</v>
      </c>
      <c r="C83" s="6">
        <v>6808</v>
      </c>
      <c r="D83" t="s">
        <v>100</v>
      </c>
      <c r="E83" s="7">
        <v>93.42</v>
      </c>
      <c r="F83" s="6" t="s">
        <v>182</v>
      </c>
      <c r="G83" t="s">
        <v>183</v>
      </c>
      <c r="H83" t="s">
        <v>515</v>
      </c>
    </row>
    <row r="84" spans="1:8" x14ac:dyDescent="0.25">
      <c r="A84" s="6" t="s">
        <v>474</v>
      </c>
      <c r="B84" s="6">
        <v>21</v>
      </c>
      <c r="C84" s="6">
        <v>6808</v>
      </c>
      <c r="D84" t="s">
        <v>100</v>
      </c>
      <c r="E84" s="7">
        <v>29.75</v>
      </c>
      <c r="F84" s="6" t="s">
        <v>182</v>
      </c>
      <c r="G84" t="s">
        <v>183</v>
      </c>
      <c r="H84" t="s">
        <v>516</v>
      </c>
    </row>
    <row r="85" spans="1:8" x14ac:dyDescent="0.25">
      <c r="A85" s="6" t="s">
        <v>474</v>
      </c>
      <c r="B85" s="6">
        <v>21</v>
      </c>
      <c r="C85" s="6">
        <v>6808</v>
      </c>
      <c r="D85" t="s">
        <v>100</v>
      </c>
      <c r="E85" s="7">
        <v>100</v>
      </c>
      <c r="F85" s="6" t="s">
        <v>182</v>
      </c>
      <c r="G85" t="s">
        <v>183</v>
      </c>
      <c r="H85" t="s">
        <v>431</v>
      </c>
    </row>
    <row r="86" spans="1:8" x14ac:dyDescent="0.25">
      <c r="A86" s="6" t="s">
        <v>474</v>
      </c>
      <c r="B86" s="6">
        <v>21</v>
      </c>
      <c r="C86" s="6">
        <v>6808</v>
      </c>
      <c r="D86" t="s">
        <v>100</v>
      </c>
      <c r="E86" s="7">
        <v>6.45</v>
      </c>
      <c r="F86" s="6" t="s">
        <v>182</v>
      </c>
      <c r="G86" t="s">
        <v>183</v>
      </c>
      <c r="H86" t="s">
        <v>517</v>
      </c>
    </row>
    <row r="87" spans="1:8" x14ac:dyDescent="0.25">
      <c r="A87" s="6" t="s">
        <v>483</v>
      </c>
      <c r="B87" s="6">
        <v>21</v>
      </c>
      <c r="C87" s="6">
        <v>6808</v>
      </c>
      <c r="D87" t="s">
        <v>100</v>
      </c>
      <c r="E87" s="7">
        <v>15.5</v>
      </c>
      <c r="F87" s="6" t="s">
        <v>182</v>
      </c>
      <c r="G87" t="s">
        <v>183</v>
      </c>
      <c r="H87" t="s">
        <v>518</v>
      </c>
    </row>
    <row r="88" spans="1:8" x14ac:dyDescent="0.25">
      <c r="A88" s="6" t="s">
        <v>483</v>
      </c>
      <c r="B88" s="6">
        <v>21</v>
      </c>
      <c r="C88" s="6">
        <v>6808</v>
      </c>
      <c r="D88" t="s">
        <v>100</v>
      </c>
      <c r="E88" s="7">
        <v>29</v>
      </c>
      <c r="F88" s="6" t="s">
        <v>182</v>
      </c>
      <c r="G88" t="s">
        <v>183</v>
      </c>
      <c r="H88" t="s">
        <v>519</v>
      </c>
    </row>
    <row r="89" spans="1:8" x14ac:dyDescent="0.25">
      <c r="A89" s="6" t="s">
        <v>471</v>
      </c>
      <c r="B89" s="6">
        <v>21</v>
      </c>
      <c r="C89" s="6">
        <v>6808</v>
      </c>
      <c r="D89" t="s">
        <v>100</v>
      </c>
      <c r="E89" s="7">
        <v>43.75</v>
      </c>
      <c r="F89" s="6" t="s">
        <v>182</v>
      </c>
      <c r="G89" t="s">
        <v>183</v>
      </c>
      <c r="H89" t="s">
        <v>520</v>
      </c>
    </row>
    <row r="90" spans="1:8" x14ac:dyDescent="0.25">
      <c r="A90" s="6" t="s">
        <v>473</v>
      </c>
      <c r="B90" s="6">
        <v>21</v>
      </c>
      <c r="C90" s="6">
        <v>6808</v>
      </c>
      <c r="D90" t="s">
        <v>100</v>
      </c>
      <c r="E90" s="7">
        <v>25</v>
      </c>
      <c r="F90" s="6" t="s">
        <v>182</v>
      </c>
      <c r="G90" t="s">
        <v>183</v>
      </c>
      <c r="H90" t="s">
        <v>510</v>
      </c>
    </row>
    <row r="91" spans="1:8" x14ac:dyDescent="0.25">
      <c r="A91" s="6" t="s">
        <v>473</v>
      </c>
      <c r="B91" s="6">
        <v>21</v>
      </c>
      <c r="C91" s="6">
        <v>6808</v>
      </c>
      <c r="D91" t="s">
        <v>100</v>
      </c>
      <c r="E91" s="7">
        <v>20.25</v>
      </c>
      <c r="F91" s="6" t="s">
        <v>182</v>
      </c>
      <c r="G91" t="s">
        <v>183</v>
      </c>
      <c r="H91" t="s">
        <v>521</v>
      </c>
    </row>
    <row r="92" spans="1:8" x14ac:dyDescent="0.25">
      <c r="A92" s="6" t="s">
        <v>473</v>
      </c>
      <c r="B92" s="6">
        <v>21</v>
      </c>
      <c r="C92" s="6">
        <v>6808</v>
      </c>
      <c r="D92" t="s">
        <v>100</v>
      </c>
      <c r="E92" s="7">
        <v>27.25</v>
      </c>
      <c r="F92" s="6" t="s">
        <v>182</v>
      </c>
      <c r="G92" t="s">
        <v>183</v>
      </c>
      <c r="H92" t="s">
        <v>522</v>
      </c>
    </row>
    <row r="93" spans="1:8" x14ac:dyDescent="0.25">
      <c r="A93" s="6" t="s">
        <v>473</v>
      </c>
      <c r="B93" s="6">
        <v>21</v>
      </c>
      <c r="C93" s="6">
        <v>6808</v>
      </c>
      <c r="D93" t="s">
        <v>100</v>
      </c>
      <c r="E93" s="7">
        <v>28.75</v>
      </c>
      <c r="F93" s="6" t="s">
        <v>182</v>
      </c>
      <c r="G93" t="s">
        <v>183</v>
      </c>
      <c r="H93" t="s">
        <v>523</v>
      </c>
    </row>
    <row r="94" spans="1:8" x14ac:dyDescent="0.25">
      <c r="A94" s="6" t="s">
        <v>473</v>
      </c>
      <c r="B94" s="6">
        <v>21</v>
      </c>
      <c r="C94" s="6">
        <v>6808</v>
      </c>
      <c r="D94" t="s">
        <v>100</v>
      </c>
      <c r="E94" s="7">
        <v>3.95</v>
      </c>
      <c r="F94" s="6" t="s">
        <v>182</v>
      </c>
      <c r="G94" t="s">
        <v>183</v>
      </c>
      <c r="H94" t="s">
        <v>524</v>
      </c>
    </row>
    <row r="95" spans="1:8" x14ac:dyDescent="0.25">
      <c r="A95" s="6" t="s">
        <v>473</v>
      </c>
      <c r="B95" s="6">
        <v>21</v>
      </c>
      <c r="C95" s="6">
        <v>6808</v>
      </c>
      <c r="D95" t="s">
        <v>100</v>
      </c>
      <c r="E95" s="7">
        <v>18.25</v>
      </c>
      <c r="F95" s="6" t="s">
        <v>182</v>
      </c>
      <c r="G95" t="s">
        <v>183</v>
      </c>
      <c r="H95" t="s">
        <v>525</v>
      </c>
    </row>
    <row r="96" spans="1:8" x14ac:dyDescent="0.25">
      <c r="A96" s="6" t="s">
        <v>476</v>
      </c>
      <c r="B96" s="6">
        <v>21</v>
      </c>
      <c r="C96" s="6">
        <v>6808</v>
      </c>
      <c r="D96" t="s">
        <v>100</v>
      </c>
      <c r="E96" s="7">
        <v>39.75</v>
      </c>
      <c r="F96" s="6" t="s">
        <v>182</v>
      </c>
      <c r="G96" t="s">
        <v>183</v>
      </c>
      <c r="H96" t="s">
        <v>526</v>
      </c>
    </row>
    <row r="97" spans="1:8" x14ac:dyDescent="0.25">
      <c r="A97" s="6" t="s">
        <v>476</v>
      </c>
      <c r="B97" s="6">
        <v>21</v>
      </c>
      <c r="C97" s="6">
        <v>6808</v>
      </c>
      <c r="D97" t="s">
        <v>100</v>
      </c>
      <c r="E97" s="7">
        <v>11.75</v>
      </c>
      <c r="F97" s="6" t="s">
        <v>182</v>
      </c>
      <c r="G97" t="s">
        <v>183</v>
      </c>
      <c r="H97" t="s">
        <v>527</v>
      </c>
    </row>
    <row r="98" spans="1:8" x14ac:dyDescent="0.25">
      <c r="A98" s="6" t="s">
        <v>476</v>
      </c>
      <c r="B98" s="6">
        <v>21</v>
      </c>
      <c r="C98" s="6">
        <v>6808</v>
      </c>
      <c r="D98" t="s">
        <v>100</v>
      </c>
      <c r="E98" s="7">
        <v>52.5</v>
      </c>
      <c r="F98" s="6" t="s">
        <v>182</v>
      </c>
      <c r="G98" t="s">
        <v>183</v>
      </c>
      <c r="H98" t="s">
        <v>528</v>
      </c>
    </row>
    <row r="99" spans="1:8" x14ac:dyDescent="0.25">
      <c r="A99" s="6" t="s">
        <v>484</v>
      </c>
      <c r="B99" s="6">
        <v>21</v>
      </c>
      <c r="C99" s="6">
        <v>6808</v>
      </c>
      <c r="D99" t="s">
        <v>100</v>
      </c>
      <c r="E99" s="7">
        <v>20.5</v>
      </c>
      <c r="F99" s="6" t="s">
        <v>182</v>
      </c>
      <c r="G99" t="s">
        <v>183</v>
      </c>
      <c r="H99" t="s">
        <v>529</v>
      </c>
    </row>
    <row r="100" spans="1:8" x14ac:dyDescent="0.25">
      <c r="A100" s="6" t="s">
        <v>484</v>
      </c>
      <c r="B100" s="6">
        <v>21</v>
      </c>
      <c r="C100" s="6">
        <v>6808</v>
      </c>
      <c r="D100" t="s">
        <v>100</v>
      </c>
      <c r="E100" s="7">
        <v>11.75</v>
      </c>
      <c r="F100" s="6" t="s">
        <v>182</v>
      </c>
      <c r="G100" t="s">
        <v>183</v>
      </c>
      <c r="H100" t="s">
        <v>530</v>
      </c>
    </row>
    <row r="101" spans="1:8" x14ac:dyDescent="0.25">
      <c r="A101" s="6" t="s">
        <v>484</v>
      </c>
      <c r="B101" s="6">
        <v>21</v>
      </c>
      <c r="C101" s="6">
        <v>6808</v>
      </c>
      <c r="D101" t="s">
        <v>100</v>
      </c>
      <c r="E101" s="7">
        <v>62</v>
      </c>
      <c r="F101" s="6" t="s">
        <v>182</v>
      </c>
      <c r="G101" t="s">
        <v>183</v>
      </c>
      <c r="H101" t="s">
        <v>531</v>
      </c>
    </row>
    <row r="102" spans="1:8" x14ac:dyDescent="0.25">
      <c r="A102" s="6" t="s">
        <v>484</v>
      </c>
      <c r="B102" s="6">
        <v>21</v>
      </c>
      <c r="C102" s="6">
        <v>6808</v>
      </c>
      <c r="D102" t="s">
        <v>100</v>
      </c>
      <c r="E102" s="7">
        <v>15.29</v>
      </c>
      <c r="F102" s="6" t="s">
        <v>182</v>
      </c>
      <c r="G102" t="s">
        <v>183</v>
      </c>
      <c r="H102" t="s">
        <v>532</v>
      </c>
    </row>
    <row r="103" spans="1:8" x14ac:dyDescent="0.25">
      <c r="A103" s="6" t="s">
        <v>484</v>
      </c>
      <c r="B103" s="6">
        <v>21</v>
      </c>
      <c r="C103" s="6">
        <v>6808</v>
      </c>
      <c r="D103" t="s">
        <v>100</v>
      </c>
      <c r="E103" s="7">
        <v>8.5500000000000007</v>
      </c>
      <c r="F103" s="6" t="s">
        <v>182</v>
      </c>
      <c r="G103" t="s">
        <v>183</v>
      </c>
      <c r="H103" t="s">
        <v>533</v>
      </c>
    </row>
    <row r="104" spans="1:8" x14ac:dyDescent="0.25">
      <c r="A104" s="6" t="s">
        <v>480</v>
      </c>
      <c r="B104" s="6">
        <v>21</v>
      </c>
      <c r="C104" s="6">
        <v>6808</v>
      </c>
      <c r="D104" t="s">
        <v>100</v>
      </c>
      <c r="E104" s="7">
        <v>30</v>
      </c>
      <c r="F104" s="6" t="s">
        <v>182</v>
      </c>
      <c r="G104" t="s">
        <v>183</v>
      </c>
      <c r="H104" t="s">
        <v>527</v>
      </c>
    </row>
    <row r="105" spans="1:8" x14ac:dyDescent="0.25">
      <c r="A105" s="6" t="s">
        <v>485</v>
      </c>
      <c r="B105" s="6">
        <v>21</v>
      </c>
      <c r="C105" s="6">
        <v>6808</v>
      </c>
      <c r="D105" t="s">
        <v>100</v>
      </c>
      <c r="E105" s="7">
        <v>10</v>
      </c>
      <c r="F105" s="6" t="s">
        <v>182</v>
      </c>
      <c r="G105" t="s">
        <v>183</v>
      </c>
      <c r="H105" t="s">
        <v>524</v>
      </c>
    </row>
    <row r="106" spans="1:8" x14ac:dyDescent="0.25">
      <c r="A106" s="6" t="s">
        <v>486</v>
      </c>
      <c r="B106" s="6">
        <v>21</v>
      </c>
      <c r="C106" s="6">
        <v>6808</v>
      </c>
      <c r="D106" t="s">
        <v>100</v>
      </c>
      <c r="E106" s="7">
        <v>159</v>
      </c>
      <c r="F106" s="6" t="s">
        <v>182</v>
      </c>
      <c r="G106" t="s">
        <v>183</v>
      </c>
      <c r="H106" t="s">
        <v>534</v>
      </c>
    </row>
    <row r="107" spans="1:8" x14ac:dyDescent="0.25">
      <c r="A107" s="13" t="s">
        <v>482</v>
      </c>
      <c r="B107" s="13">
        <v>26</v>
      </c>
      <c r="C107" s="13">
        <v>6870</v>
      </c>
      <c r="D107" s="12" t="s">
        <v>101</v>
      </c>
      <c r="E107" s="14">
        <v>1500</v>
      </c>
      <c r="F107" s="13" t="s">
        <v>195</v>
      </c>
      <c r="G107" s="12" t="s">
        <v>196</v>
      </c>
      <c r="H107" s="12" t="s">
        <v>206</v>
      </c>
    </row>
    <row r="108" spans="1:8" x14ac:dyDescent="0.25">
      <c r="A108" s="6" t="s">
        <v>467</v>
      </c>
      <c r="B108" s="6">
        <v>65</v>
      </c>
      <c r="C108" s="6">
        <v>6650</v>
      </c>
      <c r="D108" t="s">
        <v>10</v>
      </c>
      <c r="E108" s="7">
        <v>397.5</v>
      </c>
      <c r="F108" s="6" t="s">
        <v>21</v>
      </c>
      <c r="G108" t="s">
        <v>22</v>
      </c>
      <c r="H108" t="s">
        <v>535</v>
      </c>
    </row>
    <row r="109" spans="1:8" x14ac:dyDescent="0.25">
      <c r="A109" s="13" t="s">
        <v>482</v>
      </c>
      <c r="B109" s="13">
        <v>65</v>
      </c>
      <c r="C109" s="13">
        <v>6430</v>
      </c>
      <c r="D109" s="12" t="s">
        <v>9</v>
      </c>
      <c r="E109" s="14">
        <v>1569</v>
      </c>
      <c r="F109" s="13" t="s">
        <v>30</v>
      </c>
      <c r="G109" s="12" t="s">
        <v>31</v>
      </c>
      <c r="H109" s="12" t="s">
        <v>281</v>
      </c>
    </row>
    <row r="110" spans="1:8" x14ac:dyDescent="0.25">
      <c r="A110" s="13" t="s">
        <v>483</v>
      </c>
      <c r="B110" s="13">
        <v>65</v>
      </c>
      <c r="C110" s="13">
        <v>6430</v>
      </c>
      <c r="D110" s="12" t="s">
        <v>9</v>
      </c>
      <c r="E110" s="14">
        <v>1716</v>
      </c>
      <c r="F110" s="13" t="s">
        <v>30</v>
      </c>
      <c r="G110" s="12" t="s">
        <v>31</v>
      </c>
      <c r="H110" s="12" t="s">
        <v>357</v>
      </c>
    </row>
    <row r="111" spans="1:8" x14ac:dyDescent="0.25">
      <c r="A111" s="13" t="s">
        <v>472</v>
      </c>
      <c r="B111" s="13">
        <v>65</v>
      </c>
      <c r="C111" s="13">
        <v>6430</v>
      </c>
      <c r="D111" s="12" t="s">
        <v>9</v>
      </c>
      <c r="E111" s="14">
        <v>2240.38</v>
      </c>
      <c r="F111" s="13" t="s">
        <v>30</v>
      </c>
      <c r="G111" s="12" t="s">
        <v>31</v>
      </c>
      <c r="H111" s="12" t="s">
        <v>38</v>
      </c>
    </row>
    <row r="112" spans="1:8" x14ac:dyDescent="0.25">
      <c r="A112" s="13" t="s">
        <v>487</v>
      </c>
      <c r="B112" s="13">
        <v>65</v>
      </c>
      <c r="C112" s="13">
        <v>6430</v>
      </c>
      <c r="D112" s="12" t="s">
        <v>9</v>
      </c>
      <c r="E112" s="14">
        <v>295</v>
      </c>
      <c r="F112" s="13" t="s">
        <v>30</v>
      </c>
      <c r="G112" s="12" t="s">
        <v>31</v>
      </c>
      <c r="H112" s="12" t="s">
        <v>281</v>
      </c>
    </row>
    <row r="113" spans="1:8" x14ac:dyDescent="0.25">
      <c r="A113" s="13" t="s">
        <v>483</v>
      </c>
      <c r="B113" s="13">
        <v>65</v>
      </c>
      <c r="C113" s="13">
        <v>6621</v>
      </c>
      <c r="D113" s="12" t="s">
        <v>15</v>
      </c>
      <c r="E113" s="14">
        <v>5425.09</v>
      </c>
      <c r="F113" s="13" t="s">
        <v>30</v>
      </c>
      <c r="G113" s="12" t="s">
        <v>31</v>
      </c>
      <c r="H113" s="12" t="s">
        <v>39</v>
      </c>
    </row>
    <row r="114" spans="1:8" x14ac:dyDescent="0.25">
      <c r="A114" s="13" t="s">
        <v>467</v>
      </c>
      <c r="B114" s="13">
        <v>65</v>
      </c>
      <c r="C114" s="13">
        <v>6622</v>
      </c>
      <c r="D114" s="12" t="s">
        <v>16</v>
      </c>
      <c r="E114" s="14">
        <v>1129.26</v>
      </c>
      <c r="F114" s="13" t="s">
        <v>30</v>
      </c>
      <c r="G114" s="12" t="s">
        <v>31</v>
      </c>
      <c r="H114" s="12" t="s">
        <v>40</v>
      </c>
    </row>
    <row r="115" spans="1:8" x14ac:dyDescent="0.25">
      <c r="E115" s="15">
        <f>SUM(E3:E114)</f>
        <v>43936.500000000022</v>
      </c>
    </row>
  </sheetData>
  <sortState xmlns:xlrd2="http://schemas.microsoft.com/office/spreadsheetml/2017/richdata2" ref="A3:H106">
    <sortCondition ref="F3:F106"/>
    <sortCondition ref="C3:C106"/>
    <sortCondition ref="A3:A106"/>
  </sortState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82"/>
  <sheetViews>
    <sheetView workbookViewId="0">
      <pane ySplit="2" topLeftCell="A53" activePane="bottomLeft" state="frozen"/>
      <selection pane="bottomLeft" activeCell="H59" sqref="H59"/>
    </sheetView>
  </sheetViews>
  <sheetFormatPr defaultRowHeight="15" x14ac:dyDescent="0.25"/>
  <cols>
    <col min="1" max="1" width="10.7109375" bestFit="1" customWidth="1"/>
    <col min="2" max="2" width="4.85546875" bestFit="1" customWidth="1"/>
    <col min="3" max="3" width="7.28515625" bestFit="1" customWidth="1"/>
    <col min="4" max="4" width="35.140625" bestFit="1" customWidth="1"/>
    <col min="5" max="5" width="10.5703125" bestFit="1" customWidth="1"/>
    <col min="6" max="6" width="7.7109375" bestFit="1" customWidth="1"/>
    <col min="7" max="7" width="36.42578125" bestFit="1" customWidth="1"/>
    <col min="8" max="8" width="40" bestFit="1" customWidth="1"/>
  </cols>
  <sheetData>
    <row r="1" spans="1:8" s="1" customFormat="1" ht="15.75" x14ac:dyDescent="0.25">
      <c r="A1" s="49" t="s">
        <v>51</v>
      </c>
      <c r="B1" s="49"/>
      <c r="C1" s="49"/>
      <c r="D1" s="49"/>
      <c r="E1" s="49"/>
      <c r="F1" s="49"/>
      <c r="G1" s="49"/>
      <c r="H1" s="49"/>
    </row>
    <row r="2" spans="1:8" s="1" customFormat="1" ht="25.5" x14ac:dyDescent="0.2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spans="1:8" x14ac:dyDescent="0.25">
      <c r="A3" s="6" t="s">
        <v>536</v>
      </c>
      <c r="B3" s="6">
        <v>11</v>
      </c>
      <c r="C3" s="6">
        <v>1410</v>
      </c>
      <c r="D3" t="s">
        <v>8</v>
      </c>
      <c r="E3" s="7">
        <v>4763.82</v>
      </c>
      <c r="F3" s="6" t="s">
        <v>17</v>
      </c>
      <c r="G3" t="s">
        <v>18</v>
      </c>
      <c r="H3" t="s">
        <v>20</v>
      </c>
    </row>
    <row r="4" spans="1:8" x14ac:dyDescent="0.25">
      <c r="A4" s="6" t="s">
        <v>536</v>
      </c>
      <c r="B4" s="6">
        <v>11</v>
      </c>
      <c r="C4" s="6">
        <v>1410</v>
      </c>
      <c r="D4" t="s">
        <v>8</v>
      </c>
      <c r="E4" s="7">
        <v>834.71</v>
      </c>
      <c r="F4" s="6" t="s">
        <v>17</v>
      </c>
      <c r="G4" t="s">
        <v>18</v>
      </c>
      <c r="H4" t="s">
        <v>19</v>
      </c>
    </row>
    <row r="5" spans="1:8" x14ac:dyDescent="0.25">
      <c r="A5" s="9" t="s">
        <v>537</v>
      </c>
      <c r="B5" s="9">
        <v>11</v>
      </c>
      <c r="C5" s="9">
        <v>6580</v>
      </c>
      <c r="D5" s="10" t="s">
        <v>96</v>
      </c>
      <c r="E5" s="11">
        <v>895</v>
      </c>
      <c r="F5" s="9" t="s">
        <v>103</v>
      </c>
      <c r="G5" s="10" t="s">
        <v>104</v>
      </c>
      <c r="H5" s="10" t="s">
        <v>118</v>
      </c>
    </row>
    <row r="6" spans="1:8" x14ac:dyDescent="0.25">
      <c r="A6" s="6" t="s">
        <v>538</v>
      </c>
      <c r="B6" s="6">
        <v>11</v>
      </c>
      <c r="C6" s="6">
        <v>6583</v>
      </c>
      <c r="D6" t="s">
        <v>68</v>
      </c>
      <c r="E6" s="7">
        <v>197.78</v>
      </c>
      <c r="F6" s="6" t="s">
        <v>559</v>
      </c>
      <c r="G6" t="s">
        <v>560</v>
      </c>
      <c r="H6" t="s">
        <v>561</v>
      </c>
    </row>
    <row r="7" spans="1:8" x14ac:dyDescent="0.25">
      <c r="A7" s="6" t="s">
        <v>539</v>
      </c>
      <c r="B7" s="6">
        <v>11</v>
      </c>
      <c r="C7" s="6">
        <v>6610</v>
      </c>
      <c r="D7" t="s">
        <v>93</v>
      </c>
      <c r="E7" s="7">
        <v>129.46</v>
      </c>
      <c r="F7" s="6" t="s">
        <v>559</v>
      </c>
      <c r="G7" t="s">
        <v>560</v>
      </c>
      <c r="H7" t="s">
        <v>245</v>
      </c>
    </row>
    <row r="8" spans="1:8" x14ac:dyDescent="0.25">
      <c r="A8" s="6" t="s">
        <v>539</v>
      </c>
      <c r="B8" s="6">
        <v>11</v>
      </c>
      <c r="C8" s="6">
        <v>6619</v>
      </c>
      <c r="D8" t="s">
        <v>227</v>
      </c>
      <c r="E8" s="7">
        <v>114.64</v>
      </c>
      <c r="F8" s="6" t="s">
        <v>559</v>
      </c>
      <c r="G8" t="s">
        <v>560</v>
      </c>
      <c r="H8" t="s">
        <v>245</v>
      </c>
    </row>
    <row r="9" spans="1:8" x14ac:dyDescent="0.25">
      <c r="A9" s="9" t="s">
        <v>540</v>
      </c>
      <c r="B9" s="9">
        <v>11</v>
      </c>
      <c r="C9" s="9">
        <v>6645</v>
      </c>
      <c r="D9" s="10" t="s">
        <v>97</v>
      </c>
      <c r="E9" s="11">
        <v>27.64</v>
      </c>
      <c r="F9" s="9" t="s">
        <v>237</v>
      </c>
      <c r="G9" s="10" t="s">
        <v>238</v>
      </c>
      <c r="H9" s="10" t="s">
        <v>254</v>
      </c>
    </row>
    <row r="10" spans="1:8" x14ac:dyDescent="0.25">
      <c r="A10" s="6" t="s">
        <v>536</v>
      </c>
      <c r="B10" s="6">
        <v>11</v>
      </c>
      <c r="C10" s="6">
        <v>6610</v>
      </c>
      <c r="D10" t="s">
        <v>93</v>
      </c>
      <c r="E10" s="7">
        <v>145.57</v>
      </c>
      <c r="F10" s="6" t="s">
        <v>109</v>
      </c>
      <c r="G10" t="s">
        <v>110</v>
      </c>
      <c r="H10" t="s">
        <v>562</v>
      </c>
    </row>
    <row r="11" spans="1:8" x14ac:dyDescent="0.25">
      <c r="A11" s="9" t="s">
        <v>541</v>
      </c>
      <c r="B11" s="9">
        <v>11</v>
      </c>
      <c r="C11" s="9">
        <v>6330</v>
      </c>
      <c r="D11" s="10" t="s">
        <v>11</v>
      </c>
      <c r="E11" s="11">
        <v>3960</v>
      </c>
      <c r="F11" s="9" t="s">
        <v>112</v>
      </c>
      <c r="G11" s="10" t="s">
        <v>113</v>
      </c>
      <c r="H11" s="10" t="s">
        <v>402</v>
      </c>
    </row>
    <row r="12" spans="1:8" x14ac:dyDescent="0.25">
      <c r="A12" s="6" t="s">
        <v>542</v>
      </c>
      <c r="B12" s="6">
        <v>11</v>
      </c>
      <c r="C12" s="6">
        <v>6645</v>
      </c>
      <c r="D12" t="s">
        <v>97</v>
      </c>
      <c r="E12" s="7">
        <v>10</v>
      </c>
      <c r="F12" s="6" t="s">
        <v>123</v>
      </c>
      <c r="G12" t="s">
        <v>124</v>
      </c>
      <c r="H12" t="s">
        <v>254</v>
      </c>
    </row>
    <row r="13" spans="1:8" x14ac:dyDescent="0.25">
      <c r="A13" s="9" t="s">
        <v>543</v>
      </c>
      <c r="B13" s="9">
        <v>11</v>
      </c>
      <c r="C13" s="9">
        <v>6645</v>
      </c>
      <c r="D13" s="10" t="s">
        <v>97</v>
      </c>
      <c r="E13" s="11">
        <v>109.15</v>
      </c>
      <c r="F13" s="9" t="s">
        <v>255</v>
      </c>
      <c r="G13" s="10" t="s">
        <v>256</v>
      </c>
      <c r="H13" s="10" t="s">
        <v>257</v>
      </c>
    </row>
    <row r="14" spans="1:8" x14ac:dyDescent="0.25">
      <c r="A14" s="6" t="s">
        <v>544</v>
      </c>
      <c r="B14" s="6">
        <v>11</v>
      </c>
      <c r="C14" s="6">
        <v>6330</v>
      </c>
      <c r="D14" t="s">
        <v>11</v>
      </c>
      <c r="E14" s="7">
        <v>45</v>
      </c>
      <c r="F14" s="6" t="s">
        <v>136</v>
      </c>
      <c r="G14" t="s">
        <v>137</v>
      </c>
      <c r="H14" t="s">
        <v>563</v>
      </c>
    </row>
    <row r="15" spans="1:8" x14ac:dyDescent="0.25">
      <c r="A15" s="6" t="s">
        <v>545</v>
      </c>
      <c r="B15" s="6">
        <v>11</v>
      </c>
      <c r="C15" s="6">
        <v>6330</v>
      </c>
      <c r="D15" t="s">
        <v>11</v>
      </c>
      <c r="E15" s="7">
        <v>64.2</v>
      </c>
      <c r="F15" s="6" t="s">
        <v>136</v>
      </c>
      <c r="G15" t="s">
        <v>137</v>
      </c>
      <c r="H15" t="s">
        <v>564</v>
      </c>
    </row>
    <row r="16" spans="1:8" x14ac:dyDescent="0.25">
      <c r="A16" s="6" t="s">
        <v>545</v>
      </c>
      <c r="B16" s="6">
        <v>11</v>
      </c>
      <c r="C16" s="6">
        <v>6330</v>
      </c>
      <c r="D16" t="s">
        <v>11</v>
      </c>
      <c r="E16" s="7">
        <v>64.2</v>
      </c>
      <c r="F16" s="6" t="s">
        <v>136</v>
      </c>
      <c r="G16" t="s">
        <v>137</v>
      </c>
      <c r="H16" t="s">
        <v>565</v>
      </c>
    </row>
    <row r="17" spans="1:8" x14ac:dyDescent="0.25">
      <c r="A17" s="6" t="s">
        <v>546</v>
      </c>
      <c r="B17" s="6">
        <v>11</v>
      </c>
      <c r="C17" s="6">
        <v>6610</v>
      </c>
      <c r="D17" t="s">
        <v>93</v>
      </c>
      <c r="E17" s="7">
        <v>12.5</v>
      </c>
      <c r="F17" s="6" t="s">
        <v>136</v>
      </c>
      <c r="G17" t="s">
        <v>137</v>
      </c>
      <c r="H17" t="s">
        <v>566</v>
      </c>
    </row>
    <row r="18" spans="1:8" x14ac:dyDescent="0.25">
      <c r="A18" s="9" t="s">
        <v>544</v>
      </c>
      <c r="B18" s="9">
        <v>11</v>
      </c>
      <c r="C18" s="9">
        <v>6330</v>
      </c>
      <c r="D18" s="10" t="s">
        <v>11</v>
      </c>
      <c r="E18" s="11">
        <v>30</v>
      </c>
      <c r="F18" s="9" t="s">
        <v>408</v>
      </c>
      <c r="G18" s="10" t="s">
        <v>409</v>
      </c>
      <c r="H18" s="10" t="s">
        <v>567</v>
      </c>
    </row>
    <row r="19" spans="1:8" x14ac:dyDescent="0.25">
      <c r="A19" s="9" t="s">
        <v>547</v>
      </c>
      <c r="B19" s="9">
        <v>11</v>
      </c>
      <c r="C19" s="9">
        <v>6330</v>
      </c>
      <c r="D19" s="10" t="s">
        <v>11</v>
      </c>
      <c r="E19" s="11">
        <v>60</v>
      </c>
      <c r="F19" s="9" t="s">
        <v>408</v>
      </c>
      <c r="G19" s="10" t="s">
        <v>409</v>
      </c>
      <c r="H19" s="10" t="s">
        <v>568</v>
      </c>
    </row>
    <row r="20" spans="1:8" x14ac:dyDescent="0.25">
      <c r="A20" s="6" t="s">
        <v>536</v>
      </c>
      <c r="B20" s="6">
        <v>11</v>
      </c>
      <c r="C20" s="6">
        <v>6330</v>
      </c>
      <c r="D20" t="s">
        <v>11</v>
      </c>
      <c r="E20" s="7">
        <v>53.94</v>
      </c>
      <c r="F20" s="6" t="s">
        <v>151</v>
      </c>
      <c r="G20" t="s">
        <v>152</v>
      </c>
      <c r="H20" t="s">
        <v>569</v>
      </c>
    </row>
    <row r="21" spans="1:8" x14ac:dyDescent="0.25">
      <c r="A21" s="6" t="s">
        <v>536</v>
      </c>
      <c r="B21" s="6">
        <v>11</v>
      </c>
      <c r="C21" s="6">
        <v>6330</v>
      </c>
      <c r="D21" t="s">
        <v>11</v>
      </c>
      <c r="E21" s="7">
        <v>115.14</v>
      </c>
      <c r="F21" s="6" t="s">
        <v>151</v>
      </c>
      <c r="G21" t="s">
        <v>152</v>
      </c>
      <c r="H21" t="s">
        <v>501</v>
      </c>
    </row>
    <row r="22" spans="1:8" x14ac:dyDescent="0.25">
      <c r="A22" s="6" t="s">
        <v>536</v>
      </c>
      <c r="B22" s="6">
        <v>11</v>
      </c>
      <c r="C22" s="6">
        <v>6330</v>
      </c>
      <c r="D22" t="s">
        <v>11</v>
      </c>
      <c r="E22" s="7">
        <v>53.94</v>
      </c>
      <c r="F22" s="6" t="s">
        <v>151</v>
      </c>
      <c r="G22" t="s">
        <v>152</v>
      </c>
      <c r="H22" t="s">
        <v>570</v>
      </c>
    </row>
    <row r="23" spans="1:8" x14ac:dyDescent="0.25">
      <c r="A23" s="6" t="s">
        <v>536</v>
      </c>
      <c r="B23" s="6">
        <v>11</v>
      </c>
      <c r="C23" s="6">
        <v>6330</v>
      </c>
      <c r="D23" t="s">
        <v>11</v>
      </c>
      <c r="E23" s="7">
        <v>115.14</v>
      </c>
      <c r="F23" s="6" t="s">
        <v>151</v>
      </c>
      <c r="G23" t="s">
        <v>152</v>
      </c>
      <c r="H23" t="s">
        <v>571</v>
      </c>
    </row>
    <row r="24" spans="1:8" x14ac:dyDescent="0.25">
      <c r="A24" s="6" t="s">
        <v>536</v>
      </c>
      <c r="B24" s="6">
        <v>11</v>
      </c>
      <c r="C24" s="6">
        <v>6330</v>
      </c>
      <c r="D24" t="s">
        <v>11</v>
      </c>
      <c r="E24" s="7">
        <v>67.2</v>
      </c>
      <c r="F24" s="6" t="s">
        <v>151</v>
      </c>
      <c r="G24" t="s">
        <v>152</v>
      </c>
      <c r="H24" t="s">
        <v>572</v>
      </c>
    </row>
    <row r="25" spans="1:8" x14ac:dyDescent="0.25">
      <c r="A25" s="6" t="s">
        <v>544</v>
      </c>
      <c r="B25" s="6">
        <v>11</v>
      </c>
      <c r="C25" s="6">
        <v>6330</v>
      </c>
      <c r="D25" t="s">
        <v>11</v>
      </c>
      <c r="E25" s="7">
        <v>45</v>
      </c>
      <c r="F25" s="6" t="s">
        <v>151</v>
      </c>
      <c r="G25" t="s">
        <v>152</v>
      </c>
      <c r="H25" t="s">
        <v>563</v>
      </c>
    </row>
    <row r="26" spans="1:8" x14ac:dyDescent="0.25">
      <c r="A26" s="6" t="s">
        <v>545</v>
      </c>
      <c r="B26" s="6">
        <v>11</v>
      </c>
      <c r="C26" s="6">
        <v>6330</v>
      </c>
      <c r="D26" t="s">
        <v>11</v>
      </c>
      <c r="E26" s="7">
        <v>101.88</v>
      </c>
      <c r="F26" s="6" t="s">
        <v>151</v>
      </c>
      <c r="G26" t="s">
        <v>152</v>
      </c>
      <c r="H26" t="s">
        <v>570</v>
      </c>
    </row>
    <row r="27" spans="1:8" x14ac:dyDescent="0.25">
      <c r="A27" s="6" t="s">
        <v>545</v>
      </c>
      <c r="B27" s="6">
        <v>11</v>
      </c>
      <c r="C27" s="6">
        <v>6330</v>
      </c>
      <c r="D27" t="s">
        <v>11</v>
      </c>
      <c r="E27" s="7">
        <v>64.2</v>
      </c>
      <c r="F27" s="6" t="s">
        <v>151</v>
      </c>
      <c r="G27" t="s">
        <v>152</v>
      </c>
      <c r="H27" t="s">
        <v>564</v>
      </c>
    </row>
    <row r="28" spans="1:8" x14ac:dyDescent="0.25">
      <c r="A28" s="6" t="s">
        <v>545</v>
      </c>
      <c r="B28" s="6">
        <v>11</v>
      </c>
      <c r="C28" s="6">
        <v>6330</v>
      </c>
      <c r="D28" t="s">
        <v>11</v>
      </c>
      <c r="E28" s="7">
        <v>101.88</v>
      </c>
      <c r="F28" s="6" t="s">
        <v>151</v>
      </c>
      <c r="G28" t="s">
        <v>152</v>
      </c>
      <c r="H28" t="s">
        <v>569</v>
      </c>
    </row>
    <row r="29" spans="1:8" x14ac:dyDescent="0.25">
      <c r="A29" s="6" t="s">
        <v>545</v>
      </c>
      <c r="B29" s="6">
        <v>11</v>
      </c>
      <c r="C29" s="6">
        <v>6330</v>
      </c>
      <c r="D29" t="s">
        <v>11</v>
      </c>
      <c r="E29" s="7">
        <v>64.2</v>
      </c>
      <c r="F29" s="6" t="s">
        <v>151</v>
      </c>
      <c r="G29" t="s">
        <v>152</v>
      </c>
      <c r="H29" t="s">
        <v>565</v>
      </c>
    </row>
    <row r="30" spans="1:8" x14ac:dyDescent="0.25">
      <c r="A30" s="6" t="s">
        <v>548</v>
      </c>
      <c r="B30" s="6">
        <v>11</v>
      </c>
      <c r="C30" s="6">
        <v>6330</v>
      </c>
      <c r="D30" t="s">
        <v>11</v>
      </c>
      <c r="E30" s="7">
        <v>67.2</v>
      </c>
      <c r="F30" s="6" t="s">
        <v>151</v>
      </c>
      <c r="G30" t="s">
        <v>152</v>
      </c>
      <c r="H30" t="s">
        <v>573</v>
      </c>
    </row>
    <row r="31" spans="1:8" x14ac:dyDescent="0.25">
      <c r="A31" s="6" t="s">
        <v>548</v>
      </c>
      <c r="B31" s="6">
        <v>11</v>
      </c>
      <c r="C31" s="6">
        <v>6330</v>
      </c>
      <c r="D31" t="s">
        <v>11</v>
      </c>
      <c r="E31" s="7">
        <v>115.14</v>
      </c>
      <c r="F31" s="6" t="s">
        <v>151</v>
      </c>
      <c r="G31" t="s">
        <v>152</v>
      </c>
      <c r="H31" t="s">
        <v>574</v>
      </c>
    </row>
    <row r="32" spans="1:8" x14ac:dyDescent="0.25">
      <c r="A32" s="6" t="s">
        <v>548</v>
      </c>
      <c r="B32" s="6">
        <v>11</v>
      </c>
      <c r="C32" s="6">
        <v>6330</v>
      </c>
      <c r="D32" t="s">
        <v>11</v>
      </c>
      <c r="E32" s="7">
        <v>115.14</v>
      </c>
      <c r="F32" s="6" t="s">
        <v>151</v>
      </c>
      <c r="G32" t="s">
        <v>152</v>
      </c>
      <c r="H32" t="s">
        <v>501</v>
      </c>
    </row>
    <row r="33" spans="1:8" x14ac:dyDescent="0.25">
      <c r="A33" s="6" t="s">
        <v>546</v>
      </c>
      <c r="B33" s="6">
        <v>11</v>
      </c>
      <c r="C33" s="6">
        <v>6610</v>
      </c>
      <c r="D33" t="s">
        <v>93</v>
      </c>
      <c r="E33" s="7">
        <v>12.5</v>
      </c>
      <c r="F33" s="6" t="s">
        <v>151</v>
      </c>
      <c r="G33" t="s">
        <v>152</v>
      </c>
      <c r="H33" t="s">
        <v>566</v>
      </c>
    </row>
    <row r="34" spans="1:8" x14ac:dyDescent="0.25">
      <c r="A34" s="9" t="s">
        <v>536</v>
      </c>
      <c r="B34" s="9">
        <v>11</v>
      </c>
      <c r="C34" s="9">
        <v>6330</v>
      </c>
      <c r="D34" s="10" t="s">
        <v>11</v>
      </c>
      <c r="E34" s="11">
        <v>60</v>
      </c>
      <c r="F34" s="9" t="s">
        <v>575</v>
      </c>
      <c r="G34" s="10" t="s">
        <v>576</v>
      </c>
      <c r="H34" s="10" t="s">
        <v>258</v>
      </c>
    </row>
    <row r="35" spans="1:8" x14ac:dyDescent="0.25">
      <c r="A35" s="9" t="s">
        <v>536</v>
      </c>
      <c r="B35" s="9">
        <v>11</v>
      </c>
      <c r="C35" s="9">
        <v>6330</v>
      </c>
      <c r="D35" s="10" t="s">
        <v>11</v>
      </c>
      <c r="E35" s="11">
        <v>60</v>
      </c>
      <c r="F35" s="9" t="s">
        <v>575</v>
      </c>
      <c r="G35" s="10" t="s">
        <v>576</v>
      </c>
      <c r="H35" s="10" t="s">
        <v>577</v>
      </c>
    </row>
    <row r="36" spans="1:8" x14ac:dyDescent="0.25">
      <c r="A36" s="9" t="s">
        <v>544</v>
      </c>
      <c r="B36" s="9">
        <v>11</v>
      </c>
      <c r="C36" s="9">
        <v>6330</v>
      </c>
      <c r="D36" s="10" t="s">
        <v>11</v>
      </c>
      <c r="E36" s="11">
        <v>30</v>
      </c>
      <c r="F36" s="9" t="s">
        <v>575</v>
      </c>
      <c r="G36" s="10" t="s">
        <v>576</v>
      </c>
      <c r="H36" s="10" t="s">
        <v>567</v>
      </c>
    </row>
    <row r="37" spans="1:8" x14ac:dyDescent="0.25">
      <c r="A37" s="9" t="s">
        <v>542</v>
      </c>
      <c r="B37" s="9">
        <v>11</v>
      </c>
      <c r="C37" s="9">
        <v>6330</v>
      </c>
      <c r="D37" s="10" t="s">
        <v>11</v>
      </c>
      <c r="E37" s="11">
        <v>60</v>
      </c>
      <c r="F37" s="9" t="s">
        <v>575</v>
      </c>
      <c r="G37" s="10" t="s">
        <v>576</v>
      </c>
      <c r="H37" s="10" t="s">
        <v>578</v>
      </c>
    </row>
    <row r="38" spans="1:8" x14ac:dyDescent="0.25">
      <c r="A38" s="9" t="s">
        <v>542</v>
      </c>
      <c r="B38" s="9">
        <v>11</v>
      </c>
      <c r="C38" s="9">
        <v>6330</v>
      </c>
      <c r="D38" s="10" t="s">
        <v>11</v>
      </c>
      <c r="E38" s="11">
        <v>60</v>
      </c>
      <c r="F38" s="9" t="s">
        <v>575</v>
      </c>
      <c r="G38" s="10" t="s">
        <v>576</v>
      </c>
      <c r="H38" s="10" t="s">
        <v>579</v>
      </c>
    </row>
    <row r="39" spans="1:8" x14ac:dyDescent="0.25">
      <c r="A39" s="9" t="s">
        <v>547</v>
      </c>
      <c r="B39" s="9">
        <v>11</v>
      </c>
      <c r="C39" s="9">
        <v>6330</v>
      </c>
      <c r="D39" s="10" t="s">
        <v>11</v>
      </c>
      <c r="E39" s="11">
        <v>60</v>
      </c>
      <c r="F39" s="9" t="s">
        <v>575</v>
      </c>
      <c r="G39" s="10" t="s">
        <v>576</v>
      </c>
      <c r="H39" s="10" t="s">
        <v>580</v>
      </c>
    </row>
    <row r="40" spans="1:8" x14ac:dyDescent="0.25">
      <c r="A40" s="6" t="s">
        <v>549</v>
      </c>
      <c r="B40" s="6">
        <v>11</v>
      </c>
      <c r="C40" s="6">
        <v>6580</v>
      </c>
      <c r="D40" t="s">
        <v>96</v>
      </c>
      <c r="E40" s="7">
        <v>286</v>
      </c>
      <c r="F40" s="6" t="s">
        <v>163</v>
      </c>
      <c r="G40" t="s">
        <v>164</v>
      </c>
      <c r="H40" t="s">
        <v>138</v>
      </c>
    </row>
    <row r="41" spans="1:8" x14ac:dyDescent="0.25">
      <c r="A41" s="6" t="s">
        <v>537</v>
      </c>
      <c r="B41" s="6">
        <v>11</v>
      </c>
      <c r="C41" s="6">
        <v>6580</v>
      </c>
      <c r="D41" t="s">
        <v>96</v>
      </c>
      <c r="E41" s="7">
        <v>80</v>
      </c>
      <c r="F41" s="6" t="s">
        <v>163</v>
      </c>
      <c r="G41" t="s">
        <v>164</v>
      </c>
      <c r="H41" t="s">
        <v>581</v>
      </c>
    </row>
    <row r="42" spans="1:8" x14ac:dyDescent="0.25">
      <c r="A42" s="9" t="s">
        <v>550</v>
      </c>
      <c r="B42" s="9">
        <v>11</v>
      </c>
      <c r="C42" s="9">
        <v>6580</v>
      </c>
      <c r="D42" s="10" t="s">
        <v>96</v>
      </c>
      <c r="E42" s="11">
        <v>429</v>
      </c>
      <c r="F42" s="9" t="s">
        <v>165</v>
      </c>
      <c r="G42" s="10" t="s">
        <v>166</v>
      </c>
      <c r="H42" s="10" t="s">
        <v>582</v>
      </c>
    </row>
    <row r="43" spans="1:8" x14ac:dyDescent="0.25">
      <c r="A43" s="9" t="s">
        <v>551</v>
      </c>
      <c r="B43" s="9">
        <v>11</v>
      </c>
      <c r="C43" s="9">
        <v>6610</v>
      </c>
      <c r="D43" s="10" t="s">
        <v>93</v>
      </c>
      <c r="E43" s="11">
        <v>10.99</v>
      </c>
      <c r="F43" s="9" t="s">
        <v>165</v>
      </c>
      <c r="G43" s="10" t="s">
        <v>166</v>
      </c>
      <c r="H43" s="10" t="s">
        <v>583</v>
      </c>
    </row>
    <row r="44" spans="1:8" x14ac:dyDescent="0.25">
      <c r="A44" s="6" t="s">
        <v>536</v>
      </c>
      <c r="B44" s="6">
        <v>11</v>
      </c>
      <c r="C44" s="6">
        <v>6320</v>
      </c>
      <c r="D44" t="s">
        <v>558</v>
      </c>
      <c r="E44" s="7">
        <v>1170</v>
      </c>
      <c r="F44" s="6" t="s">
        <v>584</v>
      </c>
      <c r="G44" t="s">
        <v>585</v>
      </c>
      <c r="H44" t="s">
        <v>586</v>
      </c>
    </row>
    <row r="45" spans="1:8" x14ac:dyDescent="0.25">
      <c r="A45" s="9" t="s">
        <v>536</v>
      </c>
      <c r="B45" s="9">
        <v>11</v>
      </c>
      <c r="C45" s="9">
        <v>6331</v>
      </c>
      <c r="D45" s="10" t="s">
        <v>12</v>
      </c>
      <c r="E45" s="11">
        <v>270</v>
      </c>
      <c r="F45" s="9" t="s">
        <v>24</v>
      </c>
      <c r="G45" s="10" t="s">
        <v>25</v>
      </c>
      <c r="H45" s="10" t="s">
        <v>26</v>
      </c>
    </row>
    <row r="46" spans="1:8" x14ac:dyDescent="0.25">
      <c r="A46" s="6" t="s">
        <v>543</v>
      </c>
      <c r="B46" s="6">
        <v>11</v>
      </c>
      <c r="C46" s="6">
        <v>6330</v>
      </c>
      <c r="D46" t="s">
        <v>11</v>
      </c>
      <c r="E46" s="7">
        <v>526.29999999999995</v>
      </c>
      <c r="F46" s="6" t="s">
        <v>34</v>
      </c>
      <c r="G46" t="s">
        <v>35</v>
      </c>
      <c r="H46" t="s">
        <v>36</v>
      </c>
    </row>
    <row r="47" spans="1:8" x14ac:dyDescent="0.25">
      <c r="A47" s="6" t="s">
        <v>552</v>
      </c>
      <c r="B47" s="6">
        <v>11</v>
      </c>
      <c r="C47" s="6">
        <v>6330</v>
      </c>
      <c r="D47" t="s">
        <v>11</v>
      </c>
      <c r="E47" s="7">
        <v>241.7</v>
      </c>
      <c r="F47" s="6" t="s">
        <v>34</v>
      </c>
      <c r="G47" t="s">
        <v>35</v>
      </c>
      <c r="H47" t="s">
        <v>174</v>
      </c>
    </row>
    <row r="48" spans="1:8" x14ac:dyDescent="0.25">
      <c r="A48" s="6" t="s">
        <v>553</v>
      </c>
      <c r="B48" s="6">
        <v>11</v>
      </c>
      <c r="C48" s="6">
        <v>6330</v>
      </c>
      <c r="D48" t="s">
        <v>11</v>
      </c>
      <c r="E48" s="7">
        <v>67.900000000000006</v>
      </c>
      <c r="F48" s="6" t="s">
        <v>34</v>
      </c>
      <c r="G48" t="s">
        <v>35</v>
      </c>
      <c r="H48" t="s">
        <v>37</v>
      </c>
    </row>
    <row r="49" spans="1:8" x14ac:dyDescent="0.25">
      <c r="A49" s="6" t="s">
        <v>554</v>
      </c>
      <c r="B49" s="6">
        <v>11</v>
      </c>
      <c r="C49" s="6">
        <v>6330</v>
      </c>
      <c r="D49" t="s">
        <v>11</v>
      </c>
      <c r="E49" s="7">
        <v>1358.61</v>
      </c>
      <c r="F49" s="6" t="s">
        <v>34</v>
      </c>
      <c r="G49" t="s">
        <v>35</v>
      </c>
      <c r="H49" t="s">
        <v>36</v>
      </c>
    </row>
    <row r="50" spans="1:8" x14ac:dyDescent="0.25">
      <c r="A50" s="9" t="s">
        <v>536</v>
      </c>
      <c r="B50" s="9">
        <v>21</v>
      </c>
      <c r="C50" s="9">
        <v>6610</v>
      </c>
      <c r="D50" s="10" t="s">
        <v>93</v>
      </c>
      <c r="E50" s="11">
        <v>269.24</v>
      </c>
      <c r="F50" s="9" t="s">
        <v>182</v>
      </c>
      <c r="G50" s="10" t="s">
        <v>183</v>
      </c>
      <c r="H50" s="10" t="s">
        <v>116</v>
      </c>
    </row>
    <row r="51" spans="1:8" x14ac:dyDescent="0.25">
      <c r="A51" s="9" t="s">
        <v>555</v>
      </c>
      <c r="B51" s="9">
        <v>21</v>
      </c>
      <c r="C51" s="9">
        <v>6610</v>
      </c>
      <c r="D51" s="10" t="s">
        <v>93</v>
      </c>
      <c r="E51" s="11">
        <v>258.87</v>
      </c>
      <c r="F51" s="9" t="s">
        <v>182</v>
      </c>
      <c r="G51" s="10" t="s">
        <v>183</v>
      </c>
      <c r="H51" s="10" t="s">
        <v>116</v>
      </c>
    </row>
    <row r="52" spans="1:8" x14ac:dyDescent="0.25">
      <c r="A52" s="9" t="s">
        <v>556</v>
      </c>
      <c r="B52" s="9">
        <v>21</v>
      </c>
      <c r="C52" s="9">
        <v>6610</v>
      </c>
      <c r="D52" s="10" t="s">
        <v>93</v>
      </c>
      <c r="E52" s="11">
        <v>222.79</v>
      </c>
      <c r="F52" s="9" t="s">
        <v>182</v>
      </c>
      <c r="G52" s="10" t="s">
        <v>183</v>
      </c>
      <c r="H52" s="10" t="s">
        <v>116</v>
      </c>
    </row>
    <row r="53" spans="1:8" x14ac:dyDescent="0.25">
      <c r="A53" s="9" t="s">
        <v>546</v>
      </c>
      <c r="B53" s="9">
        <v>21</v>
      </c>
      <c r="C53" s="9">
        <v>6610</v>
      </c>
      <c r="D53" s="10" t="s">
        <v>93</v>
      </c>
      <c r="E53" s="11">
        <v>614.42999999999995</v>
      </c>
      <c r="F53" s="9" t="s">
        <v>182</v>
      </c>
      <c r="G53" s="10" t="s">
        <v>183</v>
      </c>
      <c r="H53" s="10" t="s">
        <v>116</v>
      </c>
    </row>
    <row r="54" spans="1:8" x14ac:dyDescent="0.25">
      <c r="A54" s="9" t="s">
        <v>536</v>
      </c>
      <c r="B54" s="9">
        <v>21</v>
      </c>
      <c r="C54" s="9">
        <v>6630</v>
      </c>
      <c r="D54" s="10" t="s">
        <v>99</v>
      </c>
      <c r="E54" s="11">
        <v>949.97</v>
      </c>
      <c r="F54" s="9" t="s">
        <v>182</v>
      </c>
      <c r="G54" s="10" t="s">
        <v>183</v>
      </c>
      <c r="H54" s="10" t="s">
        <v>116</v>
      </c>
    </row>
    <row r="55" spans="1:8" x14ac:dyDescent="0.25">
      <c r="A55" s="9" t="s">
        <v>536</v>
      </c>
      <c r="B55" s="9">
        <v>21</v>
      </c>
      <c r="C55" s="9">
        <v>6630</v>
      </c>
      <c r="D55" s="10" t="s">
        <v>99</v>
      </c>
      <c r="E55" s="11">
        <v>6.14</v>
      </c>
      <c r="F55" s="9" t="s">
        <v>182</v>
      </c>
      <c r="G55" s="10" t="s">
        <v>183</v>
      </c>
      <c r="H55" s="10" t="s">
        <v>116</v>
      </c>
    </row>
    <row r="56" spans="1:8" x14ac:dyDescent="0.25">
      <c r="A56" s="9" t="s">
        <v>544</v>
      </c>
      <c r="B56" s="9">
        <v>21</v>
      </c>
      <c r="C56" s="9">
        <v>6630</v>
      </c>
      <c r="D56" s="10" t="s">
        <v>99</v>
      </c>
      <c r="E56" s="11">
        <v>394.9</v>
      </c>
      <c r="F56" s="9" t="s">
        <v>182</v>
      </c>
      <c r="G56" s="10" t="s">
        <v>183</v>
      </c>
      <c r="H56" s="10" t="s">
        <v>318</v>
      </c>
    </row>
    <row r="57" spans="1:8" x14ac:dyDescent="0.25">
      <c r="A57" s="9" t="s">
        <v>555</v>
      </c>
      <c r="B57" s="9">
        <v>21</v>
      </c>
      <c r="C57" s="9">
        <v>6630</v>
      </c>
      <c r="D57" s="10" t="s">
        <v>99</v>
      </c>
      <c r="E57" s="11">
        <v>997.57</v>
      </c>
      <c r="F57" s="9" t="s">
        <v>182</v>
      </c>
      <c r="G57" s="10" t="s">
        <v>183</v>
      </c>
      <c r="H57" s="10" t="s">
        <v>116</v>
      </c>
    </row>
    <row r="58" spans="1:8" x14ac:dyDescent="0.25">
      <c r="A58" s="9" t="s">
        <v>555</v>
      </c>
      <c r="B58" s="9">
        <v>21</v>
      </c>
      <c r="C58" s="9">
        <v>6630</v>
      </c>
      <c r="D58" s="10" t="s">
        <v>99</v>
      </c>
      <c r="E58" s="11">
        <v>6.14</v>
      </c>
      <c r="F58" s="9" t="s">
        <v>182</v>
      </c>
      <c r="G58" s="10" t="s">
        <v>183</v>
      </c>
      <c r="H58" s="10" t="s">
        <v>116</v>
      </c>
    </row>
    <row r="59" spans="1:8" x14ac:dyDescent="0.25">
      <c r="A59" s="9" t="s">
        <v>552</v>
      </c>
      <c r="B59" s="9">
        <v>21</v>
      </c>
      <c r="C59" s="9">
        <v>6630</v>
      </c>
      <c r="D59" s="10" t="s">
        <v>99</v>
      </c>
      <c r="E59" s="11">
        <v>630.44000000000005</v>
      </c>
      <c r="F59" s="9" t="s">
        <v>182</v>
      </c>
      <c r="G59" s="10" t="s">
        <v>183</v>
      </c>
      <c r="H59" s="10" t="s">
        <v>318</v>
      </c>
    </row>
    <row r="60" spans="1:8" x14ac:dyDescent="0.25">
      <c r="A60" s="9" t="s">
        <v>546</v>
      </c>
      <c r="B60" s="9">
        <v>21</v>
      </c>
      <c r="C60" s="9">
        <v>6630</v>
      </c>
      <c r="D60" s="10" t="s">
        <v>99</v>
      </c>
      <c r="E60" s="11">
        <v>3458.02</v>
      </c>
      <c r="F60" s="9" t="s">
        <v>182</v>
      </c>
      <c r="G60" s="10" t="s">
        <v>183</v>
      </c>
      <c r="H60" s="10" t="s">
        <v>116</v>
      </c>
    </row>
    <row r="61" spans="1:8" x14ac:dyDescent="0.25">
      <c r="A61" s="9" t="s">
        <v>546</v>
      </c>
      <c r="B61" s="9">
        <v>21</v>
      </c>
      <c r="C61" s="9">
        <v>6630</v>
      </c>
      <c r="D61" s="10" t="s">
        <v>99</v>
      </c>
      <c r="E61" s="11">
        <v>16.579999999999998</v>
      </c>
      <c r="F61" s="9" t="s">
        <v>182</v>
      </c>
      <c r="G61" s="10" t="s">
        <v>183</v>
      </c>
      <c r="H61" s="10" t="s">
        <v>116</v>
      </c>
    </row>
    <row r="62" spans="1:8" x14ac:dyDescent="0.25">
      <c r="A62" s="9" t="s">
        <v>543</v>
      </c>
      <c r="B62" s="9">
        <v>21</v>
      </c>
      <c r="C62" s="9">
        <v>6808</v>
      </c>
      <c r="D62" s="10" t="s">
        <v>100</v>
      </c>
      <c r="E62" s="11">
        <v>61.75</v>
      </c>
      <c r="F62" s="9" t="s">
        <v>182</v>
      </c>
      <c r="G62" s="10" t="s">
        <v>183</v>
      </c>
      <c r="H62" s="10" t="s">
        <v>587</v>
      </c>
    </row>
    <row r="63" spans="1:8" x14ac:dyDescent="0.25">
      <c r="A63" s="9" t="s">
        <v>542</v>
      </c>
      <c r="B63" s="9">
        <v>21</v>
      </c>
      <c r="C63" s="9">
        <v>6808</v>
      </c>
      <c r="D63" s="10" t="s">
        <v>100</v>
      </c>
      <c r="E63" s="11">
        <v>25</v>
      </c>
      <c r="F63" s="9" t="s">
        <v>182</v>
      </c>
      <c r="G63" s="10" t="s">
        <v>183</v>
      </c>
      <c r="H63" s="10" t="s">
        <v>510</v>
      </c>
    </row>
    <row r="64" spans="1:8" x14ac:dyDescent="0.25">
      <c r="A64" s="9" t="s">
        <v>545</v>
      </c>
      <c r="B64" s="9">
        <v>21</v>
      </c>
      <c r="C64" s="9">
        <v>6808</v>
      </c>
      <c r="D64" s="10" t="s">
        <v>100</v>
      </c>
      <c r="E64" s="11">
        <v>79.5</v>
      </c>
      <c r="F64" s="9" t="s">
        <v>182</v>
      </c>
      <c r="G64" s="10" t="s">
        <v>183</v>
      </c>
      <c r="H64" s="10" t="s">
        <v>588</v>
      </c>
    </row>
    <row r="65" spans="1:8" x14ac:dyDescent="0.25">
      <c r="A65" s="9" t="s">
        <v>552</v>
      </c>
      <c r="B65" s="9">
        <v>21</v>
      </c>
      <c r="C65" s="9">
        <v>6808</v>
      </c>
      <c r="D65" s="10" t="s">
        <v>100</v>
      </c>
      <c r="E65" s="11">
        <v>25</v>
      </c>
      <c r="F65" s="9" t="s">
        <v>182</v>
      </c>
      <c r="G65" s="10" t="s">
        <v>183</v>
      </c>
      <c r="H65" s="10" t="s">
        <v>510</v>
      </c>
    </row>
    <row r="66" spans="1:8" x14ac:dyDescent="0.25">
      <c r="A66" s="6" t="s">
        <v>536</v>
      </c>
      <c r="B66" s="6">
        <v>65</v>
      </c>
      <c r="C66" s="6">
        <v>6330</v>
      </c>
      <c r="D66" t="s">
        <v>11</v>
      </c>
      <c r="E66" s="7">
        <v>2352</v>
      </c>
      <c r="F66" s="6" t="s">
        <v>30</v>
      </c>
      <c r="G66" t="s">
        <v>31</v>
      </c>
      <c r="H66" t="s">
        <v>72</v>
      </c>
    </row>
    <row r="67" spans="1:8" x14ac:dyDescent="0.25">
      <c r="A67" s="6" t="s">
        <v>546</v>
      </c>
      <c r="B67" s="6">
        <v>65</v>
      </c>
      <c r="C67" s="6">
        <v>6330</v>
      </c>
      <c r="D67" t="s">
        <v>11</v>
      </c>
      <c r="E67" s="7">
        <v>372</v>
      </c>
      <c r="F67" s="6" t="s">
        <v>30</v>
      </c>
      <c r="G67" t="s">
        <v>31</v>
      </c>
      <c r="H67" t="s">
        <v>279</v>
      </c>
    </row>
    <row r="68" spans="1:8" x14ac:dyDescent="0.25">
      <c r="A68" s="6" t="s">
        <v>538</v>
      </c>
      <c r="B68" s="6">
        <v>65</v>
      </c>
      <c r="C68" s="6">
        <v>6330</v>
      </c>
      <c r="D68" t="s">
        <v>11</v>
      </c>
      <c r="E68" s="7">
        <v>40</v>
      </c>
      <c r="F68" s="6" t="s">
        <v>30</v>
      </c>
      <c r="G68" t="s">
        <v>31</v>
      </c>
      <c r="H68" t="s">
        <v>589</v>
      </c>
    </row>
    <row r="69" spans="1:8" x14ac:dyDescent="0.25">
      <c r="A69" s="6" t="s">
        <v>555</v>
      </c>
      <c r="B69" s="6">
        <v>65</v>
      </c>
      <c r="C69" s="6">
        <v>6430</v>
      </c>
      <c r="D69" t="s">
        <v>9</v>
      </c>
      <c r="E69" s="7">
        <v>203.87</v>
      </c>
      <c r="F69" s="6" t="s">
        <v>30</v>
      </c>
      <c r="G69" t="s">
        <v>31</v>
      </c>
      <c r="H69" t="s">
        <v>38</v>
      </c>
    </row>
    <row r="70" spans="1:8" x14ac:dyDescent="0.25">
      <c r="A70" s="6" t="s">
        <v>546</v>
      </c>
      <c r="B70" s="6">
        <v>65</v>
      </c>
      <c r="C70" s="6">
        <v>6430</v>
      </c>
      <c r="D70" t="s">
        <v>9</v>
      </c>
      <c r="E70" s="7">
        <v>1702.6</v>
      </c>
      <c r="F70" s="6" t="s">
        <v>30</v>
      </c>
      <c r="G70" t="s">
        <v>31</v>
      </c>
      <c r="H70" t="s">
        <v>72</v>
      </c>
    </row>
    <row r="71" spans="1:8" x14ac:dyDescent="0.25">
      <c r="A71" s="6" t="s">
        <v>537</v>
      </c>
      <c r="B71" s="6">
        <v>65</v>
      </c>
      <c r="C71" s="6">
        <v>6430</v>
      </c>
      <c r="D71" t="s">
        <v>9</v>
      </c>
      <c r="E71" s="7">
        <v>147.81</v>
      </c>
      <c r="F71" s="6" t="s">
        <v>30</v>
      </c>
      <c r="G71" t="s">
        <v>31</v>
      </c>
      <c r="H71" t="s">
        <v>38</v>
      </c>
    </row>
    <row r="72" spans="1:8" x14ac:dyDescent="0.25">
      <c r="A72" s="6" t="s">
        <v>536</v>
      </c>
      <c r="B72" s="6">
        <v>65</v>
      </c>
      <c r="C72" s="6">
        <v>6531</v>
      </c>
      <c r="D72" t="s">
        <v>301</v>
      </c>
      <c r="E72" s="7">
        <v>254.85</v>
      </c>
      <c r="F72" s="6" t="s">
        <v>30</v>
      </c>
      <c r="G72" t="s">
        <v>31</v>
      </c>
      <c r="H72" t="s">
        <v>209</v>
      </c>
    </row>
    <row r="73" spans="1:8" x14ac:dyDescent="0.25">
      <c r="A73" s="6" t="s">
        <v>551</v>
      </c>
      <c r="B73" s="6">
        <v>65</v>
      </c>
      <c r="C73" s="6">
        <v>6621</v>
      </c>
      <c r="D73" t="s">
        <v>15</v>
      </c>
      <c r="E73" s="7">
        <v>53032.19</v>
      </c>
      <c r="F73" s="6" t="s">
        <v>30</v>
      </c>
      <c r="G73" t="s">
        <v>31</v>
      </c>
      <c r="H73" t="s">
        <v>39</v>
      </c>
    </row>
    <row r="74" spans="1:8" x14ac:dyDescent="0.25">
      <c r="A74" s="6" t="s">
        <v>536</v>
      </c>
      <c r="B74" s="6">
        <v>65</v>
      </c>
      <c r="C74" s="6">
        <v>6622</v>
      </c>
      <c r="D74" t="s">
        <v>16</v>
      </c>
      <c r="E74" s="7">
        <v>1227.28</v>
      </c>
      <c r="F74" s="6" t="s">
        <v>30</v>
      </c>
      <c r="G74" t="s">
        <v>31</v>
      </c>
      <c r="H74" t="s">
        <v>40</v>
      </c>
    </row>
    <row r="75" spans="1:8" x14ac:dyDescent="0.25">
      <c r="A75" s="9" t="s">
        <v>557</v>
      </c>
      <c r="B75" s="9">
        <v>73</v>
      </c>
      <c r="C75" s="9">
        <v>6580</v>
      </c>
      <c r="D75" s="10" t="s">
        <v>96</v>
      </c>
      <c r="E75" s="11">
        <v>1500</v>
      </c>
      <c r="F75" s="9" t="s">
        <v>590</v>
      </c>
      <c r="G75" s="10" t="s">
        <v>591</v>
      </c>
      <c r="H75" s="10" t="s">
        <v>592</v>
      </c>
    </row>
    <row r="76" spans="1:8" x14ac:dyDescent="0.25">
      <c r="A76" s="9" t="s">
        <v>557</v>
      </c>
      <c r="B76" s="9">
        <v>73</v>
      </c>
      <c r="C76" s="9">
        <v>6610</v>
      </c>
      <c r="D76" s="10" t="s">
        <v>93</v>
      </c>
      <c r="E76" s="11">
        <v>77.17</v>
      </c>
      <c r="F76" s="9" t="s">
        <v>590</v>
      </c>
      <c r="G76" s="10" t="s">
        <v>591</v>
      </c>
      <c r="H76" s="10" t="s">
        <v>592</v>
      </c>
    </row>
    <row r="77" spans="1:8" x14ac:dyDescent="0.25">
      <c r="A77" s="9" t="s">
        <v>557</v>
      </c>
      <c r="B77" s="9">
        <v>73</v>
      </c>
      <c r="C77" s="9">
        <v>6610</v>
      </c>
      <c r="D77" s="10" t="s">
        <v>93</v>
      </c>
      <c r="E77" s="11">
        <v>90.57</v>
      </c>
      <c r="F77" s="9" t="s">
        <v>590</v>
      </c>
      <c r="G77" s="10" t="s">
        <v>591</v>
      </c>
      <c r="H77" s="10" t="s">
        <v>592</v>
      </c>
    </row>
    <row r="78" spans="1:8" x14ac:dyDescent="0.25">
      <c r="A78" s="9" t="s">
        <v>557</v>
      </c>
      <c r="B78" s="9">
        <v>73</v>
      </c>
      <c r="C78" s="9">
        <v>6610</v>
      </c>
      <c r="D78" s="10" t="s">
        <v>93</v>
      </c>
      <c r="E78" s="11">
        <v>507.56</v>
      </c>
      <c r="F78" s="9" t="s">
        <v>590</v>
      </c>
      <c r="G78" s="10" t="s">
        <v>591</v>
      </c>
      <c r="H78" s="10" t="s">
        <v>592</v>
      </c>
    </row>
    <row r="79" spans="1:8" x14ac:dyDescent="0.25">
      <c r="A79" s="9" t="s">
        <v>557</v>
      </c>
      <c r="B79" s="9">
        <v>73</v>
      </c>
      <c r="C79" s="9">
        <v>6610</v>
      </c>
      <c r="D79" s="10" t="s">
        <v>93</v>
      </c>
      <c r="E79" s="11">
        <v>13.99</v>
      </c>
      <c r="F79" s="9" t="s">
        <v>590</v>
      </c>
      <c r="G79" s="10" t="s">
        <v>591</v>
      </c>
      <c r="H79" s="10" t="s">
        <v>592</v>
      </c>
    </row>
    <row r="80" spans="1:8" x14ac:dyDescent="0.25">
      <c r="A80" s="9" t="s">
        <v>557</v>
      </c>
      <c r="B80" s="9">
        <v>73</v>
      </c>
      <c r="C80" s="9">
        <v>6610</v>
      </c>
      <c r="D80" s="10" t="s">
        <v>93</v>
      </c>
      <c r="E80" s="11">
        <v>36.99</v>
      </c>
      <c r="F80" s="9" t="s">
        <v>590</v>
      </c>
      <c r="G80" s="10" t="s">
        <v>591</v>
      </c>
      <c r="H80" s="10" t="s">
        <v>592</v>
      </c>
    </row>
    <row r="81" spans="1:8" x14ac:dyDescent="0.25">
      <c r="A81" s="9" t="s">
        <v>557</v>
      </c>
      <c r="B81" s="9">
        <v>73</v>
      </c>
      <c r="C81" s="9">
        <v>6610</v>
      </c>
      <c r="D81" s="10" t="s">
        <v>93</v>
      </c>
      <c r="E81" s="11">
        <v>122.97</v>
      </c>
      <c r="F81" s="9" t="s">
        <v>590</v>
      </c>
      <c r="G81" s="10" t="s">
        <v>591</v>
      </c>
      <c r="H81" s="10" t="s">
        <v>592</v>
      </c>
    </row>
    <row r="82" spans="1:8" x14ac:dyDescent="0.25">
      <c r="E82" s="15">
        <f>SUM(E3:E81)</f>
        <v>87024.860000000015</v>
      </c>
    </row>
  </sheetData>
  <sortState xmlns:xlrd2="http://schemas.microsoft.com/office/spreadsheetml/2017/richdata2" ref="A3:H138">
    <sortCondition ref="F3:F138"/>
    <sortCondition ref="C3:C138"/>
    <sortCondition ref="A3:A138"/>
  </sortState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 2020</vt:lpstr>
      <vt:lpstr>Aug 2020</vt:lpstr>
      <vt:lpstr>Sep 2020</vt:lpstr>
      <vt:lpstr>Oct 2020</vt:lpstr>
      <vt:lpstr>Nov 2020</vt:lpstr>
      <vt:lpstr>Dec 2020</vt:lpstr>
      <vt:lpstr>Jan 2021</vt:lpstr>
      <vt:lpstr>Feb 2021</vt:lpstr>
      <vt:lpstr>Mar 2021</vt:lpstr>
      <vt:lpstr>Apr 2021</vt:lpstr>
      <vt:lpstr>May 2021</vt:lpstr>
      <vt:lpstr>Jun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Peng</dc:creator>
  <cp:lastModifiedBy>louise</cp:lastModifiedBy>
  <dcterms:created xsi:type="dcterms:W3CDTF">2014-07-27T17:41:23Z</dcterms:created>
  <dcterms:modified xsi:type="dcterms:W3CDTF">2021-07-16T19:44:41Z</dcterms:modified>
</cp:coreProperties>
</file>