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Claudia Ramirez\"/>
    </mc:Choice>
  </mc:AlternateContent>
  <bookViews>
    <workbookView xWindow="0" yWindow="0" windowWidth="28800" windowHeight="11775"/>
  </bookViews>
  <sheets>
    <sheet name="BISD_F_Asset_Form_Temp" sheetId="1" r:id="rId1"/>
  </sheets>
  <externalReferences>
    <externalReference r:id="rId2"/>
  </externalReferences>
  <definedNames>
    <definedName name="DynPrint">OFFSET([1]!ScannedAssets[[#Headers],[CAMPUS]],0,0,COUNTA([1]MasterList!$T:$T),10)</definedName>
    <definedName name="NOGA_NO.">[1]MasterList!$S$5:$S$5</definedName>
    <definedName name="SerialNumber">[1]MasterList!$B$2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36" i="1" l="1"/>
  <c r="S10" i="1"/>
  <c r="N6" i="1"/>
  <c r="E6" i="1"/>
  <c r="J36" i="1" s="1"/>
  <c r="AG3" i="1"/>
  <c r="AG1" i="1"/>
</calcChain>
</file>

<file path=xl/sharedStrings.xml><?xml version="1.0" encoding="utf-8"?>
<sst xmlns="http://schemas.openxmlformats.org/spreadsheetml/2006/main" count="45" uniqueCount="32">
  <si>
    <t>Noga # Title</t>
  </si>
  <si>
    <r>
      <t xml:space="preserve">PLEASE THOURGHLY READ THE FOLLOWING DIRECTIONS BEFORE REQUESTING REMOVAL OF AN ITEM:
1.  This form to be used only for the removal of fixed asset or inventory items from a Campus or Department.  These items will have a BISD Property Tag located on the item.
2.  The sending Campus / Department ("owner") is to complete all applicable contact and item information.
3.  The owner is to forward the form electronically via email to the Warehouse Department and the respective assigned fixed asset clerk.
4.  </t>
    </r>
    <r>
      <rPr>
        <sz val="8.5"/>
        <color rgb="FFFF0000"/>
        <rFont val="Calibri"/>
        <family val="2"/>
      </rPr>
      <t xml:space="preserve">This form must be TYPED and complete all sections
</t>
    </r>
  </si>
  <si>
    <r>
      <rPr>
        <b/>
        <sz val="9"/>
        <color rgb="FF000000"/>
        <rFont val="Arial"/>
        <family val="2"/>
      </rPr>
      <t>Request Date</t>
    </r>
    <r>
      <rPr>
        <b/>
        <sz val="9"/>
        <color rgb="FFFF0000"/>
        <rFont val="Arial"/>
        <family val="2"/>
      </rPr>
      <t>*</t>
    </r>
  </si>
  <si>
    <r>
      <t>Campus/Dept Name</t>
    </r>
    <r>
      <rPr>
        <b/>
        <sz val="10"/>
        <color rgb="FFFF0000"/>
        <rFont val="Arial"/>
        <family val="2"/>
      </rPr>
      <t>*</t>
    </r>
  </si>
  <si>
    <r>
      <t>Campus / Department Loc #</t>
    </r>
    <r>
      <rPr>
        <b/>
        <sz val="10"/>
        <color rgb="FFFF0000"/>
        <rFont val="Arial"/>
        <family val="2"/>
      </rPr>
      <t>*</t>
    </r>
  </si>
  <si>
    <t>Is the item(s) to be re-located to another campus / dept?:   Y  /  N</t>
  </si>
  <si>
    <t>N</t>
  </si>
  <si>
    <t>New Loc.</t>
  </si>
  <si>
    <t>Contact #</t>
  </si>
  <si>
    <t>Is the item(s) to be traded-in or replaced?:   Y  /  N</t>
  </si>
  <si>
    <t>Record Count:</t>
  </si>
  <si>
    <t>Picked Up By:</t>
  </si>
  <si>
    <r>
      <rPr>
        <b/>
        <sz val="11"/>
        <color rgb="FF000000"/>
        <rFont val="Arial"/>
        <family val="2"/>
      </rPr>
      <t>Item Description</t>
    </r>
    <r>
      <rPr>
        <b/>
        <sz val="11"/>
        <color rgb="FFFF0000"/>
        <rFont val="Arial"/>
        <family val="2"/>
      </rPr>
      <t>*</t>
    </r>
  </si>
  <si>
    <r>
      <t>Tag #</t>
    </r>
    <r>
      <rPr>
        <b/>
        <sz val="11"/>
        <color rgb="FFFF0000"/>
        <rFont val="Arial"/>
        <family val="2"/>
      </rPr>
      <t>*</t>
    </r>
  </si>
  <si>
    <r>
      <t>Service / Serial #</t>
    </r>
    <r>
      <rPr>
        <b/>
        <sz val="11"/>
        <color rgb="FFFF0000"/>
        <rFont val="Arial"/>
        <family val="2"/>
      </rPr>
      <t xml:space="preserve">* </t>
    </r>
  </si>
  <si>
    <t>Room # of Item*</t>
  </si>
  <si>
    <t>Working / Operational</t>
  </si>
  <si>
    <t>Non- working</t>
  </si>
  <si>
    <r>
      <t>Fund #</t>
    </r>
    <r>
      <rPr>
        <b/>
        <sz val="11"/>
        <color rgb="FFFF0000"/>
        <rFont val="Arial"/>
        <family val="2"/>
      </rPr>
      <t>*</t>
    </r>
  </si>
  <si>
    <t>Book
Value</t>
  </si>
  <si>
    <t>In Service
Date</t>
  </si>
  <si>
    <t>Comment</t>
  </si>
  <si>
    <t>* Required Information</t>
  </si>
  <si>
    <r>
      <rPr>
        <sz val="10"/>
        <color rgb="FFFF0000"/>
        <rFont val="Arial"/>
        <family val="2"/>
      </rPr>
      <t>*</t>
    </r>
    <r>
      <rPr>
        <sz val="10"/>
        <color rgb="FF000000"/>
        <rFont val="Arial"/>
        <family val="2"/>
      </rPr>
      <t xml:space="preserve"> I hereby verify that any items listed above, purchased with federal funds, have been reviewed and approved by TEA,</t>
    </r>
    <r>
      <rPr>
        <b/>
        <sz val="10"/>
        <color rgb="FF000000"/>
        <rFont val="Arial"/>
        <family val="2"/>
      </rPr>
      <t xml:space="preserve"> if necessary</t>
    </r>
    <r>
      <rPr>
        <sz val="10"/>
        <color rgb="FF000000"/>
        <rFont val="Arial"/>
        <family val="2"/>
      </rPr>
      <t>. 
  A copy of the TEA form must be attached, if required.</t>
    </r>
  </si>
  <si>
    <t>Authorizing (Releasing) Signature:</t>
  </si>
  <si>
    <t>Date:</t>
  </si>
  <si>
    <t>Authorizing (Receiving) Signature:</t>
  </si>
  <si>
    <r>
      <rPr>
        <b/>
        <sz val="10"/>
        <color rgb="FFFF0000"/>
        <rFont val="Arial"/>
        <family val="2"/>
      </rPr>
      <t xml:space="preserve">  *</t>
    </r>
    <r>
      <rPr>
        <sz val="10"/>
        <color rgb="FF000000"/>
        <rFont val="Arial"/>
        <family val="2"/>
      </rPr>
      <t>Funding Source Administrator:</t>
    </r>
  </si>
  <si>
    <t>Additional Items Page</t>
  </si>
  <si>
    <t>Requested Date:</t>
  </si>
  <si>
    <t>Campus / Department Location # (Auto fill)</t>
  </si>
  <si>
    <t>Authorizing Signature: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</si>
</sst>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lt;=9999999]###\-####;\(###\)\ ###\-####"/>
    <numFmt numFmtId="165" formatCode="&quot;$&quot;#,##0.00"/>
  </numFmts>
  <fonts count="28" x14ac:knownFonts="1">
    <font>
      <sz val="11"/>
      <color theme="1"/>
      <name val="Calibri"/>
      <family val="2"/>
      <scheme val="minor"/>
    </font>
    <font>
      <sz val="10"/>
      <color rgb="FF000000"/>
      <name val="Arial"/>
      <family val="2"/>
    </font>
    <font>
      <sz val="6"/>
      <color rgb="FF000000"/>
      <name val="Arial"/>
      <family val="2"/>
    </font>
    <font>
      <b/>
      <sz val="10"/>
      <color rgb="FF000000"/>
      <name val="Arial"/>
      <family val="2"/>
    </font>
    <font>
      <b/>
      <i/>
      <sz val="12"/>
      <color rgb="FFFF0000"/>
      <name val="Arial"/>
      <family val="2"/>
    </font>
    <font>
      <b/>
      <sz val="12"/>
      <color rgb="FF0000CC"/>
      <name val="Arial"/>
      <family val="2"/>
    </font>
    <font>
      <sz val="12"/>
      <name val="Arial"/>
      <family val="2"/>
    </font>
    <font>
      <sz val="8"/>
      <color rgb="FF000000"/>
      <name val="Arial"/>
      <family val="2"/>
    </font>
    <font>
      <sz val="10"/>
      <name val="Arial"/>
      <family val="2"/>
    </font>
    <font>
      <b/>
      <sz val="9"/>
      <name val="Arial"/>
      <family val="2"/>
    </font>
    <font>
      <sz val="8.5"/>
      <color rgb="FF000000"/>
      <name val="Calibri"/>
      <family val="2"/>
    </font>
    <font>
      <sz val="8.5"/>
      <color rgb="FFFF0000"/>
      <name val="Calibri"/>
      <family val="2"/>
    </font>
    <font>
      <b/>
      <sz val="9"/>
      <color rgb="FF000000"/>
      <name val="Arial"/>
      <family val="2"/>
    </font>
    <font>
      <b/>
      <sz val="9"/>
      <color rgb="FFFF0000"/>
      <name val="Arial"/>
      <family val="2"/>
    </font>
    <font>
      <b/>
      <sz val="10"/>
      <color rgb="FFFF0000"/>
      <name val="Arial"/>
      <family val="2"/>
    </font>
    <font>
      <b/>
      <sz val="8"/>
      <color rgb="FF000000"/>
      <name val="Arial"/>
      <family val="2"/>
    </font>
    <font>
      <b/>
      <i/>
      <sz val="10"/>
      <color rgb="FF000000"/>
      <name val="Arial"/>
      <family val="2"/>
    </font>
    <font>
      <b/>
      <sz val="11"/>
      <color rgb="FF000000"/>
      <name val="Arial"/>
      <family val="2"/>
    </font>
    <font>
      <b/>
      <sz val="10"/>
      <color rgb="FF0000CC"/>
      <name val="Arial"/>
      <family val="2"/>
    </font>
    <font>
      <b/>
      <sz val="8"/>
      <name val="Arial"/>
      <family val="2"/>
    </font>
    <font>
      <sz val="8"/>
      <name val="Arial"/>
      <family val="2"/>
    </font>
    <font>
      <b/>
      <sz val="11"/>
      <color rgb="FFFF0000"/>
      <name val="Arial"/>
      <family val="2"/>
    </font>
    <font>
      <sz val="12"/>
      <color rgb="FF0000CC"/>
      <name val="Arial"/>
      <family val="2"/>
    </font>
    <font>
      <sz val="14"/>
      <color rgb="FF0000CC"/>
      <name val="Marlett"/>
      <charset val="2"/>
    </font>
    <font>
      <sz val="10"/>
      <color rgb="FF0000CC"/>
      <name val="Arial"/>
      <family val="2"/>
    </font>
    <font>
      <sz val="10"/>
      <color rgb="FFFF0000"/>
      <name val="Arial"/>
      <family val="2"/>
    </font>
    <font>
      <u/>
      <sz val="6"/>
      <color rgb="FF000000"/>
      <name val="Arial"/>
      <family val="2"/>
    </font>
    <font>
      <u/>
      <sz val="10"/>
      <color rgb="FF000000"/>
      <name val="Arial"/>
      <family val="2"/>
    </font>
  </fonts>
  <fills count="5">
    <fill>
      <patternFill patternType="none"/>
    </fill>
    <fill>
      <patternFill patternType="gray125"/>
    </fill>
    <fill>
      <patternFill patternType="solid">
        <fgColor rgb="FFF3F7ED"/>
        <bgColor rgb="FFF3F7ED"/>
      </patternFill>
    </fill>
    <fill>
      <patternFill patternType="solid">
        <fgColor rgb="FFDBE5F1"/>
        <bgColor rgb="FFDBE5F1"/>
      </patternFill>
    </fill>
    <fill>
      <patternFill patternType="solid">
        <fgColor rgb="FFF2F2F2"/>
        <bgColor rgb="FFF2F2F2"/>
      </patternFill>
    </fill>
  </fills>
  <borders count="33">
    <border>
      <left/>
      <right/>
      <top/>
      <bottom/>
      <diagonal/>
    </border>
    <border>
      <left style="thin">
        <color rgb="FFA5A5A5"/>
      </left>
      <right/>
      <top style="thin">
        <color rgb="FFA5A5A5"/>
      </top>
      <bottom style="thin">
        <color rgb="FFA5A5A5"/>
      </bottom>
      <diagonal/>
    </border>
    <border>
      <left/>
      <right/>
      <top style="thin">
        <color rgb="FFA5A5A5"/>
      </top>
      <bottom style="thin">
        <color rgb="FFA5A5A5"/>
      </bottom>
      <diagonal/>
    </border>
    <border>
      <left/>
      <right style="thin">
        <color rgb="FFA5A5A5"/>
      </right>
      <top style="thin">
        <color rgb="FFA5A5A5"/>
      </top>
      <bottom style="thin">
        <color rgb="FFA5A5A5"/>
      </bottom>
      <diagonal/>
    </border>
    <border>
      <left style="thin">
        <color rgb="FFA5A5A5"/>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indexed="64"/>
      </bottom>
      <diagonal/>
    </border>
    <border>
      <left style="thin">
        <color rgb="FFFFFFFF"/>
      </left>
      <right/>
      <top style="thin">
        <color rgb="FF000000"/>
      </top>
      <bottom style="thin">
        <color rgb="FF000000"/>
      </bottom>
      <diagonal/>
    </border>
    <border>
      <left/>
      <right style="thin">
        <color rgb="FFFFFFFF"/>
      </right>
      <top style="thin">
        <color rgb="FF000000"/>
      </top>
      <bottom style="thin">
        <color rgb="FF000000"/>
      </bottom>
      <diagonal/>
    </border>
    <border>
      <left style="thin">
        <color rgb="FFFFFFFF"/>
      </left>
      <right style="thin">
        <color rgb="FFFFFFFF"/>
      </right>
      <top style="thin">
        <color rgb="FF000000"/>
      </top>
      <bottom style="thin">
        <color rgb="FF000000"/>
      </bottom>
      <diagonal/>
    </border>
    <border>
      <left style="thin">
        <color theme="0"/>
      </left>
      <right/>
      <top style="thin">
        <color rgb="FF000000"/>
      </top>
      <bottom style="thin">
        <color rgb="FF000000"/>
      </bottom>
      <diagonal/>
    </border>
    <border>
      <left/>
      <right style="thin">
        <color theme="0"/>
      </right>
      <top style="thin">
        <color rgb="FF000000"/>
      </top>
      <bottom style="thin">
        <color rgb="FF000000"/>
      </bottom>
      <diagonal/>
    </border>
    <border>
      <left style="thin">
        <color rgb="FF000000"/>
      </left>
      <right/>
      <top/>
      <bottom/>
      <diagonal/>
    </border>
    <border>
      <left style="thin">
        <color rgb="FF000000"/>
      </left>
      <right/>
      <top style="thin">
        <color rgb="FF000000"/>
      </top>
      <bottom style="thin">
        <color rgb="FFA5A5A5"/>
      </bottom>
      <diagonal/>
    </border>
    <border>
      <left/>
      <right/>
      <top style="thin">
        <color rgb="FF000000"/>
      </top>
      <bottom style="thin">
        <color rgb="FFA5A5A5"/>
      </bottom>
      <diagonal/>
    </border>
    <border>
      <left/>
      <right style="thin">
        <color rgb="FFA5A5A5"/>
      </right>
      <top style="thin">
        <color rgb="FF000000"/>
      </top>
      <bottom style="thin">
        <color rgb="FFA5A5A5"/>
      </bottom>
      <diagonal/>
    </border>
    <border>
      <left style="thin">
        <color rgb="FFA5A5A5"/>
      </left>
      <right/>
      <top style="thin">
        <color rgb="FF000000"/>
      </top>
      <bottom style="thin">
        <color rgb="FFA5A5A5"/>
      </bottom>
      <diagonal/>
    </border>
    <border>
      <left style="thin">
        <color rgb="FFA5A5A5"/>
      </left>
      <right style="thin">
        <color rgb="FFA5A5A5"/>
      </right>
      <top style="thin">
        <color rgb="FFA5A5A5"/>
      </top>
      <bottom style="thin">
        <color rgb="FFA5A5A5"/>
      </bottom>
      <diagonal/>
    </border>
    <border>
      <left style="thin">
        <color rgb="FFA5A5A5"/>
      </left>
      <right style="thin">
        <color rgb="FFA5A5A5"/>
      </right>
      <top style="thin">
        <color rgb="FF000000"/>
      </top>
      <bottom style="thin">
        <color rgb="FFA5A5A5"/>
      </bottom>
      <diagonal/>
    </border>
    <border>
      <left/>
      <right style="thin">
        <color rgb="FF000000"/>
      </right>
      <top style="thin">
        <color rgb="FF000000"/>
      </top>
      <bottom style="thin">
        <color rgb="FFA5A5A5"/>
      </bottom>
      <diagonal/>
    </border>
    <border>
      <left style="thin">
        <color rgb="FF000000"/>
      </left>
      <right/>
      <top style="thin">
        <color rgb="FFA5A5A5"/>
      </top>
      <bottom style="thin">
        <color rgb="FFA5A5A5"/>
      </bottom>
      <diagonal/>
    </border>
    <border>
      <left/>
      <right style="thin">
        <color rgb="FF000000"/>
      </right>
      <top style="thin">
        <color rgb="FFA5A5A5"/>
      </top>
      <bottom style="thin">
        <color rgb="FFA5A5A5"/>
      </bottom>
      <diagonal/>
    </border>
    <border>
      <left style="thin">
        <color rgb="FF000000"/>
      </left>
      <right/>
      <top style="thin">
        <color rgb="FFA5A5A5"/>
      </top>
      <bottom style="thin">
        <color rgb="FF000000"/>
      </bottom>
      <diagonal/>
    </border>
    <border>
      <left/>
      <right/>
      <top style="thin">
        <color rgb="FFA5A5A5"/>
      </top>
      <bottom style="thin">
        <color rgb="FF000000"/>
      </bottom>
      <diagonal/>
    </border>
    <border>
      <left style="thin">
        <color rgb="FFA5A5A5"/>
      </left>
      <right/>
      <top style="thin">
        <color rgb="FFA5A5A5"/>
      </top>
      <bottom style="thin">
        <color rgb="FF000000"/>
      </bottom>
      <diagonal/>
    </border>
    <border>
      <left/>
      <right style="thin">
        <color rgb="FFA5A5A5"/>
      </right>
      <top style="thin">
        <color rgb="FFA5A5A5"/>
      </top>
      <bottom style="thin">
        <color rgb="FF000000"/>
      </bottom>
      <diagonal/>
    </border>
    <border>
      <left style="thin">
        <color rgb="FFA5A5A5"/>
      </left>
      <right style="thin">
        <color rgb="FFA5A5A5"/>
      </right>
      <top style="thin">
        <color rgb="FFA5A5A5"/>
      </top>
      <bottom style="thin">
        <color rgb="FF000000"/>
      </bottom>
      <diagonal/>
    </border>
    <border>
      <left style="thin">
        <color rgb="FFA5A5A5"/>
      </left>
      <right/>
      <top style="thin">
        <color rgb="FFA5A5A5"/>
      </top>
      <bottom style="thin">
        <color auto="1"/>
      </bottom>
      <diagonal/>
    </border>
    <border>
      <left/>
      <right style="thin">
        <color rgb="FFA5A5A5"/>
      </right>
      <top style="thin">
        <color rgb="FFA5A5A5"/>
      </top>
      <bottom style="thin">
        <color auto="1"/>
      </bottom>
      <diagonal/>
    </border>
    <border>
      <left/>
      <right style="thin">
        <color rgb="FF000000"/>
      </right>
      <top style="thin">
        <color rgb="FFA5A5A5"/>
      </top>
      <bottom style="thin">
        <color rgb="FF000000"/>
      </bottom>
      <diagonal/>
    </border>
  </borders>
  <cellStyleXfs count="2">
    <xf numFmtId="0" fontId="0" fillId="0" borderId="0"/>
    <xf numFmtId="0" fontId="1" fillId="0" borderId="0"/>
  </cellStyleXfs>
  <cellXfs count="148">
    <xf numFmtId="0" fontId="0" fillId="0" borderId="0" xfId="0"/>
    <xf numFmtId="0" fontId="1" fillId="0" borderId="0" xfId="1" applyFont="1"/>
    <xf numFmtId="0" fontId="2" fillId="0" borderId="0" xfId="1" applyFont="1" applyAlignment="1"/>
    <xf numFmtId="0" fontId="1" fillId="0" borderId="0" xfId="1" applyFont="1" applyAlignment="1"/>
    <xf numFmtId="0" fontId="3" fillId="0" borderId="0" xfId="1" applyFont="1" applyAlignment="1">
      <alignment horizontal="right"/>
    </xf>
    <xf numFmtId="0" fontId="4" fillId="0" borderId="0" xfId="1" applyFont="1" applyAlignment="1">
      <alignment horizontal="right"/>
    </xf>
    <xf numFmtId="1" fontId="5" fillId="2" borderId="1" xfId="1" applyNumberFormat="1" applyFont="1" applyFill="1" applyBorder="1" applyAlignment="1" applyProtection="1">
      <alignment horizontal="center" vertical="center"/>
      <protection locked="0"/>
    </xf>
    <xf numFmtId="1" fontId="6" fillId="0" borderId="2" xfId="1" applyNumberFormat="1" applyFont="1" applyBorder="1" applyProtection="1">
      <protection locked="0"/>
    </xf>
    <xf numFmtId="1" fontId="6" fillId="0" borderId="3" xfId="1" applyNumberFormat="1" applyFont="1" applyBorder="1" applyProtection="1">
      <protection locked="0"/>
    </xf>
    <xf numFmtId="164" fontId="5" fillId="0" borderId="4" xfId="1" applyNumberFormat="1" applyFont="1" applyFill="1" applyBorder="1" applyAlignment="1">
      <alignment horizontal="center" vertical="center"/>
    </xf>
    <xf numFmtId="164" fontId="6" fillId="0" borderId="0" xfId="1" applyNumberFormat="1" applyFont="1" applyFill="1" applyBorder="1"/>
    <xf numFmtId="0" fontId="7" fillId="0" borderId="5" xfId="1" applyFont="1" applyBorder="1" applyAlignment="1">
      <alignment vertical="top"/>
    </xf>
    <xf numFmtId="0" fontId="8" fillId="0" borderId="5" xfId="1" applyFont="1" applyBorder="1" applyAlignment="1"/>
    <xf numFmtId="0" fontId="9" fillId="0" borderId="5" xfId="1" applyFont="1" applyBorder="1" applyAlignment="1">
      <alignment horizontal="right"/>
    </xf>
    <xf numFmtId="0" fontId="10" fillId="0" borderId="6" xfId="1" applyFont="1" applyBorder="1" applyAlignment="1">
      <alignment horizontal="left" vertical="top" wrapText="1"/>
    </xf>
    <xf numFmtId="0" fontId="10" fillId="0" borderId="7" xfId="1" applyFont="1" applyBorder="1" applyAlignment="1">
      <alignment horizontal="left" vertical="top" wrapText="1"/>
    </xf>
    <xf numFmtId="0" fontId="10" fillId="0" borderId="8" xfId="1" applyFont="1" applyBorder="1" applyAlignment="1">
      <alignment horizontal="left" vertical="top" wrapText="1"/>
    </xf>
    <xf numFmtId="0" fontId="1" fillId="0" borderId="0" xfId="1" applyFont="1" applyAlignment="1">
      <alignment vertical="center"/>
    </xf>
    <xf numFmtId="0" fontId="12" fillId="0" borderId="0" xfId="1" applyFont="1" applyAlignment="1">
      <alignment vertical="center"/>
    </xf>
    <xf numFmtId="0" fontId="7" fillId="0" borderId="0" xfId="1" applyFont="1" applyAlignment="1">
      <alignment vertical="center"/>
    </xf>
    <xf numFmtId="14" fontId="5" fillId="2" borderId="1" xfId="1" applyNumberFormat="1" applyFont="1" applyFill="1" applyBorder="1" applyAlignment="1" applyProtection="1">
      <alignment horizontal="center" vertical="center"/>
      <protection locked="0"/>
    </xf>
    <xf numFmtId="0" fontId="6" fillId="0" borderId="2" xfId="1" applyFont="1" applyBorder="1" applyProtection="1">
      <protection locked="0"/>
    </xf>
    <xf numFmtId="0" fontId="6" fillId="0" borderId="3" xfId="1" applyFont="1" applyBorder="1" applyProtection="1">
      <protection locked="0"/>
    </xf>
    <xf numFmtId="0" fontId="3" fillId="0" borderId="0" xfId="1" applyFont="1" applyAlignment="1">
      <alignment horizontal="right" vertical="center"/>
    </xf>
    <xf numFmtId="0" fontId="5" fillId="2" borderId="1" xfId="1" applyFont="1" applyFill="1" applyBorder="1" applyAlignment="1" applyProtection="1">
      <alignment horizontal="center" vertical="center"/>
      <protection locked="0"/>
    </xf>
    <xf numFmtId="0" fontId="5" fillId="2" borderId="1" xfId="1" applyNumberFormat="1" applyFont="1" applyFill="1" applyBorder="1" applyAlignment="1" applyProtection="1">
      <alignment horizontal="center" vertical="center"/>
      <protection locked="0"/>
    </xf>
    <xf numFmtId="0" fontId="6" fillId="0" borderId="3" xfId="1" applyNumberFormat="1" applyFont="1" applyBorder="1" applyProtection="1">
      <protection locked="0"/>
    </xf>
    <xf numFmtId="0" fontId="15" fillId="0" borderId="0" xfId="1" applyFont="1"/>
    <xf numFmtId="0" fontId="16" fillId="0" borderId="0" xfId="1" applyFont="1" applyAlignment="1">
      <alignment horizontal="center" vertical="center"/>
    </xf>
    <xf numFmtId="0" fontId="15" fillId="0" borderId="0" xfId="1" applyFont="1" applyAlignment="1">
      <alignment vertical="center"/>
    </xf>
    <xf numFmtId="0" fontId="12" fillId="0" borderId="0" xfId="1" applyFont="1" applyAlignment="1">
      <alignment horizontal="right" vertical="center"/>
    </xf>
    <xf numFmtId="0" fontId="5" fillId="2" borderId="1" xfId="1" applyFont="1" applyFill="1" applyBorder="1" applyAlignment="1" applyProtection="1">
      <alignment horizontal="center" vertical="center" shrinkToFit="1"/>
      <protection locked="0"/>
    </xf>
    <xf numFmtId="0" fontId="6" fillId="0" borderId="2" xfId="1" applyFont="1" applyBorder="1" applyAlignment="1" applyProtection="1">
      <protection locked="0"/>
    </xf>
    <xf numFmtId="0" fontId="6" fillId="0" borderId="3" xfId="1" applyFont="1" applyBorder="1" applyAlignment="1" applyProtection="1">
      <protection locked="0"/>
    </xf>
    <xf numFmtId="164" fontId="5" fillId="2" borderId="1" xfId="1" applyNumberFormat="1" applyFont="1" applyFill="1" applyBorder="1" applyAlignment="1" applyProtection="1">
      <alignment horizontal="center" vertical="center"/>
      <protection locked="0"/>
    </xf>
    <xf numFmtId="164" fontId="6" fillId="0" borderId="2" xfId="1" applyNumberFormat="1" applyFont="1" applyBorder="1" applyProtection="1">
      <protection locked="0"/>
    </xf>
    <xf numFmtId="164" fontId="6" fillId="0" borderId="3" xfId="1" applyNumberFormat="1" applyFont="1" applyBorder="1" applyProtection="1">
      <protection locked="0"/>
    </xf>
    <xf numFmtId="0" fontId="5" fillId="0" borderId="0" xfId="1" applyFont="1" applyAlignment="1">
      <alignment vertical="center"/>
    </xf>
    <xf numFmtId="0" fontId="2" fillId="0" borderId="0" xfId="1" applyFont="1" applyAlignment="1">
      <alignment horizontal="center" vertical="top"/>
    </xf>
    <xf numFmtId="0" fontId="1" fillId="0" borderId="0" xfId="1" applyFont="1" applyAlignment="1"/>
    <xf numFmtId="0" fontId="2" fillId="0" borderId="0" xfId="1" applyFont="1" applyAlignment="1">
      <alignment horizontal="center" vertical="top"/>
    </xf>
    <xf numFmtId="0" fontId="16" fillId="0" borderId="4" xfId="1" applyFont="1" applyBorder="1" applyAlignment="1">
      <alignment horizontal="right"/>
    </xf>
    <xf numFmtId="0" fontId="16" fillId="0" borderId="0" xfId="1" applyFont="1" applyAlignment="1">
      <alignment horizontal="right"/>
    </xf>
    <xf numFmtId="49" fontId="17" fillId="0" borderId="9" xfId="1" applyNumberFormat="1" applyFont="1" applyBorder="1" applyAlignment="1">
      <alignment horizontal="center" vertical="center"/>
    </xf>
    <xf numFmtId="0" fontId="18" fillId="0" borderId="0" xfId="1" applyFont="1" applyAlignment="1">
      <alignment vertical="center"/>
    </xf>
    <xf numFmtId="0" fontId="19" fillId="0" borderId="0" xfId="1" applyFont="1" applyAlignment="1">
      <alignment horizontal="right" vertical="center"/>
    </xf>
    <xf numFmtId="0" fontId="20" fillId="0" borderId="0" xfId="1" applyFont="1" applyAlignment="1">
      <alignment vertical="center"/>
    </xf>
    <xf numFmtId="0" fontId="18" fillId="0" borderId="0" xfId="1" applyFont="1" applyAlignment="1">
      <alignment horizontal="center" vertical="center"/>
    </xf>
    <xf numFmtId="0" fontId="15" fillId="0" borderId="0" xfId="1" applyFont="1" applyAlignment="1">
      <alignment horizontal="right" vertical="center"/>
    </xf>
    <xf numFmtId="0" fontId="18" fillId="0" borderId="0" xfId="1" applyFont="1" applyAlignment="1">
      <alignment horizontal="center" vertical="center"/>
    </xf>
    <xf numFmtId="0" fontId="2" fillId="0" borderId="5" xfId="1" applyFont="1" applyBorder="1" applyAlignment="1">
      <alignment horizontal="center" vertical="top"/>
    </xf>
    <xf numFmtId="0" fontId="2" fillId="0" borderId="0" xfId="1" applyFont="1" applyAlignment="1">
      <alignment horizontal="center" textRotation="90" wrapText="1"/>
    </xf>
    <xf numFmtId="0" fontId="1" fillId="0" borderId="0" xfId="1" applyFont="1" applyAlignment="1">
      <alignment horizontal="center" wrapText="1"/>
    </xf>
    <xf numFmtId="0" fontId="17" fillId="3" borderId="6" xfId="1" applyFont="1" applyFill="1" applyBorder="1" applyAlignment="1">
      <alignment horizontal="center" vertical="center" wrapText="1"/>
    </xf>
    <xf numFmtId="0" fontId="17" fillId="3" borderId="7" xfId="1" applyFont="1" applyFill="1" applyBorder="1" applyAlignment="1">
      <alignment horizontal="center" vertical="center" wrapText="1"/>
    </xf>
    <xf numFmtId="0" fontId="17" fillId="3" borderId="10" xfId="1" applyFont="1" applyFill="1" applyBorder="1" applyAlignment="1">
      <alignment horizontal="center" vertical="center" wrapText="1"/>
    </xf>
    <xf numFmtId="0" fontId="17" fillId="3" borderId="11" xfId="1" applyFont="1" applyFill="1" applyBorder="1" applyAlignment="1">
      <alignment horizontal="center" vertical="center" wrapText="1"/>
    </xf>
    <xf numFmtId="0" fontId="17" fillId="3" borderId="10" xfId="1" applyFont="1" applyFill="1" applyBorder="1" applyAlignment="1">
      <alignment horizontal="center" vertical="center" wrapText="1"/>
    </xf>
    <xf numFmtId="0" fontId="2" fillId="3" borderId="12" xfId="1" applyFont="1" applyFill="1" applyBorder="1" applyAlignment="1">
      <alignment horizontal="center" vertical="center" textRotation="90" wrapText="1"/>
    </xf>
    <xf numFmtId="0" fontId="17" fillId="3" borderId="13" xfId="1" applyFont="1" applyFill="1" applyBorder="1" applyAlignment="1">
      <alignment horizontal="center" vertical="center" wrapText="1"/>
    </xf>
    <xf numFmtId="0" fontId="17" fillId="3" borderId="14" xfId="1" applyFont="1" applyFill="1" applyBorder="1" applyAlignment="1">
      <alignment horizontal="center" vertical="center" wrapText="1"/>
    </xf>
    <xf numFmtId="0" fontId="17" fillId="3" borderId="8" xfId="1" applyFont="1" applyFill="1" applyBorder="1" applyAlignment="1">
      <alignment horizontal="center" vertical="center" wrapText="1"/>
    </xf>
    <xf numFmtId="0" fontId="1" fillId="0" borderId="15" xfId="1" applyFont="1" applyBorder="1" applyAlignment="1">
      <alignment horizontal="center" wrapText="1"/>
    </xf>
    <xf numFmtId="0" fontId="1" fillId="0" borderId="0" xfId="1" applyFont="1" applyAlignment="1">
      <alignment textRotation="90"/>
    </xf>
    <xf numFmtId="49" fontId="22" fillId="2" borderId="16" xfId="1" applyNumberFormat="1" applyFont="1" applyFill="1" applyBorder="1" applyAlignment="1">
      <alignment horizontal="left" vertical="center" shrinkToFit="1"/>
    </xf>
    <xf numFmtId="0" fontId="22" fillId="2" borderId="17" xfId="1" applyNumberFormat="1" applyFont="1" applyFill="1" applyBorder="1" applyAlignment="1">
      <alignment horizontal="left" vertical="center" shrinkToFit="1"/>
    </xf>
    <xf numFmtId="0" fontId="22" fillId="2" borderId="18" xfId="1" applyNumberFormat="1" applyFont="1" applyFill="1" applyBorder="1" applyAlignment="1">
      <alignment horizontal="left" vertical="center" shrinkToFit="1"/>
    </xf>
    <xf numFmtId="49" fontId="22" fillId="2" borderId="19" xfId="1" applyNumberFormat="1" applyFont="1" applyFill="1" applyBorder="1" applyAlignment="1">
      <alignment horizontal="center" vertical="center"/>
    </xf>
    <xf numFmtId="0" fontId="22" fillId="2" borderId="17" xfId="1" applyNumberFormat="1" applyFont="1" applyFill="1" applyBorder="1" applyAlignment="1">
      <alignment horizontal="center" vertical="center"/>
    </xf>
    <xf numFmtId="0" fontId="22" fillId="2" borderId="18" xfId="1" applyNumberFormat="1" applyFont="1" applyFill="1" applyBorder="1" applyAlignment="1">
      <alignment horizontal="center" vertical="center"/>
    </xf>
    <xf numFmtId="49" fontId="22" fillId="2" borderId="19" xfId="1" applyNumberFormat="1" applyFont="1" applyFill="1" applyBorder="1" applyAlignment="1">
      <alignment horizontal="center" vertical="center" shrinkToFit="1"/>
    </xf>
    <xf numFmtId="0" fontId="22" fillId="2" borderId="17" xfId="1" applyNumberFormat="1" applyFont="1" applyFill="1" applyBorder="1" applyAlignment="1">
      <alignment horizontal="center" vertical="center" shrinkToFit="1"/>
    </xf>
    <xf numFmtId="0" fontId="22" fillId="2" borderId="18" xfId="1" applyNumberFormat="1" applyFont="1" applyFill="1" applyBorder="1" applyAlignment="1">
      <alignment horizontal="center" vertical="center" shrinkToFit="1"/>
    </xf>
    <xf numFmtId="49" fontId="22" fillId="2" borderId="20" xfId="1" applyNumberFormat="1" applyFont="1" applyFill="1" applyBorder="1" applyAlignment="1">
      <alignment horizontal="center" vertical="center" shrinkToFit="1"/>
    </xf>
    <xf numFmtId="0" fontId="23" fillId="2" borderId="21" xfId="1" applyFont="1" applyFill="1" applyBorder="1" applyAlignment="1">
      <alignment horizontal="center" vertical="center"/>
    </xf>
    <xf numFmtId="0" fontId="22" fillId="2" borderId="18" xfId="1" applyFont="1" applyFill="1" applyBorder="1" applyAlignment="1">
      <alignment horizontal="center" vertical="center"/>
    </xf>
    <xf numFmtId="165" fontId="22" fillId="2" borderId="19" xfId="1" applyNumberFormat="1" applyFont="1" applyFill="1" applyBorder="1" applyAlignment="1">
      <alignment horizontal="center" vertical="center"/>
    </xf>
    <xf numFmtId="165" fontId="22" fillId="2" borderId="18" xfId="1" applyNumberFormat="1" applyFont="1" applyFill="1" applyBorder="1" applyAlignment="1">
      <alignment horizontal="center" vertical="center"/>
    </xf>
    <xf numFmtId="14" fontId="22" fillId="2" borderId="19" xfId="1" applyNumberFormat="1" applyFont="1" applyFill="1" applyBorder="1" applyAlignment="1">
      <alignment horizontal="center" vertical="center"/>
    </xf>
    <xf numFmtId="14" fontId="22" fillId="2" borderId="17" xfId="1" applyNumberFormat="1" applyFont="1" applyFill="1" applyBorder="1" applyAlignment="1">
      <alignment horizontal="center" vertical="center"/>
    </xf>
    <xf numFmtId="14" fontId="22" fillId="2" borderId="18" xfId="1" applyNumberFormat="1" applyFont="1" applyFill="1" applyBorder="1" applyAlignment="1">
      <alignment horizontal="center" vertical="center"/>
    </xf>
    <xf numFmtId="49" fontId="22" fillId="2" borderId="19" xfId="1" applyNumberFormat="1" applyFont="1" applyFill="1" applyBorder="1" applyAlignment="1">
      <alignment horizontal="left" vertical="center"/>
    </xf>
    <xf numFmtId="0" fontId="22" fillId="2" borderId="17" xfId="1" applyFont="1" applyFill="1" applyBorder="1" applyAlignment="1">
      <alignment horizontal="left" vertical="center"/>
    </xf>
    <xf numFmtId="0" fontId="22" fillId="2" borderId="22" xfId="1" applyFont="1" applyFill="1" applyBorder="1" applyAlignment="1">
      <alignment horizontal="left" vertical="center"/>
    </xf>
    <xf numFmtId="0" fontId="24" fillId="0" borderId="0" xfId="1" applyFont="1" applyAlignment="1">
      <alignment horizontal="center" vertical="center"/>
    </xf>
    <xf numFmtId="49" fontId="22" fillId="2" borderId="23" xfId="1" applyNumberFormat="1" applyFont="1" applyFill="1" applyBorder="1" applyAlignment="1">
      <alignment horizontal="left" vertical="center" shrinkToFit="1"/>
    </xf>
    <xf numFmtId="0" fontId="22" fillId="2" borderId="2" xfId="1" applyNumberFormat="1" applyFont="1" applyFill="1" applyBorder="1" applyAlignment="1">
      <alignment horizontal="left" vertical="center" shrinkToFit="1"/>
    </xf>
    <xf numFmtId="49" fontId="22" fillId="2" borderId="1" xfId="1" applyNumberFormat="1" applyFont="1" applyFill="1" applyBorder="1" applyAlignment="1">
      <alignment horizontal="center" vertical="center"/>
    </xf>
    <xf numFmtId="0" fontId="22" fillId="2" borderId="2" xfId="1" applyNumberFormat="1" applyFont="1" applyFill="1" applyBorder="1" applyAlignment="1">
      <alignment horizontal="center" vertical="center"/>
    </xf>
    <xf numFmtId="0" fontId="22" fillId="2" borderId="3" xfId="1" applyNumberFormat="1" applyFont="1" applyFill="1" applyBorder="1" applyAlignment="1">
      <alignment horizontal="center" vertical="center"/>
    </xf>
    <xf numFmtId="49" fontId="22" fillId="2" borderId="1" xfId="1" applyNumberFormat="1" applyFont="1" applyFill="1" applyBorder="1" applyAlignment="1">
      <alignment horizontal="center" vertical="center" shrinkToFit="1"/>
    </xf>
    <xf numFmtId="0" fontId="22" fillId="2" borderId="2" xfId="1" applyNumberFormat="1" applyFont="1" applyFill="1" applyBorder="1" applyAlignment="1">
      <alignment horizontal="center" vertical="center" shrinkToFit="1"/>
    </xf>
    <xf numFmtId="0" fontId="22" fillId="2" borderId="3" xfId="1" applyNumberFormat="1" applyFont="1" applyFill="1" applyBorder="1" applyAlignment="1">
      <alignment horizontal="center" vertical="center" shrinkToFit="1"/>
    </xf>
    <xf numFmtId="49" fontId="22" fillId="2" borderId="1" xfId="1" applyNumberFormat="1" applyFont="1" applyFill="1" applyBorder="1" applyAlignment="1">
      <alignment horizontal="center" vertical="center" shrinkToFit="1"/>
    </xf>
    <xf numFmtId="0" fontId="23" fillId="2" borderId="20" xfId="1" applyFont="1" applyFill="1" applyBorder="1" applyAlignment="1">
      <alignment horizontal="center" vertical="center"/>
    </xf>
    <xf numFmtId="0" fontId="22" fillId="2" borderId="3" xfId="1" applyFont="1" applyFill="1" applyBorder="1" applyAlignment="1">
      <alignment horizontal="center" vertical="center"/>
    </xf>
    <xf numFmtId="165" fontId="22" fillId="2" borderId="1" xfId="1" applyNumberFormat="1" applyFont="1" applyFill="1" applyBorder="1" applyAlignment="1">
      <alignment horizontal="center" vertical="center"/>
    </xf>
    <xf numFmtId="165" fontId="22" fillId="2" borderId="3" xfId="1" applyNumberFormat="1" applyFont="1" applyFill="1" applyBorder="1" applyAlignment="1">
      <alignment horizontal="center" vertical="center"/>
    </xf>
    <xf numFmtId="14" fontId="22" fillId="2" borderId="1" xfId="1" applyNumberFormat="1" applyFont="1" applyFill="1" applyBorder="1" applyAlignment="1">
      <alignment horizontal="center" vertical="center"/>
    </xf>
    <xf numFmtId="14" fontId="22" fillId="2" borderId="2" xfId="1" applyNumberFormat="1" applyFont="1" applyFill="1" applyBorder="1" applyAlignment="1">
      <alignment horizontal="center" vertical="center"/>
    </xf>
    <xf numFmtId="14" fontId="22" fillId="2" borderId="3" xfId="1" applyNumberFormat="1" applyFont="1" applyFill="1" applyBorder="1" applyAlignment="1">
      <alignment horizontal="center" vertical="center"/>
    </xf>
    <xf numFmtId="49" fontId="22" fillId="2" borderId="1" xfId="1" applyNumberFormat="1" applyFont="1" applyFill="1" applyBorder="1" applyAlignment="1">
      <alignment horizontal="left" vertical="center"/>
    </xf>
    <xf numFmtId="0" fontId="22" fillId="2" borderId="2" xfId="1" applyFont="1" applyFill="1" applyBorder="1" applyAlignment="1">
      <alignment horizontal="left" vertical="center"/>
    </xf>
    <xf numFmtId="0" fontId="22" fillId="2" borderId="24" xfId="1" applyFont="1" applyFill="1" applyBorder="1" applyAlignment="1">
      <alignment horizontal="left" vertical="center"/>
    </xf>
    <xf numFmtId="0" fontId="24" fillId="0" borderId="0" xfId="1" applyFont="1" applyAlignment="1">
      <alignment vertical="center"/>
    </xf>
    <xf numFmtId="49" fontId="22" fillId="2" borderId="25" xfId="1" applyNumberFormat="1" applyFont="1" applyFill="1" applyBorder="1" applyAlignment="1">
      <alignment horizontal="left" vertical="center" shrinkToFit="1"/>
    </xf>
    <xf numFmtId="0" fontId="22" fillId="2" borderId="26" xfId="1" applyNumberFormat="1" applyFont="1" applyFill="1" applyBorder="1" applyAlignment="1">
      <alignment horizontal="left" vertical="center" shrinkToFit="1"/>
    </xf>
    <xf numFmtId="49" fontId="22" fillId="2" borderId="27" xfId="1" applyNumberFormat="1" applyFont="1" applyFill="1" applyBorder="1" applyAlignment="1">
      <alignment horizontal="center" vertical="center"/>
    </xf>
    <xf numFmtId="0" fontId="22" fillId="2" borderId="26" xfId="1" applyNumberFormat="1" applyFont="1" applyFill="1" applyBorder="1" applyAlignment="1">
      <alignment horizontal="center" vertical="center"/>
    </xf>
    <xf numFmtId="0" fontId="22" fillId="2" borderId="28" xfId="1" applyNumberFormat="1" applyFont="1" applyFill="1" applyBorder="1" applyAlignment="1">
      <alignment horizontal="center" vertical="center"/>
    </xf>
    <xf numFmtId="49" fontId="22" fillId="2" borderId="27" xfId="1" applyNumberFormat="1" applyFont="1" applyFill="1" applyBorder="1" applyAlignment="1">
      <alignment horizontal="center" vertical="center" shrinkToFit="1"/>
    </xf>
    <xf numFmtId="0" fontId="22" fillId="2" borderId="26" xfId="1" applyNumberFormat="1" applyFont="1" applyFill="1" applyBorder="1" applyAlignment="1">
      <alignment horizontal="center" vertical="center" shrinkToFit="1"/>
    </xf>
    <xf numFmtId="0" fontId="22" fillId="2" borderId="28" xfId="1" applyNumberFormat="1" applyFont="1" applyFill="1" applyBorder="1" applyAlignment="1">
      <alignment horizontal="center" vertical="center" shrinkToFit="1"/>
    </xf>
    <xf numFmtId="49" fontId="22" fillId="2" borderId="29" xfId="1" applyNumberFormat="1" applyFont="1" applyFill="1" applyBorder="1" applyAlignment="1">
      <alignment horizontal="center" vertical="center" shrinkToFit="1"/>
    </xf>
    <xf numFmtId="0" fontId="23" fillId="2" borderId="29" xfId="1" applyFont="1" applyFill="1" applyBorder="1" applyAlignment="1">
      <alignment horizontal="center" vertical="center"/>
    </xf>
    <xf numFmtId="49" fontId="22" fillId="2" borderId="30" xfId="1" applyNumberFormat="1" applyFont="1" applyFill="1" applyBorder="1" applyAlignment="1">
      <alignment horizontal="center" vertical="center"/>
    </xf>
    <xf numFmtId="0" fontId="22" fillId="2" borderId="31" xfId="1" applyNumberFormat="1" applyFont="1" applyFill="1" applyBorder="1" applyAlignment="1">
      <alignment horizontal="center" vertical="center"/>
    </xf>
    <xf numFmtId="165" fontId="22" fillId="2" borderId="30" xfId="1" applyNumberFormat="1" applyFont="1" applyFill="1" applyBorder="1" applyAlignment="1">
      <alignment horizontal="center" vertical="center"/>
    </xf>
    <xf numFmtId="165" fontId="22" fillId="2" borderId="31" xfId="1" applyNumberFormat="1" applyFont="1" applyFill="1" applyBorder="1" applyAlignment="1">
      <alignment horizontal="center" vertical="center"/>
    </xf>
    <xf numFmtId="14" fontId="22" fillId="2" borderId="27" xfId="1" applyNumberFormat="1" applyFont="1" applyFill="1" applyBorder="1" applyAlignment="1">
      <alignment horizontal="center" vertical="center"/>
    </xf>
    <xf numFmtId="14" fontId="22" fillId="2" borderId="26" xfId="1" applyNumberFormat="1" applyFont="1" applyFill="1" applyBorder="1" applyAlignment="1">
      <alignment horizontal="center" vertical="center"/>
    </xf>
    <xf numFmtId="14" fontId="22" fillId="2" borderId="28" xfId="1" applyNumberFormat="1" applyFont="1" applyFill="1" applyBorder="1" applyAlignment="1">
      <alignment horizontal="center" vertical="center"/>
    </xf>
    <xf numFmtId="49" fontId="22" fillId="2" borderId="27" xfId="1" applyNumberFormat="1" applyFont="1" applyFill="1" applyBorder="1" applyAlignment="1">
      <alignment horizontal="left" vertical="center"/>
    </xf>
    <xf numFmtId="0" fontId="22" fillId="2" borderId="26" xfId="1" applyFont="1" applyFill="1" applyBorder="1" applyAlignment="1">
      <alignment horizontal="left" vertical="center"/>
    </xf>
    <xf numFmtId="0" fontId="22" fillId="2" borderId="32" xfId="1" applyFont="1" applyFill="1" applyBorder="1" applyAlignment="1">
      <alignment horizontal="left" vertical="center"/>
    </xf>
    <xf numFmtId="0" fontId="25" fillId="0" borderId="0" xfId="1" applyFont="1"/>
    <xf numFmtId="0" fontId="1" fillId="0" borderId="0" xfId="1" applyFont="1" applyAlignment="1">
      <alignment horizontal="left" wrapText="1"/>
    </xf>
    <xf numFmtId="0" fontId="3" fillId="0" borderId="0" xfId="1" applyFont="1" applyAlignment="1">
      <alignment horizontal="center"/>
    </xf>
    <xf numFmtId="0" fontId="1" fillId="0" borderId="0" xfId="1" applyFont="1" applyAlignment="1">
      <alignment horizontal="right"/>
    </xf>
    <xf numFmtId="0" fontId="7" fillId="0" borderId="0" xfId="1" applyFont="1"/>
    <xf numFmtId="0" fontId="26" fillId="0" borderId="5" xfId="1" applyFont="1" applyBorder="1" applyAlignment="1">
      <alignment horizontal="center" vertical="top"/>
    </xf>
    <xf numFmtId="0" fontId="27" fillId="0" borderId="5" xfId="1" applyFont="1" applyBorder="1"/>
    <xf numFmtId="0" fontId="1" fillId="0" borderId="5" xfId="1" applyFont="1" applyBorder="1"/>
    <xf numFmtId="0" fontId="3" fillId="0" borderId="0" xfId="1" applyFont="1"/>
    <xf numFmtId="0" fontId="2" fillId="0" borderId="9" xfId="1" applyFont="1" applyBorder="1" applyAlignment="1">
      <alignment horizontal="center" vertical="top"/>
    </xf>
    <xf numFmtId="0" fontId="1" fillId="0" borderId="9" xfId="1" applyFont="1" applyBorder="1"/>
    <xf numFmtId="14" fontId="18" fillId="4" borderId="1" xfId="1" applyNumberFormat="1" applyFont="1" applyFill="1" applyBorder="1" applyAlignment="1">
      <alignment horizontal="center" vertical="center"/>
    </xf>
    <xf numFmtId="0" fontId="8" fillId="0" borderId="2" xfId="1" applyFont="1" applyBorder="1"/>
    <xf numFmtId="0" fontId="8" fillId="0" borderId="3" xfId="1" applyFont="1" applyBorder="1"/>
    <xf numFmtId="0" fontId="18" fillId="4" borderId="1" xfId="1" applyFont="1" applyFill="1" applyBorder="1" applyAlignment="1">
      <alignment horizontal="center" vertical="center"/>
    </xf>
    <xf numFmtId="0" fontId="18" fillId="4" borderId="3" xfId="1" applyFont="1" applyFill="1" applyBorder="1" applyAlignment="1">
      <alignment horizontal="center" vertical="center"/>
    </xf>
    <xf numFmtId="0" fontId="2" fillId="0" borderId="5" xfId="1" applyFont="1" applyBorder="1" applyAlignment="1">
      <alignment horizontal="right" vertical="center"/>
    </xf>
    <xf numFmtId="0" fontId="8" fillId="0" borderId="5" xfId="1" applyFont="1" applyBorder="1"/>
    <xf numFmtId="0" fontId="18" fillId="0" borderId="5" xfId="1" applyFont="1" applyBorder="1" applyAlignment="1">
      <alignment horizontal="center" vertical="center"/>
    </xf>
    <xf numFmtId="0" fontId="2" fillId="0" borderId="0" xfId="1" applyFont="1" applyAlignment="1">
      <alignment horizontal="center" textRotation="90" wrapText="1"/>
    </xf>
    <xf numFmtId="0" fontId="22" fillId="2" borderId="28" xfId="1" applyFont="1" applyFill="1" applyBorder="1" applyAlignment="1">
      <alignment horizontal="center" vertical="center"/>
    </xf>
    <xf numFmtId="165" fontId="22" fillId="2" borderId="27" xfId="1" applyNumberFormat="1" applyFont="1" applyFill="1" applyBorder="1" applyAlignment="1">
      <alignment horizontal="center" vertical="center"/>
    </xf>
    <xf numFmtId="165" fontId="22" fillId="2" borderId="28" xfId="1" applyNumberFormat="1" applyFont="1" applyFill="1" applyBorder="1" applyAlignment="1">
      <alignment horizontal="center" vertical="center"/>
    </xf>
  </cellXfs>
  <cellStyles count="2">
    <cellStyle name="Normal" xfId="0" builtinId="0"/>
    <cellStyle name="Normal 3" xfId="1"/>
  </cellStyles>
  <dxfs count="2">
    <dxf>
      <font>
        <color rgb="FFFF0000"/>
      </font>
      <fill>
        <patternFill>
          <bgColor rgb="FFFFFF0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25</xdr:col>
      <xdr:colOff>28575</xdr:colOff>
      <xdr:row>9</xdr:row>
      <xdr:rowOff>142874</xdr:rowOff>
    </xdr:from>
    <xdr:to>
      <xdr:col>33</xdr:col>
      <xdr:colOff>19050</xdr:colOff>
      <xdr:row>11</xdr:row>
      <xdr:rowOff>47625</xdr:rowOff>
    </xdr:to>
    <xdr:grpSp>
      <xdr:nvGrpSpPr>
        <xdr:cNvPr id="2" name="Shape 2">
          <a:extLst>
            <a:ext uri="{FF2B5EF4-FFF2-40B4-BE49-F238E27FC236}">
              <a16:creationId xmlns:a16="http://schemas.microsoft.com/office/drawing/2014/main" id="{00000000-0008-0000-0A00-000003000000}"/>
            </a:ext>
          </a:extLst>
        </xdr:cNvPr>
        <xdr:cNvGrpSpPr/>
      </xdr:nvGrpSpPr>
      <xdr:grpSpPr>
        <a:xfrm>
          <a:off x="8220075" y="2447924"/>
          <a:ext cx="2505075" cy="209551"/>
          <a:chOff x="4136325" y="3780000"/>
          <a:chExt cx="2419350" cy="0"/>
        </a:xfrm>
      </xdr:grpSpPr>
      <xdr:cxnSp macro="">
        <xdr:nvCxnSpPr>
          <xdr:cNvPr id="3" name="Shape 56">
            <a:extLst>
              <a:ext uri="{FF2B5EF4-FFF2-40B4-BE49-F238E27FC236}">
                <a16:creationId xmlns:a16="http://schemas.microsoft.com/office/drawing/2014/main" id="{00000000-0008-0000-0A00-000004000000}"/>
              </a:ext>
            </a:extLst>
          </xdr:cNvPr>
          <xdr:cNvCxnSpPr/>
        </xdr:nvCxnSpPr>
        <xdr:spPr>
          <a:xfrm>
            <a:off x="4136325" y="3780000"/>
            <a:ext cx="2419350" cy="0"/>
          </a:xfrm>
          <a:prstGeom prst="straightConnector1">
            <a:avLst/>
          </a:prstGeom>
          <a:noFill/>
          <a:ln w="9525" cap="flat" cmpd="sng">
            <a:solidFill>
              <a:schemeClr val="dk1"/>
            </a:solidFill>
            <a:prstDash val="solid"/>
            <a:round/>
            <a:headEnd type="none" w="med" len="med"/>
            <a:tailEnd type="none" w="med" len="med"/>
          </a:ln>
        </xdr:spPr>
      </xdr:cxnSp>
    </xdr:grpSp>
    <xdr:clientData fLocksWithSheet="0"/>
  </xdr:twoCellAnchor>
  <xdr:oneCellAnchor>
    <xdr:from>
      <xdr:col>1</xdr:col>
      <xdr:colOff>0</xdr:colOff>
      <xdr:row>0</xdr:row>
      <xdr:rowOff>41910</xdr:rowOff>
    </xdr:from>
    <xdr:ext cx="2160270" cy="540988"/>
    <xdr:pic macro="[1]!ConvertForm">
      <xdr:nvPicPr>
        <xdr:cNvPr id="4" name="Picture 3">
          <a:extLst>
            <a:ext uri="{FF2B5EF4-FFF2-40B4-BE49-F238E27FC236}">
              <a16:creationId xmlns:a16="http://schemas.microsoft.com/office/drawing/2014/main" id="{00000000-0008-0000-0A00-000005000000}"/>
            </a:ext>
          </a:extLst>
        </xdr:cNvPr>
        <xdr:cNvPicPr>
          <a:picLocks noChangeAspect="1"/>
        </xdr:cNvPicPr>
      </xdr:nvPicPr>
      <xdr:blipFill>
        <a:blip xmlns:r="http://schemas.openxmlformats.org/officeDocument/2006/relationships" r:embed="rId1"/>
        <a:stretch>
          <a:fillRect/>
        </a:stretch>
      </xdr:blipFill>
      <xdr:spPr>
        <a:xfrm>
          <a:off x="161925" y="41910"/>
          <a:ext cx="2160270" cy="540988"/>
        </a:xfrm>
        <a:prstGeom prst="rect">
          <a:avLst/>
        </a:prstGeom>
      </xdr:spPr>
    </xdr:pic>
    <xdr:clientData/>
  </xdr:oneCellAnchor>
  <xdr:twoCellAnchor editAs="oneCell">
    <xdr:from>
      <xdr:col>8</xdr:col>
      <xdr:colOff>180975</xdr:colOff>
      <xdr:row>0</xdr:row>
      <xdr:rowOff>0</xdr:rowOff>
    </xdr:from>
    <xdr:to>
      <xdr:col>21</xdr:col>
      <xdr:colOff>123825</xdr:colOff>
      <xdr:row>2</xdr:row>
      <xdr:rowOff>142875</xdr:rowOff>
    </xdr:to>
    <xdr:pic>
      <xdr:nvPicPr>
        <xdr:cNvPr id="5" name="Picture 4">
          <a:extLst>
            <a:ext uri="{FF2B5EF4-FFF2-40B4-BE49-F238E27FC236}">
              <a16:creationId xmlns:a16="http://schemas.microsoft.com/office/drawing/2014/main" id="{00000000-0008-0000-0A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43150" y="0"/>
          <a:ext cx="4533900" cy="600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ORMS/ScannedAssetToolSheet_Rev_22-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nciliation Notes"/>
      <sheetName val="Loc_Camp"/>
      <sheetName val="ConcatTagNumber"/>
      <sheetName val="NOGA_NO._List"/>
      <sheetName val="FUND_216"/>
      <sheetName val="ErrorSearch"/>
      <sheetName val="Tag_Search"/>
      <sheetName val="CampusFAInventory"/>
      <sheetName val="MasterList"/>
      <sheetName val="DataSheet"/>
      <sheetName val="BISD_F_Asset_Form_Temp"/>
      <sheetName val="Assets_Breakdown"/>
    </sheetNames>
    <definedNames>
      <definedName name="ConvertForm"/>
    </definedNames>
    <sheetDataSet>
      <sheetData sheetId="0" refreshError="1"/>
      <sheetData sheetId="1">
        <row r="1">
          <cell r="A1" t="str">
            <v>Location</v>
          </cell>
          <cell r="B1" t="str">
            <v>Loc Desc.</v>
          </cell>
        </row>
        <row r="2">
          <cell r="A2" t="str">
            <v>001</v>
          </cell>
          <cell r="B2" t="str">
            <v xml:space="preserve">HANNA ECHS </v>
          </cell>
        </row>
        <row r="3">
          <cell r="A3" t="str">
            <v>002</v>
          </cell>
          <cell r="B3" t="str">
            <v xml:space="preserve">PORTER ECHS </v>
          </cell>
        </row>
        <row r="4">
          <cell r="A4" t="str">
            <v>003</v>
          </cell>
          <cell r="B4" t="str">
            <v xml:space="preserve">PACE ECHS </v>
          </cell>
        </row>
        <row r="5">
          <cell r="A5" t="str">
            <v>004</v>
          </cell>
          <cell r="B5" t="str">
            <v xml:space="preserve">RIVERA ECHS </v>
          </cell>
        </row>
        <row r="6">
          <cell r="A6" t="str">
            <v>006</v>
          </cell>
          <cell r="B6" t="str">
            <v>BROWNSVILLE LEARNING ACADEMY HS/MS</v>
          </cell>
        </row>
        <row r="7">
          <cell r="A7" t="str">
            <v>007</v>
          </cell>
          <cell r="B7" t="str">
            <v xml:space="preserve">LOPEZ ECHS </v>
          </cell>
        </row>
        <row r="8">
          <cell r="A8" t="str">
            <v>008</v>
          </cell>
          <cell r="B8" t="str">
            <v xml:space="preserve">BROWNSVILLE ECHS </v>
          </cell>
        </row>
        <row r="9">
          <cell r="A9" t="str">
            <v>009</v>
          </cell>
          <cell r="B9" t="str">
            <v xml:space="preserve">VETERANS MEMORIAL  </v>
          </cell>
        </row>
        <row r="10">
          <cell r="A10" t="str">
            <v>033</v>
          </cell>
          <cell r="B10" t="str">
            <v xml:space="preserve">BROWNSVILLE ACADEMIC CENTER </v>
          </cell>
        </row>
        <row r="11">
          <cell r="A11" t="str">
            <v>043</v>
          </cell>
          <cell r="B11" t="str">
            <v>FAULK MS</v>
          </cell>
        </row>
        <row r="12">
          <cell r="A12" t="str">
            <v>044</v>
          </cell>
          <cell r="B12" t="str">
            <v>STELL MS</v>
          </cell>
        </row>
        <row r="13">
          <cell r="A13" t="str">
            <v>045</v>
          </cell>
          <cell r="B13" t="str">
            <v>OLIVEIRA MS</v>
          </cell>
        </row>
        <row r="14">
          <cell r="A14" t="str">
            <v>046</v>
          </cell>
          <cell r="B14" t="str">
            <v>PERKINS MS</v>
          </cell>
        </row>
        <row r="15">
          <cell r="A15" t="str">
            <v>047</v>
          </cell>
          <cell r="B15" t="str">
            <v>VELA MS</v>
          </cell>
        </row>
        <row r="16">
          <cell r="A16" t="str">
            <v>048</v>
          </cell>
          <cell r="B16" t="str">
            <v>BESTEIRO MS</v>
          </cell>
        </row>
        <row r="17">
          <cell r="A17" t="str">
            <v>051</v>
          </cell>
          <cell r="B17" t="str">
            <v>LUCIO MS</v>
          </cell>
        </row>
        <row r="18">
          <cell r="A18" t="str">
            <v>053</v>
          </cell>
          <cell r="B18" t="str">
            <v>GARCIA MS</v>
          </cell>
        </row>
        <row r="19">
          <cell r="A19" t="str">
            <v>054</v>
          </cell>
          <cell r="B19" t="str">
            <v>STILLMAN MS</v>
          </cell>
        </row>
        <row r="20">
          <cell r="A20" t="str">
            <v>055</v>
          </cell>
          <cell r="B20" t="str">
            <v>MANZANO MS</v>
          </cell>
        </row>
        <row r="21">
          <cell r="A21" t="str">
            <v>101</v>
          </cell>
          <cell r="B21" t="str">
            <v xml:space="preserve">CANALES ELEM </v>
          </cell>
        </row>
        <row r="22">
          <cell r="A22" t="str">
            <v>102</v>
          </cell>
          <cell r="B22" t="str">
            <v xml:space="preserve">CROMACK ELEM </v>
          </cell>
        </row>
        <row r="23">
          <cell r="A23" t="str">
            <v>104</v>
          </cell>
          <cell r="B23" t="str">
            <v xml:space="preserve">MARTIN ELEM </v>
          </cell>
        </row>
        <row r="24">
          <cell r="A24" t="str">
            <v>105</v>
          </cell>
          <cell r="B24" t="str">
            <v xml:space="preserve">EL JARDIN ELEM </v>
          </cell>
        </row>
        <row r="25">
          <cell r="A25" t="str">
            <v>106</v>
          </cell>
          <cell r="B25" t="str">
            <v xml:space="preserve">GARDEN PARK ELEM </v>
          </cell>
        </row>
        <row r="26">
          <cell r="A26" t="str">
            <v>108</v>
          </cell>
          <cell r="B26" t="str">
            <v xml:space="preserve">PUTEGNAT ELEM </v>
          </cell>
        </row>
        <row r="27">
          <cell r="A27" t="str">
            <v>110</v>
          </cell>
          <cell r="B27" t="str">
            <v xml:space="preserve">RUSSELL ELEM </v>
          </cell>
        </row>
        <row r="28">
          <cell r="A28" t="str">
            <v>111</v>
          </cell>
          <cell r="B28" t="str">
            <v xml:space="preserve">SHARP ELEM </v>
          </cell>
        </row>
        <row r="29">
          <cell r="A29" t="str">
            <v>112</v>
          </cell>
          <cell r="B29" t="str">
            <v xml:space="preserve">SKINNER ELEM </v>
          </cell>
        </row>
        <row r="30">
          <cell r="A30" t="str">
            <v>115</v>
          </cell>
          <cell r="B30" t="str">
            <v xml:space="preserve">CASTAÑEDA ELEM </v>
          </cell>
        </row>
        <row r="31">
          <cell r="A31" t="str">
            <v>117</v>
          </cell>
          <cell r="B31" t="str">
            <v xml:space="preserve">VILLA NUEVA ELEM </v>
          </cell>
        </row>
        <row r="32">
          <cell r="A32" t="str">
            <v>120</v>
          </cell>
          <cell r="B32" t="str">
            <v xml:space="preserve">DEL CASTILLO ELEM </v>
          </cell>
        </row>
        <row r="33">
          <cell r="A33" t="str">
            <v>121</v>
          </cell>
          <cell r="B33" t="str">
            <v xml:space="preserve">PEREZ ELEM </v>
          </cell>
        </row>
        <row r="34">
          <cell r="A34" t="str">
            <v>122</v>
          </cell>
          <cell r="B34" t="str">
            <v xml:space="preserve">PALM GROVE ELEM </v>
          </cell>
        </row>
        <row r="35">
          <cell r="A35" t="str">
            <v>123</v>
          </cell>
          <cell r="B35" t="str">
            <v xml:space="preserve">EGLY ELEM </v>
          </cell>
        </row>
        <row r="36">
          <cell r="A36" t="str">
            <v>124</v>
          </cell>
          <cell r="B36" t="str">
            <v xml:space="preserve">GARZA ELEM </v>
          </cell>
        </row>
        <row r="37">
          <cell r="A37" t="str">
            <v>126</v>
          </cell>
          <cell r="B37" t="str">
            <v xml:space="preserve">VERMILLION ELEM </v>
          </cell>
        </row>
        <row r="38">
          <cell r="A38" t="str">
            <v>127</v>
          </cell>
          <cell r="B38" t="str">
            <v>LINCOLN PARK  SCHOOL</v>
          </cell>
        </row>
        <row r="39">
          <cell r="A39" t="str">
            <v>128</v>
          </cell>
          <cell r="B39" t="str">
            <v xml:space="preserve">BURNS ELEM </v>
          </cell>
        </row>
        <row r="40">
          <cell r="A40" t="str">
            <v>129</v>
          </cell>
          <cell r="B40" t="str">
            <v xml:space="preserve">MORNINGSIDE ELEM </v>
          </cell>
        </row>
        <row r="41">
          <cell r="A41" t="str">
            <v>130</v>
          </cell>
          <cell r="B41" t="str">
            <v xml:space="preserve">GONZALEZ ELEM </v>
          </cell>
        </row>
        <row r="42">
          <cell r="A42" t="str">
            <v>131</v>
          </cell>
          <cell r="B42" t="str">
            <v xml:space="preserve">SOUTHMOST ELEM </v>
          </cell>
        </row>
        <row r="43">
          <cell r="A43" t="str">
            <v>132</v>
          </cell>
          <cell r="B43" t="str">
            <v xml:space="preserve">YTURRIA ELEM </v>
          </cell>
        </row>
        <row r="44">
          <cell r="A44" t="str">
            <v>133</v>
          </cell>
          <cell r="B44" t="str">
            <v xml:space="preserve">AIKEN ELEM </v>
          </cell>
        </row>
        <row r="45">
          <cell r="A45" t="str">
            <v>134</v>
          </cell>
          <cell r="B45" t="str">
            <v xml:space="preserve">HUDSON ELEM </v>
          </cell>
        </row>
        <row r="46">
          <cell r="A46" t="str">
            <v>135</v>
          </cell>
          <cell r="B46" t="str">
            <v xml:space="preserve">BENAVIDES ELEM </v>
          </cell>
        </row>
        <row r="47">
          <cell r="A47" t="str">
            <v>136</v>
          </cell>
          <cell r="B47" t="str">
            <v xml:space="preserve">CHAMPION ELEM </v>
          </cell>
        </row>
        <row r="48">
          <cell r="A48" t="str">
            <v>137</v>
          </cell>
          <cell r="B48" t="str">
            <v xml:space="preserve">PAREDES ELEM </v>
          </cell>
        </row>
        <row r="49">
          <cell r="A49" t="str">
            <v>138</v>
          </cell>
          <cell r="B49" t="str">
            <v xml:space="preserve">GALLEGOS ELEM </v>
          </cell>
        </row>
        <row r="50">
          <cell r="A50" t="str">
            <v>139</v>
          </cell>
          <cell r="B50" t="str">
            <v xml:space="preserve">ORTIZ ELEM </v>
          </cell>
        </row>
        <row r="51">
          <cell r="A51" t="str">
            <v>140</v>
          </cell>
          <cell r="B51" t="str">
            <v xml:space="preserve">BRITE ELEM </v>
          </cell>
        </row>
        <row r="52">
          <cell r="A52" t="str">
            <v>141</v>
          </cell>
          <cell r="B52" t="str">
            <v xml:space="preserve">PEÑA ELEM </v>
          </cell>
        </row>
        <row r="53">
          <cell r="A53" t="str">
            <v>142</v>
          </cell>
          <cell r="B53" t="str">
            <v xml:space="preserve">PULLAM ELEM </v>
          </cell>
        </row>
        <row r="54">
          <cell r="A54" t="str">
            <v>143</v>
          </cell>
          <cell r="B54" t="str">
            <v xml:space="preserve">KELLER ELEM </v>
          </cell>
        </row>
        <row r="55">
          <cell r="A55" t="str">
            <v>144</v>
          </cell>
          <cell r="B55" t="str">
            <v xml:space="preserve">BREEDEN ELEM </v>
          </cell>
        </row>
        <row r="56">
          <cell r="A56" t="str">
            <v>035</v>
          </cell>
          <cell r="B56" t="str">
            <v>ADULT CONTINUING EDUCATION</v>
          </cell>
        </row>
        <row r="57">
          <cell r="A57" t="str">
            <v>701</v>
          </cell>
          <cell r="B57" t="str">
            <v>SUPERINTENDENT</v>
          </cell>
        </row>
        <row r="58">
          <cell r="A58" t="str">
            <v>702</v>
          </cell>
          <cell r="B58" t="str">
            <v>BOARD OF TRUSTEES</v>
          </cell>
        </row>
        <row r="59">
          <cell r="A59" t="str">
            <v>726</v>
          </cell>
          <cell r="B59" t="str">
            <v>FINANCE DEPARTMENT</v>
          </cell>
        </row>
        <row r="60">
          <cell r="A60" t="str">
            <v>727</v>
          </cell>
          <cell r="B60" t="str">
            <v>HUMAN RESOURCES</v>
          </cell>
        </row>
        <row r="61">
          <cell r="A61" t="str">
            <v>728</v>
          </cell>
          <cell r="B61" t="str">
            <v>CHIEF FINANCIAL OFFICER</v>
          </cell>
        </row>
        <row r="62">
          <cell r="A62" t="str">
            <v>729</v>
          </cell>
          <cell r="B62" t="str">
            <v>PURCHASING</v>
          </cell>
        </row>
        <row r="63">
          <cell r="A63" t="str">
            <v>730</v>
          </cell>
          <cell r="B63" t="str">
            <v>COMPUTER SERVICES</v>
          </cell>
        </row>
        <row r="64">
          <cell r="A64" t="str">
            <v>732</v>
          </cell>
          <cell r="B64" t="str">
            <v>PAYROLL DEPARTMENT</v>
          </cell>
        </row>
        <row r="65">
          <cell r="A65" t="str">
            <v>734</v>
          </cell>
          <cell r="B65" t="str">
            <v>BUSINESS SOFTWARE HELP DESK</v>
          </cell>
        </row>
        <row r="66">
          <cell r="A66" t="str">
            <v>735</v>
          </cell>
          <cell r="B66" t="str">
            <v>DEPUTY SUPERINTENDENT/C&amp;I</v>
          </cell>
        </row>
        <row r="67">
          <cell r="A67" t="str">
            <v>736</v>
          </cell>
          <cell r="B67" t="str">
            <v>STAFF ATTORNEY</v>
          </cell>
        </row>
        <row r="68">
          <cell r="A68" t="str">
            <v>737</v>
          </cell>
          <cell r="B68" t="str">
            <v>DEPUTY SUPT./BUS. &amp; OPERATIONS</v>
          </cell>
        </row>
        <row r="69">
          <cell r="A69" t="str">
            <v>804</v>
          </cell>
          <cell r="B69" t="str">
            <v>HOMELESS YOUTH PROJECT</v>
          </cell>
        </row>
        <row r="70">
          <cell r="A70" t="str">
            <v>807</v>
          </cell>
          <cell r="B70" t="str">
            <v>INNOVATION, STRATEGY &amp; ED. TECH.</v>
          </cell>
        </row>
        <row r="71">
          <cell r="A71" t="str">
            <v>815</v>
          </cell>
          <cell r="B71" t="str">
            <v>PARENTAL INVOLVEMENT</v>
          </cell>
        </row>
        <row r="72">
          <cell r="A72" t="str">
            <v>818</v>
          </cell>
          <cell r="B72" t="str">
            <v>GRANTS</v>
          </cell>
        </row>
        <row r="73">
          <cell r="A73" t="str">
            <v>819</v>
          </cell>
          <cell r="B73" t="str">
            <v>WELLNESS CENTER</v>
          </cell>
        </row>
        <row r="74">
          <cell r="A74" t="str">
            <v>870</v>
          </cell>
          <cell r="B74" t="str">
            <v>ATHLETICS DEPARTMENT</v>
          </cell>
        </row>
        <row r="75">
          <cell r="A75" t="str">
            <v>871</v>
          </cell>
          <cell r="B75" t="str">
            <v>LIBRARY</v>
          </cell>
        </row>
        <row r="76">
          <cell r="A76" t="str">
            <v>872</v>
          </cell>
          <cell r="B76" t="str">
            <v>MEDIA SERVICES</v>
          </cell>
        </row>
        <row r="77">
          <cell r="A77" t="str">
            <v>873</v>
          </cell>
          <cell r="B77" t="str">
            <v>BILINGUAL EDUCATION</v>
          </cell>
        </row>
        <row r="78">
          <cell r="A78" t="str">
            <v>874</v>
          </cell>
          <cell r="B78" t="str">
            <v>COLLEGE CAREER &amp; MILITARY READINESS</v>
          </cell>
        </row>
        <row r="79">
          <cell r="A79" t="str">
            <v>875</v>
          </cell>
          <cell r="B79" t="str">
            <v>INTRUCTIONAL TV STUDIO KBSD</v>
          </cell>
        </row>
        <row r="80">
          <cell r="A80" t="str">
            <v>876</v>
          </cell>
          <cell r="B80" t="str">
            <v>CAREER &amp; TECHNOLOGY</v>
          </cell>
        </row>
        <row r="81">
          <cell r="A81" t="str">
            <v>877</v>
          </cell>
          <cell r="B81" t="str">
            <v>FINE ARTS</v>
          </cell>
        </row>
        <row r="82">
          <cell r="A82" t="str">
            <v>878</v>
          </cell>
          <cell r="B82" t="str">
            <v>GUIDANCE &amp; COUNSELING</v>
          </cell>
        </row>
        <row r="83">
          <cell r="A83" t="str">
            <v>888</v>
          </cell>
          <cell r="B83" t="str">
            <v>AQUATIC CENTER</v>
          </cell>
        </row>
        <row r="84">
          <cell r="A84" t="str">
            <v>890</v>
          </cell>
          <cell r="B84" t="str">
            <v>SPECIAL SERVICES</v>
          </cell>
        </row>
        <row r="85">
          <cell r="A85" t="str">
            <v>891</v>
          </cell>
          <cell r="B85" t="str">
            <v>PROFESSIONAL DEVELOPMENT</v>
          </cell>
        </row>
        <row r="86">
          <cell r="A86" t="str">
            <v>905</v>
          </cell>
          <cell r="B86" t="str">
            <v>FEDERAL PROGRAMS</v>
          </cell>
        </row>
        <row r="87">
          <cell r="A87" t="str">
            <v>906</v>
          </cell>
          <cell r="B87" t="str">
            <v>ASSISTANT SUPERINTENDENT AREA I</v>
          </cell>
        </row>
        <row r="88">
          <cell r="A88" t="str">
            <v>911</v>
          </cell>
          <cell r="B88" t="str">
            <v>HEALTH SERVICES</v>
          </cell>
        </row>
        <row r="89">
          <cell r="A89" t="str">
            <v>912</v>
          </cell>
          <cell r="B89" t="str">
            <v>MAINTENANCE</v>
          </cell>
        </row>
        <row r="90">
          <cell r="A90" t="str">
            <v>913</v>
          </cell>
          <cell r="B90" t="str">
            <v>FOOD &amp; NUTRITION SERVICES</v>
          </cell>
        </row>
        <row r="91">
          <cell r="A91" t="str">
            <v>914</v>
          </cell>
          <cell r="B91" t="str">
            <v>TRANSPORTATION</v>
          </cell>
        </row>
        <row r="92">
          <cell r="A92" t="str">
            <v>915</v>
          </cell>
          <cell r="B92" t="str">
            <v>WAREHOUSE/TXBKS/FIXED ASSETS</v>
          </cell>
        </row>
        <row r="93">
          <cell r="A93" t="str">
            <v>916</v>
          </cell>
          <cell r="B93" t="str">
            <v>PUBLIC RELATIONS &amp; COMM. ENGMT./MAIL ROOM</v>
          </cell>
        </row>
        <row r="94">
          <cell r="A94" t="str">
            <v>917</v>
          </cell>
          <cell r="B94" t="str">
            <v>EMPLOYEEBEN./RISK MGMT./SAFETY</v>
          </cell>
        </row>
        <row r="95">
          <cell r="A95" t="str">
            <v>919</v>
          </cell>
          <cell r="B95" t="str">
            <v>CURRICULUM &amp; INSTRUCTION</v>
          </cell>
        </row>
        <row r="96">
          <cell r="A96" t="str">
            <v>921</v>
          </cell>
          <cell r="B96" t="str">
            <v>ASSISTANT SUPERINTENDENT AREA II</v>
          </cell>
        </row>
        <row r="97">
          <cell r="A97" t="str">
            <v>922</v>
          </cell>
          <cell r="B97" t="str">
            <v>INTERNAL AUDITING</v>
          </cell>
        </row>
        <row r="98">
          <cell r="A98" t="str">
            <v>925</v>
          </cell>
          <cell r="B98" t="str">
            <v>ASST. SUPERINTENDENT/CURRICULUM</v>
          </cell>
        </row>
        <row r="99">
          <cell r="A99" t="str">
            <v>926</v>
          </cell>
          <cell r="B99" t="str">
            <v>MIGRANT EDUCATION</v>
          </cell>
        </row>
        <row r="100">
          <cell r="A100" t="str">
            <v>928</v>
          </cell>
          <cell r="B100" t="str">
            <v>ASST. SUPT. HR/TITLE IX/504/ADA</v>
          </cell>
        </row>
        <row r="101">
          <cell r="A101" t="str">
            <v>930</v>
          </cell>
          <cell r="B101" t="str">
            <v>SPECIAL PROGRAMS</v>
          </cell>
        </row>
        <row r="102">
          <cell r="A102" t="str">
            <v>937</v>
          </cell>
          <cell r="B102" t="str">
            <v>POLICE &amp; SECURITY SERVICES</v>
          </cell>
        </row>
        <row r="103">
          <cell r="A103" t="str">
            <v>949</v>
          </cell>
          <cell r="B103" t="str">
            <v>DYSLEXIA / 504 / TITLE IX</v>
          </cell>
        </row>
        <row r="104">
          <cell r="A104" t="str">
            <v>971</v>
          </cell>
          <cell r="B104" t="str">
            <v>PUPIL SERVICES</v>
          </cell>
        </row>
        <row r="105">
          <cell r="A105" t="str">
            <v>972</v>
          </cell>
          <cell r="B105" t="str">
            <v>FACILITIES</v>
          </cell>
        </row>
        <row r="106">
          <cell r="A106" t="str">
            <v>973</v>
          </cell>
          <cell r="B106" t="str">
            <v>PEIMS</v>
          </cell>
        </row>
        <row r="107">
          <cell r="A107" t="str">
            <v>978</v>
          </cell>
          <cell r="B107" t="str">
            <v>STATE COMPENSATORY</v>
          </cell>
        </row>
        <row r="108">
          <cell r="A108" t="str">
            <v>984</v>
          </cell>
          <cell r="B108" t="str">
            <v>RECORDS MANAGEMENT/POLICY</v>
          </cell>
        </row>
        <row r="109">
          <cell r="A109" t="str">
            <v>985</v>
          </cell>
          <cell r="B109" t="str">
            <v>ASSESS/RESEARCH/EVALUATION</v>
          </cell>
        </row>
        <row r="110">
          <cell r="A110" t="str">
            <v>991</v>
          </cell>
          <cell r="B110" t="str">
            <v>ASSISTANT SUPERINTENDENT AREA III</v>
          </cell>
        </row>
        <row r="111">
          <cell r="A111" t="str">
            <v>999</v>
          </cell>
          <cell r="B111" t="str">
            <v>DISTRICT WIDE</v>
          </cell>
        </row>
        <row r="112">
          <cell r="A112" t="str">
            <v>052</v>
          </cell>
          <cell r="B112" t="str">
            <v>GUADALUPE REGIONAL</v>
          </cell>
        </row>
        <row r="113">
          <cell r="A113" t="str">
            <v>602</v>
          </cell>
          <cell r="B113" t="str">
            <v>ST. MARY'S</v>
          </cell>
        </row>
        <row r="114">
          <cell r="A114" t="str">
            <v>603</v>
          </cell>
          <cell r="B114" t="str">
            <v>EPISCOPAL SCHOOL</v>
          </cell>
        </row>
        <row r="115">
          <cell r="A115" t="str">
            <v>605</v>
          </cell>
          <cell r="B115" t="str">
            <v>FIRST BAPTIST</v>
          </cell>
        </row>
        <row r="116">
          <cell r="A116" t="str">
            <v>607</v>
          </cell>
          <cell r="B116" t="str">
            <v>INCARNATE WORD</v>
          </cell>
        </row>
        <row r="117">
          <cell r="A117" t="str">
            <v>613</v>
          </cell>
          <cell r="B117" t="str">
            <v>ST. JOSEPH</v>
          </cell>
        </row>
      </sheetData>
      <sheetData sheetId="2" refreshError="1"/>
      <sheetData sheetId="3" refreshError="1"/>
      <sheetData sheetId="4" refreshError="1"/>
      <sheetData sheetId="5" refreshError="1"/>
      <sheetData sheetId="6" refreshError="1"/>
      <sheetData sheetId="7" refreshError="1"/>
      <sheetData sheetId="8">
        <row r="4">
          <cell r="T4" t="str">
            <v>TITLE</v>
          </cell>
        </row>
        <row r="5">
          <cell r="S5" t="e">
            <v>#N/A</v>
          </cell>
          <cell r="T5" t="e">
            <v>#N/A</v>
          </cell>
        </row>
      </sheetData>
      <sheetData sheetId="9"/>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D0A844"/>
    <pageSetUpPr fitToPage="1"/>
  </sheetPr>
  <dimension ref="A1:AP875"/>
  <sheetViews>
    <sheetView showGridLines="0" tabSelected="1" zoomScaleNormal="100" zoomScalePageLayoutView="59" workbookViewId="0">
      <selection activeCell="AC2" sqref="AC2:AG2"/>
    </sheetView>
  </sheetViews>
  <sheetFormatPr defaultColWidth="17.28515625" defaultRowHeight="15" customHeight="1" x14ac:dyDescent="0.2"/>
  <cols>
    <col min="1" max="1" width="2.42578125" style="3" customWidth="1"/>
    <col min="2" max="9" width="4.28515625" style="3" customWidth="1"/>
    <col min="10" max="10" width="4.42578125" style="3" customWidth="1"/>
    <col min="11" max="11" width="4.7109375" style="3" customWidth="1"/>
    <col min="12" max="12" width="5.28515625" style="3" customWidth="1"/>
    <col min="13" max="13" width="5.7109375" style="3" customWidth="1"/>
    <col min="14" max="14" width="6.7109375" style="3" customWidth="1"/>
    <col min="15" max="17" width="4.28515625" style="3" customWidth="1"/>
    <col min="18" max="18" width="9.7109375" style="3" customWidth="1"/>
    <col min="19" max="19" width="5.7109375" style="3" customWidth="1"/>
    <col min="20" max="20" width="4.28515625" style="3" customWidth="1"/>
    <col min="21" max="21" width="5.140625" style="3" customWidth="1"/>
    <col min="22" max="22" width="4.28515625" style="3" customWidth="1"/>
    <col min="23" max="23" width="6.140625" style="3" customWidth="1"/>
    <col min="24" max="24" width="6.85546875" style="3" customWidth="1"/>
    <col min="25" max="30" width="4.28515625" style="3" customWidth="1"/>
    <col min="31" max="31" width="7.7109375" style="3" customWidth="1"/>
    <col min="32" max="33" width="4.28515625" style="3" customWidth="1"/>
    <col min="34" max="34" width="1.140625" style="3" customWidth="1"/>
    <col min="35" max="35" width="0.140625" style="3" customWidth="1"/>
    <col min="36" max="41" width="3.7109375" style="3" customWidth="1"/>
    <col min="42" max="42" width="9.140625" style="3" customWidth="1"/>
    <col min="43" max="16384" width="17.28515625" style="3"/>
  </cols>
  <sheetData>
    <row r="1" spans="1:42" ht="12.75" customHeight="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2"/>
      <c r="AG1" s="4" t="str">
        <f>IFERROR(VLOOKUP(AC2,[1]!ScannedAssets[[#All],[NOGA_NO.]:[DEPT]],2,0),"")</f>
        <v/>
      </c>
      <c r="AJ1" s="1"/>
      <c r="AK1" s="1"/>
      <c r="AL1" s="1"/>
      <c r="AM1" s="1"/>
      <c r="AN1" s="1"/>
      <c r="AO1" s="1"/>
      <c r="AP1" s="1"/>
    </row>
    <row r="2" spans="1:42" ht="23.25" customHeight="1" x14ac:dyDescent="0.2">
      <c r="A2" s="1"/>
      <c r="B2" s="1"/>
      <c r="C2" s="1"/>
      <c r="D2" s="1"/>
      <c r="E2" s="1"/>
      <c r="F2" s="1"/>
      <c r="G2" s="1"/>
      <c r="H2" s="1"/>
      <c r="I2" s="1"/>
      <c r="J2" s="1"/>
      <c r="K2" s="1"/>
      <c r="L2" s="1"/>
      <c r="M2" s="1"/>
      <c r="N2" s="1"/>
      <c r="O2" s="1"/>
      <c r="P2" s="1"/>
      <c r="Q2" s="1"/>
      <c r="R2" s="1"/>
      <c r="S2" s="1"/>
      <c r="T2" s="1"/>
      <c r="U2" s="1"/>
      <c r="V2" s="1"/>
      <c r="W2" s="1"/>
      <c r="X2" s="1"/>
      <c r="Y2" s="1"/>
      <c r="Z2" s="1"/>
      <c r="AA2" s="1"/>
      <c r="AB2" s="5" t="s">
        <v>0</v>
      </c>
      <c r="AC2" s="6"/>
      <c r="AD2" s="7"/>
      <c r="AE2" s="7"/>
      <c r="AF2" s="7"/>
      <c r="AG2" s="8"/>
      <c r="AH2" s="9"/>
      <c r="AI2" s="10"/>
      <c r="AJ2" s="1"/>
      <c r="AK2" s="1"/>
      <c r="AL2" s="1"/>
      <c r="AM2" s="1"/>
      <c r="AN2" s="1"/>
      <c r="AO2" s="1"/>
      <c r="AP2" s="1"/>
    </row>
    <row r="3" spans="1:42" ht="12" customHeight="1"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1"/>
      <c r="AF3" s="12"/>
      <c r="AG3" s="13" t="str">
        <f>IFERROR(VLOOKUP(AC2,[1]!ScannedAssets[[#All],[NOGA_NO.]:[DEPT]],3,0),"")</f>
        <v/>
      </c>
      <c r="AH3" s="12"/>
      <c r="AI3" s="1"/>
      <c r="AJ3" s="1"/>
      <c r="AK3" s="1"/>
      <c r="AL3" s="1"/>
      <c r="AM3" s="1"/>
      <c r="AN3" s="1"/>
      <c r="AO3" s="1"/>
      <c r="AP3" s="1"/>
    </row>
    <row r="4" spans="1:42" ht="62.25" customHeight="1" x14ac:dyDescent="0.2">
      <c r="A4" s="1"/>
      <c r="B4" s="14" t="s">
        <v>1</v>
      </c>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6"/>
      <c r="AJ4" s="1"/>
      <c r="AK4" s="1"/>
      <c r="AL4" s="1"/>
      <c r="AM4" s="1"/>
      <c r="AN4" s="1"/>
      <c r="AO4" s="1"/>
      <c r="AP4" s="1"/>
    </row>
    <row r="5" spans="1:42" ht="6" customHeight="1"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row>
    <row r="6" spans="1:42" ht="18" customHeight="1" x14ac:dyDescent="0.2">
      <c r="A6" s="17"/>
      <c r="B6" s="18" t="s">
        <v>2</v>
      </c>
      <c r="C6" s="19"/>
      <c r="D6" s="17"/>
      <c r="E6" s="20">
        <f ca="1">TODAY()</f>
        <v>44799</v>
      </c>
      <c r="F6" s="21"/>
      <c r="G6" s="21"/>
      <c r="H6" s="22"/>
      <c r="I6" s="17"/>
      <c r="J6" s="17"/>
      <c r="K6" s="17"/>
      <c r="L6" s="17"/>
      <c r="M6" s="23" t="s">
        <v>3</v>
      </c>
      <c r="N6" s="24" t="str">
        <f>IFERROR(VLOOKUP(AD6,[1]Loc_Camp!A1:B117,2,0),"")</f>
        <v/>
      </c>
      <c r="O6" s="21"/>
      <c r="P6" s="21"/>
      <c r="Q6" s="21"/>
      <c r="R6" s="21"/>
      <c r="S6" s="21"/>
      <c r="T6" s="21"/>
      <c r="U6" s="21"/>
      <c r="V6" s="22"/>
      <c r="W6" s="17"/>
      <c r="X6" s="17"/>
      <c r="Y6" s="17"/>
      <c r="Z6" s="17"/>
      <c r="AA6" s="17"/>
      <c r="AB6" s="17"/>
      <c r="AC6" s="23" t="s">
        <v>4</v>
      </c>
      <c r="AD6" s="25"/>
      <c r="AE6" s="26"/>
      <c r="AF6" s="17"/>
      <c r="AG6" s="17"/>
      <c r="AH6" s="17"/>
      <c r="AI6" s="17"/>
      <c r="AJ6" s="17"/>
      <c r="AK6" s="17"/>
      <c r="AL6" s="17"/>
      <c r="AM6" s="17"/>
      <c r="AN6" s="17"/>
      <c r="AO6" s="17"/>
      <c r="AP6" s="17"/>
    </row>
    <row r="7" spans="1:42" ht="15" customHeight="1" x14ac:dyDescent="0.2">
      <c r="A7" s="17"/>
      <c r="B7" s="27"/>
      <c r="C7" s="19"/>
      <c r="D7" s="17"/>
      <c r="E7" s="17"/>
      <c r="F7" s="17"/>
      <c r="G7" s="17"/>
      <c r="H7" s="17"/>
      <c r="I7" s="17"/>
      <c r="J7" s="17"/>
      <c r="K7" s="17"/>
      <c r="L7" s="17"/>
      <c r="M7" s="17"/>
      <c r="N7" s="17"/>
      <c r="O7" s="17"/>
      <c r="P7" s="17"/>
      <c r="Q7" s="17"/>
      <c r="R7" s="17"/>
      <c r="S7" s="27"/>
      <c r="T7" s="17"/>
      <c r="U7" s="17"/>
      <c r="V7" s="17"/>
      <c r="W7" s="17"/>
      <c r="X7" s="17"/>
      <c r="Y7" s="17"/>
      <c r="Z7" s="17"/>
      <c r="AA7" s="17"/>
      <c r="AB7" s="17"/>
      <c r="AC7" s="17"/>
      <c r="AD7" s="17"/>
      <c r="AE7" s="28"/>
      <c r="AF7" s="28"/>
      <c r="AG7" s="28"/>
      <c r="AH7" s="17"/>
      <c r="AI7" s="17"/>
      <c r="AJ7" s="17"/>
      <c r="AK7" s="17"/>
      <c r="AL7" s="17"/>
      <c r="AM7" s="17"/>
      <c r="AN7" s="17"/>
      <c r="AO7" s="17"/>
      <c r="AP7" s="17"/>
    </row>
    <row r="8" spans="1:42" ht="18" customHeight="1" x14ac:dyDescent="0.2">
      <c r="A8" s="1"/>
      <c r="B8" s="18" t="s">
        <v>5</v>
      </c>
      <c r="C8" s="29"/>
      <c r="D8" s="29"/>
      <c r="E8" s="29"/>
      <c r="F8" s="29"/>
      <c r="G8" s="1"/>
      <c r="H8" s="1"/>
      <c r="I8" s="1"/>
      <c r="J8" s="1"/>
      <c r="K8" s="1"/>
      <c r="L8" s="1"/>
      <c r="M8" s="1"/>
      <c r="N8" s="24" t="s">
        <v>6</v>
      </c>
      <c r="O8" s="22"/>
      <c r="P8" s="1"/>
      <c r="Q8" s="30" t="s">
        <v>7</v>
      </c>
      <c r="R8" s="31"/>
      <c r="S8" s="32"/>
      <c r="T8" s="32"/>
      <c r="U8" s="32"/>
      <c r="V8" s="32"/>
      <c r="W8" s="33"/>
      <c r="X8" s="1"/>
      <c r="Y8" s="30" t="s">
        <v>8</v>
      </c>
      <c r="Z8" s="34"/>
      <c r="AA8" s="35"/>
      <c r="AB8" s="35"/>
      <c r="AC8" s="35"/>
      <c r="AD8" s="36"/>
      <c r="AE8" s="1"/>
      <c r="AF8" s="23"/>
      <c r="AG8" s="17"/>
      <c r="AH8" s="17"/>
      <c r="AI8" s="17"/>
      <c r="AJ8" s="17"/>
      <c r="AK8" s="1"/>
      <c r="AL8" s="1"/>
      <c r="AM8" s="1"/>
      <c r="AN8" s="1"/>
      <c r="AO8" s="1"/>
      <c r="AP8" s="1"/>
    </row>
    <row r="9" spans="1:42" ht="14.25" customHeight="1" x14ac:dyDescent="0.2">
      <c r="A9" s="1"/>
      <c r="B9" s="37"/>
      <c r="C9" s="37"/>
      <c r="D9" s="37"/>
      <c r="E9" s="37"/>
      <c r="F9" s="37"/>
      <c r="G9" s="1"/>
      <c r="H9" s="38"/>
      <c r="I9" s="39"/>
      <c r="J9" s="39"/>
      <c r="K9" s="39"/>
      <c r="L9" s="39"/>
      <c r="M9" s="39"/>
      <c r="N9" s="39"/>
      <c r="O9" s="40"/>
      <c r="P9" s="38"/>
      <c r="Q9" s="39"/>
      <c r="R9" s="40"/>
      <c r="S9" s="37"/>
      <c r="T9" s="37"/>
      <c r="U9" s="37"/>
      <c r="V9" s="37"/>
      <c r="W9" s="37"/>
      <c r="X9" s="1"/>
      <c r="Y9" s="38"/>
      <c r="Z9" s="39"/>
      <c r="AA9" s="39"/>
      <c r="AB9" s="39"/>
      <c r="AC9" s="39"/>
      <c r="AD9" s="39"/>
      <c r="AE9" s="39"/>
      <c r="AF9" s="1"/>
      <c r="AG9" s="38"/>
      <c r="AH9" s="39"/>
      <c r="AI9" s="39"/>
      <c r="AJ9" s="1"/>
      <c r="AK9" s="1"/>
      <c r="AL9" s="1"/>
      <c r="AM9" s="1"/>
      <c r="AN9" s="1"/>
      <c r="AO9" s="1"/>
      <c r="AP9" s="1"/>
    </row>
    <row r="10" spans="1:42" ht="18" customHeight="1" x14ac:dyDescent="0.2">
      <c r="A10" s="1"/>
      <c r="B10" s="18" t="s">
        <v>9</v>
      </c>
      <c r="C10" s="1"/>
      <c r="D10" s="37"/>
      <c r="E10" s="37"/>
      <c r="F10" s="37"/>
      <c r="G10" s="1"/>
      <c r="H10" s="1"/>
      <c r="I10" s="1"/>
      <c r="J10" s="1"/>
      <c r="K10" s="1"/>
      <c r="L10" s="1"/>
      <c r="M10" s="1"/>
      <c r="N10" s="24" t="s">
        <v>6</v>
      </c>
      <c r="O10" s="22"/>
      <c r="P10" s="41" t="s">
        <v>10</v>
      </c>
      <c r="Q10" s="42"/>
      <c r="R10" s="42"/>
      <c r="S10" s="43">
        <f>COUNTIF(B13:I26,"*")+COUNTIF(B40:I70,"*")</f>
        <v>0</v>
      </c>
      <c r="T10" s="44"/>
      <c r="U10" s="44"/>
      <c r="V10" s="44"/>
      <c r="Y10" s="45" t="s">
        <v>11</v>
      </c>
      <c r="Z10" s="46"/>
      <c r="AA10" s="17"/>
      <c r="AB10" s="17"/>
      <c r="AC10" s="17"/>
      <c r="AD10" s="47"/>
      <c r="AE10" s="1"/>
      <c r="AF10" s="48"/>
      <c r="AG10" s="49"/>
      <c r="AH10" s="39"/>
      <c r="AI10" s="39"/>
      <c r="AJ10" s="1"/>
      <c r="AK10" s="1"/>
      <c r="AL10" s="1"/>
      <c r="AM10" s="1"/>
      <c r="AN10" s="1"/>
      <c r="AO10" s="1"/>
      <c r="AP10" s="1"/>
    </row>
    <row r="11" spans="1:42" ht="6" customHeight="1" x14ac:dyDescent="0.2">
      <c r="A11" s="1"/>
      <c r="B11" s="1"/>
      <c r="C11" s="1"/>
      <c r="D11" s="1"/>
      <c r="E11" s="1"/>
      <c r="F11" s="1"/>
      <c r="G11" s="1"/>
      <c r="H11" s="50"/>
      <c r="I11" s="50"/>
      <c r="J11" s="50"/>
      <c r="K11" s="50"/>
      <c r="L11" s="50"/>
      <c r="M11" s="50"/>
      <c r="N11" s="50"/>
      <c r="O11" s="50"/>
      <c r="P11" s="50"/>
      <c r="Q11" s="50"/>
      <c r="R11" s="1"/>
      <c r="S11" s="1"/>
      <c r="T11" s="1"/>
      <c r="U11" s="1"/>
      <c r="V11" s="1"/>
      <c r="W11" s="1"/>
      <c r="X11" s="1"/>
      <c r="Y11" s="50"/>
      <c r="Z11" s="50"/>
      <c r="AA11" s="50"/>
      <c r="AB11" s="50"/>
      <c r="AC11" s="50"/>
      <c r="AD11" s="50"/>
      <c r="AE11" s="50"/>
      <c r="AF11" s="1"/>
      <c r="AG11" s="40"/>
      <c r="AH11" s="40"/>
      <c r="AI11" s="51"/>
      <c r="AJ11" s="1"/>
      <c r="AK11" s="1"/>
      <c r="AL11" s="1"/>
      <c r="AM11" s="1"/>
      <c r="AN11" s="1"/>
      <c r="AO11" s="1"/>
      <c r="AP11" s="1"/>
    </row>
    <row r="12" spans="1:42" ht="36.75" customHeight="1" x14ac:dyDescent="0.2">
      <c r="A12" s="52"/>
      <c r="B12" s="53" t="s">
        <v>12</v>
      </c>
      <c r="C12" s="54"/>
      <c r="D12" s="54"/>
      <c r="E12" s="54"/>
      <c r="F12" s="54"/>
      <c r="G12" s="54"/>
      <c r="H12" s="54"/>
      <c r="I12" s="54"/>
      <c r="J12" s="55" t="s">
        <v>13</v>
      </c>
      <c r="K12" s="54"/>
      <c r="L12" s="56"/>
      <c r="M12" s="55" t="s">
        <v>14</v>
      </c>
      <c r="N12" s="54"/>
      <c r="O12" s="54"/>
      <c r="P12" s="54"/>
      <c r="Q12" s="56"/>
      <c r="R12" s="57" t="s">
        <v>15</v>
      </c>
      <c r="S12" s="58" t="s">
        <v>16</v>
      </c>
      <c r="T12" s="58" t="s">
        <v>17</v>
      </c>
      <c r="U12" s="55" t="s">
        <v>18</v>
      </c>
      <c r="V12" s="56"/>
      <c r="W12" s="55" t="s">
        <v>19</v>
      </c>
      <c r="X12" s="54"/>
      <c r="Y12" s="59" t="s">
        <v>20</v>
      </c>
      <c r="Z12" s="54"/>
      <c r="AA12" s="60"/>
      <c r="AB12" s="59" t="s">
        <v>21</v>
      </c>
      <c r="AC12" s="54"/>
      <c r="AD12" s="54"/>
      <c r="AE12" s="54"/>
      <c r="AF12" s="54"/>
      <c r="AG12" s="61"/>
      <c r="AH12" s="62"/>
      <c r="AI12" s="63"/>
      <c r="AJ12" s="52"/>
      <c r="AK12" s="52"/>
      <c r="AL12" s="52"/>
      <c r="AM12" s="52"/>
      <c r="AN12" s="52"/>
      <c r="AO12" s="52"/>
      <c r="AP12" s="52"/>
    </row>
    <row r="13" spans="1:42" ht="18" customHeight="1" x14ac:dyDescent="0.2">
      <c r="A13" s="17"/>
      <c r="B13" s="64"/>
      <c r="C13" s="65"/>
      <c r="D13" s="65"/>
      <c r="E13" s="65"/>
      <c r="F13" s="65"/>
      <c r="G13" s="65"/>
      <c r="H13" s="65"/>
      <c r="I13" s="66"/>
      <c r="J13" s="67"/>
      <c r="K13" s="68"/>
      <c r="L13" s="69"/>
      <c r="M13" s="70"/>
      <c r="N13" s="71"/>
      <c r="O13" s="71"/>
      <c r="P13" s="71"/>
      <c r="Q13" s="72"/>
      <c r="R13" s="73"/>
      <c r="S13" s="74"/>
      <c r="T13" s="74"/>
      <c r="U13" s="67"/>
      <c r="V13" s="75"/>
      <c r="W13" s="76"/>
      <c r="X13" s="77"/>
      <c r="Y13" s="78"/>
      <c r="Z13" s="79"/>
      <c r="AA13" s="80"/>
      <c r="AB13" s="81"/>
      <c r="AC13" s="82"/>
      <c r="AD13" s="82"/>
      <c r="AE13" s="82"/>
      <c r="AF13" s="82"/>
      <c r="AG13" s="83"/>
      <c r="AH13" s="17"/>
      <c r="AI13" s="84"/>
      <c r="AJ13" s="17"/>
      <c r="AK13" s="17"/>
      <c r="AL13" s="17"/>
      <c r="AM13" s="17"/>
      <c r="AN13" s="17"/>
      <c r="AO13" s="17"/>
      <c r="AP13" s="17"/>
    </row>
    <row r="14" spans="1:42" ht="18" customHeight="1" x14ac:dyDescent="0.2">
      <c r="A14" s="17"/>
      <c r="B14" s="85"/>
      <c r="C14" s="86"/>
      <c r="D14" s="86"/>
      <c r="E14" s="86"/>
      <c r="F14" s="86"/>
      <c r="G14" s="86"/>
      <c r="H14" s="86"/>
      <c r="I14" s="86"/>
      <c r="J14" s="87"/>
      <c r="K14" s="88"/>
      <c r="L14" s="89"/>
      <c r="M14" s="90"/>
      <c r="N14" s="91"/>
      <c r="O14" s="91"/>
      <c r="P14" s="91"/>
      <c r="Q14" s="92"/>
      <c r="R14" s="93"/>
      <c r="S14" s="94"/>
      <c r="T14" s="94"/>
      <c r="U14" s="87"/>
      <c r="V14" s="95"/>
      <c r="W14" s="96"/>
      <c r="X14" s="97"/>
      <c r="Y14" s="98"/>
      <c r="Z14" s="99"/>
      <c r="AA14" s="100"/>
      <c r="AB14" s="101"/>
      <c r="AC14" s="102"/>
      <c r="AD14" s="102"/>
      <c r="AE14" s="102"/>
      <c r="AF14" s="102"/>
      <c r="AG14" s="103"/>
      <c r="AH14" s="17"/>
      <c r="AI14" s="104"/>
      <c r="AJ14" s="17"/>
      <c r="AK14" s="17"/>
      <c r="AL14" s="17"/>
      <c r="AM14" s="17"/>
      <c r="AN14" s="17"/>
      <c r="AO14" s="17"/>
      <c r="AP14" s="17"/>
    </row>
    <row r="15" spans="1:42" ht="18" customHeight="1" x14ac:dyDescent="0.2">
      <c r="A15" s="17"/>
      <c r="B15" s="85"/>
      <c r="C15" s="86"/>
      <c r="D15" s="86"/>
      <c r="E15" s="86"/>
      <c r="F15" s="86"/>
      <c r="G15" s="86"/>
      <c r="H15" s="86"/>
      <c r="I15" s="86"/>
      <c r="J15" s="87"/>
      <c r="K15" s="88"/>
      <c r="L15" s="89"/>
      <c r="M15" s="90"/>
      <c r="N15" s="91"/>
      <c r="O15" s="91"/>
      <c r="P15" s="91"/>
      <c r="Q15" s="92"/>
      <c r="R15" s="93"/>
      <c r="S15" s="94"/>
      <c r="T15" s="94"/>
      <c r="U15" s="87"/>
      <c r="V15" s="95"/>
      <c r="W15" s="96"/>
      <c r="X15" s="97"/>
      <c r="Y15" s="98"/>
      <c r="Z15" s="99"/>
      <c r="AA15" s="100"/>
      <c r="AB15" s="101"/>
      <c r="AC15" s="102"/>
      <c r="AD15" s="102"/>
      <c r="AE15" s="102"/>
      <c r="AF15" s="102"/>
      <c r="AG15" s="103"/>
      <c r="AH15" s="17"/>
      <c r="AI15" s="104"/>
      <c r="AJ15" s="17"/>
      <c r="AK15" s="17"/>
      <c r="AL15" s="17"/>
      <c r="AM15" s="17"/>
      <c r="AN15" s="17"/>
      <c r="AO15" s="17"/>
      <c r="AP15" s="17"/>
    </row>
    <row r="16" spans="1:42" ht="18" customHeight="1" x14ac:dyDescent="0.2">
      <c r="A16" s="17"/>
      <c r="B16" s="85"/>
      <c r="C16" s="86"/>
      <c r="D16" s="86"/>
      <c r="E16" s="86"/>
      <c r="F16" s="86"/>
      <c r="G16" s="86"/>
      <c r="H16" s="86"/>
      <c r="I16" s="86"/>
      <c r="J16" s="87"/>
      <c r="K16" s="88"/>
      <c r="L16" s="89"/>
      <c r="M16" s="90"/>
      <c r="N16" s="91"/>
      <c r="O16" s="91"/>
      <c r="P16" s="91"/>
      <c r="Q16" s="92"/>
      <c r="R16" s="93"/>
      <c r="S16" s="94"/>
      <c r="T16" s="94"/>
      <c r="U16" s="87"/>
      <c r="V16" s="95"/>
      <c r="W16" s="96"/>
      <c r="X16" s="97"/>
      <c r="Y16" s="98"/>
      <c r="Z16" s="99"/>
      <c r="AA16" s="100"/>
      <c r="AB16" s="101"/>
      <c r="AC16" s="102"/>
      <c r="AD16" s="102"/>
      <c r="AE16" s="102"/>
      <c r="AF16" s="102"/>
      <c r="AG16" s="103"/>
      <c r="AH16" s="17"/>
      <c r="AI16" s="84"/>
      <c r="AJ16" s="17"/>
      <c r="AK16" s="17"/>
      <c r="AL16" s="17"/>
      <c r="AM16" s="17"/>
      <c r="AN16" s="17"/>
      <c r="AO16" s="17"/>
      <c r="AP16" s="17"/>
    </row>
    <row r="17" spans="1:42" ht="18" customHeight="1" x14ac:dyDescent="0.2">
      <c r="A17" s="17"/>
      <c r="B17" s="85"/>
      <c r="C17" s="86"/>
      <c r="D17" s="86"/>
      <c r="E17" s="86"/>
      <c r="F17" s="86"/>
      <c r="G17" s="86"/>
      <c r="H17" s="86"/>
      <c r="I17" s="86"/>
      <c r="J17" s="87"/>
      <c r="K17" s="88"/>
      <c r="L17" s="89"/>
      <c r="M17" s="90"/>
      <c r="N17" s="91"/>
      <c r="O17" s="91"/>
      <c r="P17" s="91"/>
      <c r="Q17" s="92"/>
      <c r="R17" s="93"/>
      <c r="S17" s="94"/>
      <c r="T17" s="94"/>
      <c r="U17" s="87"/>
      <c r="V17" s="95"/>
      <c r="W17" s="96"/>
      <c r="X17" s="97"/>
      <c r="Y17" s="98"/>
      <c r="Z17" s="99"/>
      <c r="AA17" s="100"/>
      <c r="AB17" s="101"/>
      <c r="AC17" s="102"/>
      <c r="AD17" s="102"/>
      <c r="AE17" s="102"/>
      <c r="AF17" s="102"/>
      <c r="AG17" s="103"/>
      <c r="AH17" s="17"/>
      <c r="AI17" s="84"/>
      <c r="AJ17" s="17"/>
      <c r="AK17" s="17"/>
      <c r="AL17" s="17"/>
      <c r="AM17" s="17"/>
      <c r="AN17" s="17"/>
      <c r="AO17" s="17"/>
      <c r="AP17" s="17"/>
    </row>
    <row r="18" spans="1:42" ht="18" customHeight="1" x14ac:dyDescent="0.2">
      <c r="A18" s="17"/>
      <c r="B18" s="85"/>
      <c r="C18" s="86"/>
      <c r="D18" s="86"/>
      <c r="E18" s="86"/>
      <c r="F18" s="86"/>
      <c r="G18" s="86"/>
      <c r="H18" s="86"/>
      <c r="I18" s="86"/>
      <c r="J18" s="87"/>
      <c r="K18" s="88"/>
      <c r="L18" s="89"/>
      <c r="M18" s="90"/>
      <c r="N18" s="91"/>
      <c r="O18" s="91"/>
      <c r="P18" s="91"/>
      <c r="Q18" s="92"/>
      <c r="R18" s="93"/>
      <c r="S18" s="94"/>
      <c r="T18" s="94"/>
      <c r="U18" s="87"/>
      <c r="V18" s="95"/>
      <c r="W18" s="96"/>
      <c r="X18" s="97"/>
      <c r="Y18" s="98"/>
      <c r="Z18" s="99"/>
      <c r="AA18" s="100"/>
      <c r="AB18" s="101"/>
      <c r="AC18" s="102"/>
      <c r="AD18" s="102"/>
      <c r="AE18" s="102"/>
      <c r="AF18" s="102"/>
      <c r="AG18" s="103"/>
      <c r="AH18" s="17"/>
      <c r="AI18" s="84"/>
      <c r="AJ18" s="17"/>
      <c r="AK18" s="17"/>
      <c r="AL18" s="17"/>
      <c r="AM18" s="17"/>
      <c r="AN18" s="17"/>
      <c r="AO18" s="17"/>
      <c r="AP18" s="17"/>
    </row>
    <row r="19" spans="1:42" ht="18" customHeight="1" x14ac:dyDescent="0.2">
      <c r="A19" s="17"/>
      <c r="B19" s="85"/>
      <c r="C19" s="86"/>
      <c r="D19" s="86"/>
      <c r="E19" s="86"/>
      <c r="F19" s="86"/>
      <c r="G19" s="86"/>
      <c r="H19" s="86"/>
      <c r="I19" s="86"/>
      <c r="J19" s="87"/>
      <c r="K19" s="88"/>
      <c r="L19" s="89"/>
      <c r="M19" s="90"/>
      <c r="N19" s="91"/>
      <c r="O19" s="91"/>
      <c r="P19" s="91"/>
      <c r="Q19" s="92"/>
      <c r="R19" s="93"/>
      <c r="S19" s="94"/>
      <c r="T19" s="94"/>
      <c r="U19" s="87"/>
      <c r="V19" s="95"/>
      <c r="W19" s="96"/>
      <c r="X19" s="97"/>
      <c r="Y19" s="98"/>
      <c r="Z19" s="99"/>
      <c r="AA19" s="100"/>
      <c r="AB19" s="101"/>
      <c r="AC19" s="102"/>
      <c r="AD19" s="102"/>
      <c r="AE19" s="102"/>
      <c r="AF19" s="102"/>
      <c r="AG19" s="103"/>
      <c r="AH19" s="17"/>
      <c r="AI19" s="104"/>
      <c r="AJ19" s="17"/>
      <c r="AK19" s="17"/>
      <c r="AL19" s="17"/>
      <c r="AM19" s="17"/>
      <c r="AN19" s="17"/>
      <c r="AO19" s="17"/>
      <c r="AP19" s="17"/>
    </row>
    <row r="20" spans="1:42" ht="18" customHeight="1" x14ac:dyDescent="0.2">
      <c r="A20" s="17"/>
      <c r="B20" s="85"/>
      <c r="C20" s="86"/>
      <c r="D20" s="86"/>
      <c r="E20" s="86"/>
      <c r="F20" s="86"/>
      <c r="G20" s="86"/>
      <c r="H20" s="86"/>
      <c r="I20" s="86"/>
      <c r="J20" s="87"/>
      <c r="K20" s="88"/>
      <c r="L20" s="89"/>
      <c r="M20" s="90"/>
      <c r="N20" s="91"/>
      <c r="O20" s="91"/>
      <c r="P20" s="91"/>
      <c r="Q20" s="92"/>
      <c r="R20" s="93"/>
      <c r="S20" s="94"/>
      <c r="T20" s="94"/>
      <c r="U20" s="87"/>
      <c r="V20" s="95"/>
      <c r="W20" s="96"/>
      <c r="X20" s="97"/>
      <c r="Y20" s="98"/>
      <c r="Z20" s="99"/>
      <c r="AA20" s="100"/>
      <c r="AB20" s="101"/>
      <c r="AC20" s="102"/>
      <c r="AD20" s="102"/>
      <c r="AE20" s="102"/>
      <c r="AF20" s="102"/>
      <c r="AG20" s="103"/>
      <c r="AH20" s="17"/>
      <c r="AI20" s="104"/>
      <c r="AJ20" s="17"/>
      <c r="AK20" s="17"/>
      <c r="AL20" s="17"/>
      <c r="AM20" s="17"/>
      <c r="AN20" s="17"/>
      <c r="AO20" s="17"/>
      <c r="AP20" s="17"/>
    </row>
    <row r="21" spans="1:42" ht="18" customHeight="1" x14ac:dyDescent="0.2">
      <c r="A21" s="17"/>
      <c r="B21" s="85"/>
      <c r="C21" s="86"/>
      <c r="D21" s="86"/>
      <c r="E21" s="86"/>
      <c r="F21" s="86"/>
      <c r="G21" s="86"/>
      <c r="H21" s="86"/>
      <c r="I21" s="86"/>
      <c r="J21" s="87"/>
      <c r="K21" s="88"/>
      <c r="L21" s="89"/>
      <c r="M21" s="90"/>
      <c r="N21" s="91"/>
      <c r="O21" s="91"/>
      <c r="P21" s="91"/>
      <c r="Q21" s="92"/>
      <c r="R21" s="93"/>
      <c r="S21" s="94"/>
      <c r="T21" s="94"/>
      <c r="U21" s="87"/>
      <c r="V21" s="95"/>
      <c r="W21" s="96"/>
      <c r="X21" s="97"/>
      <c r="Y21" s="98"/>
      <c r="Z21" s="99"/>
      <c r="AA21" s="100"/>
      <c r="AB21" s="101"/>
      <c r="AC21" s="102"/>
      <c r="AD21" s="102"/>
      <c r="AE21" s="102"/>
      <c r="AF21" s="102"/>
      <c r="AG21" s="103"/>
      <c r="AH21" s="17"/>
      <c r="AI21" s="104"/>
      <c r="AJ21" s="17"/>
      <c r="AK21" s="17"/>
      <c r="AL21" s="17"/>
      <c r="AM21" s="17"/>
      <c r="AN21" s="17"/>
      <c r="AO21" s="17"/>
      <c r="AP21" s="17"/>
    </row>
    <row r="22" spans="1:42" ht="18" customHeight="1" x14ac:dyDescent="0.2">
      <c r="A22" s="17"/>
      <c r="B22" s="85"/>
      <c r="C22" s="86"/>
      <c r="D22" s="86"/>
      <c r="E22" s="86"/>
      <c r="F22" s="86"/>
      <c r="G22" s="86"/>
      <c r="H22" s="86"/>
      <c r="I22" s="86"/>
      <c r="J22" s="87"/>
      <c r="K22" s="88"/>
      <c r="L22" s="89"/>
      <c r="M22" s="90"/>
      <c r="N22" s="91"/>
      <c r="O22" s="91"/>
      <c r="P22" s="91"/>
      <c r="Q22" s="92"/>
      <c r="R22" s="93"/>
      <c r="S22" s="94"/>
      <c r="T22" s="94"/>
      <c r="U22" s="87"/>
      <c r="V22" s="95"/>
      <c r="W22" s="96"/>
      <c r="X22" s="97"/>
      <c r="Y22" s="98"/>
      <c r="Z22" s="99"/>
      <c r="AA22" s="100"/>
      <c r="AB22" s="101"/>
      <c r="AC22" s="102"/>
      <c r="AD22" s="102"/>
      <c r="AE22" s="102"/>
      <c r="AF22" s="102"/>
      <c r="AG22" s="103"/>
      <c r="AH22" s="17"/>
      <c r="AI22" s="104"/>
      <c r="AJ22" s="17"/>
      <c r="AK22" s="17"/>
      <c r="AL22" s="17"/>
      <c r="AM22" s="17"/>
      <c r="AN22" s="17"/>
      <c r="AO22" s="17"/>
      <c r="AP22" s="17"/>
    </row>
    <row r="23" spans="1:42" ht="18" customHeight="1" x14ac:dyDescent="0.2">
      <c r="A23" s="17"/>
      <c r="B23" s="85"/>
      <c r="C23" s="86"/>
      <c r="D23" s="86"/>
      <c r="E23" s="86"/>
      <c r="F23" s="86"/>
      <c r="G23" s="86"/>
      <c r="H23" s="86"/>
      <c r="I23" s="86"/>
      <c r="J23" s="87"/>
      <c r="K23" s="88"/>
      <c r="L23" s="89"/>
      <c r="M23" s="90"/>
      <c r="N23" s="91"/>
      <c r="O23" s="91"/>
      <c r="P23" s="91"/>
      <c r="Q23" s="92"/>
      <c r="R23" s="93"/>
      <c r="S23" s="94"/>
      <c r="T23" s="94"/>
      <c r="U23" s="87"/>
      <c r="V23" s="95"/>
      <c r="W23" s="96"/>
      <c r="X23" s="97"/>
      <c r="Y23" s="98"/>
      <c r="Z23" s="99"/>
      <c r="AA23" s="100"/>
      <c r="AB23" s="101"/>
      <c r="AC23" s="102"/>
      <c r="AD23" s="102"/>
      <c r="AE23" s="102"/>
      <c r="AF23" s="102"/>
      <c r="AG23" s="103"/>
      <c r="AH23" s="17"/>
      <c r="AI23" s="84"/>
      <c r="AJ23" s="17"/>
      <c r="AK23" s="17"/>
      <c r="AL23" s="17"/>
      <c r="AM23" s="17"/>
      <c r="AN23" s="17"/>
      <c r="AO23" s="17"/>
      <c r="AP23" s="17"/>
    </row>
    <row r="24" spans="1:42" ht="18" customHeight="1" x14ac:dyDescent="0.2">
      <c r="A24" s="17"/>
      <c r="B24" s="85"/>
      <c r="C24" s="86"/>
      <c r="D24" s="86"/>
      <c r="E24" s="86"/>
      <c r="F24" s="86"/>
      <c r="G24" s="86"/>
      <c r="H24" s="86"/>
      <c r="I24" s="86"/>
      <c r="J24" s="87"/>
      <c r="K24" s="88"/>
      <c r="L24" s="89"/>
      <c r="M24" s="90"/>
      <c r="N24" s="91"/>
      <c r="O24" s="91"/>
      <c r="P24" s="91"/>
      <c r="Q24" s="92"/>
      <c r="R24" s="93"/>
      <c r="S24" s="94"/>
      <c r="T24" s="94"/>
      <c r="U24" s="87"/>
      <c r="V24" s="95"/>
      <c r="W24" s="96"/>
      <c r="X24" s="97"/>
      <c r="Y24" s="98"/>
      <c r="Z24" s="99"/>
      <c r="AA24" s="100"/>
      <c r="AB24" s="101"/>
      <c r="AC24" s="102"/>
      <c r="AD24" s="102"/>
      <c r="AE24" s="102"/>
      <c r="AF24" s="102"/>
      <c r="AG24" s="103"/>
      <c r="AH24" s="17"/>
      <c r="AI24" s="84"/>
      <c r="AJ24" s="17"/>
      <c r="AK24" s="17"/>
      <c r="AL24" s="17"/>
      <c r="AM24" s="17"/>
      <c r="AN24" s="17"/>
      <c r="AO24" s="17"/>
      <c r="AP24" s="17"/>
    </row>
    <row r="25" spans="1:42" ht="18" customHeight="1" x14ac:dyDescent="0.2">
      <c r="A25" s="1"/>
      <c r="B25" s="85"/>
      <c r="C25" s="86"/>
      <c r="D25" s="86"/>
      <c r="E25" s="86"/>
      <c r="F25" s="86"/>
      <c r="G25" s="86"/>
      <c r="H25" s="86"/>
      <c r="I25" s="86"/>
      <c r="J25" s="87"/>
      <c r="K25" s="88"/>
      <c r="L25" s="89"/>
      <c r="M25" s="90"/>
      <c r="N25" s="91"/>
      <c r="O25" s="91"/>
      <c r="P25" s="91"/>
      <c r="Q25" s="92"/>
      <c r="R25" s="93"/>
      <c r="S25" s="94"/>
      <c r="T25" s="94"/>
      <c r="U25" s="87"/>
      <c r="V25" s="95"/>
      <c r="W25" s="96"/>
      <c r="X25" s="97"/>
      <c r="Y25" s="98"/>
      <c r="Z25" s="99"/>
      <c r="AA25" s="100"/>
      <c r="AB25" s="101"/>
      <c r="AC25" s="102"/>
      <c r="AD25" s="102"/>
      <c r="AE25" s="102"/>
      <c r="AF25" s="102"/>
      <c r="AG25" s="103"/>
      <c r="AH25" s="1"/>
      <c r="AI25" s="104"/>
      <c r="AJ25" s="1"/>
      <c r="AK25" s="1"/>
      <c r="AL25" s="1"/>
      <c r="AM25" s="1"/>
      <c r="AN25" s="1"/>
      <c r="AO25" s="1"/>
      <c r="AP25" s="1"/>
    </row>
    <row r="26" spans="1:42" ht="18" customHeight="1" x14ac:dyDescent="0.2">
      <c r="A26" s="1"/>
      <c r="B26" s="105"/>
      <c r="C26" s="106"/>
      <c r="D26" s="106"/>
      <c r="E26" s="106"/>
      <c r="F26" s="106"/>
      <c r="G26" s="106"/>
      <c r="H26" s="106"/>
      <c r="I26" s="106"/>
      <c r="J26" s="107"/>
      <c r="K26" s="108"/>
      <c r="L26" s="109"/>
      <c r="M26" s="110"/>
      <c r="N26" s="111"/>
      <c r="O26" s="111"/>
      <c r="P26" s="111"/>
      <c r="Q26" s="112"/>
      <c r="R26" s="113"/>
      <c r="S26" s="114"/>
      <c r="T26" s="114"/>
      <c r="U26" s="115"/>
      <c r="V26" s="116"/>
      <c r="W26" s="117"/>
      <c r="X26" s="118"/>
      <c r="Y26" s="119"/>
      <c r="Z26" s="120"/>
      <c r="AA26" s="121"/>
      <c r="AB26" s="122"/>
      <c r="AC26" s="123"/>
      <c r="AD26" s="123"/>
      <c r="AE26" s="123"/>
      <c r="AF26" s="123"/>
      <c r="AG26" s="124"/>
      <c r="AH26" s="1"/>
      <c r="AI26" s="104"/>
      <c r="AJ26" s="1"/>
      <c r="AK26" s="1"/>
      <c r="AL26" s="1"/>
      <c r="AM26" s="1"/>
      <c r="AN26" s="1"/>
      <c r="AO26" s="1"/>
      <c r="AP26" s="1"/>
    </row>
    <row r="27" spans="1:42" ht="12.75" customHeight="1" x14ac:dyDescent="0.2">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row>
    <row r="28" spans="1:42" ht="17.649999999999999" customHeight="1" x14ac:dyDescent="0.2">
      <c r="A28" s="1"/>
      <c r="B28" s="125" t="s">
        <v>22</v>
      </c>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row>
    <row r="29" spans="1:42" ht="28.5" customHeight="1" x14ac:dyDescent="0.2">
      <c r="A29" s="1"/>
      <c r="B29" s="126" t="s">
        <v>23</v>
      </c>
      <c r="C29" s="126"/>
      <c r="D29" s="126"/>
      <c r="E29" s="126"/>
      <c r="F29" s="126"/>
      <c r="G29" s="126"/>
      <c r="H29" s="126"/>
      <c r="I29" s="126"/>
      <c r="J29" s="126"/>
      <c r="K29" s="126"/>
      <c r="L29" s="126"/>
      <c r="M29" s="126"/>
      <c r="N29" s="126"/>
      <c r="O29" s="126"/>
      <c r="P29" s="126"/>
      <c r="Q29" s="126"/>
      <c r="R29" s="126"/>
      <c r="S29" s="126"/>
      <c r="T29" s="126"/>
      <c r="U29" s="126"/>
      <c r="V29" s="126"/>
      <c r="W29" s="126"/>
      <c r="X29" s="126"/>
      <c r="Y29" s="126"/>
      <c r="Z29" s="126"/>
      <c r="AA29" s="126"/>
      <c r="AB29" s="126"/>
      <c r="AC29" s="126"/>
      <c r="AD29" s="126"/>
      <c r="AE29" s="126"/>
      <c r="AF29" s="126"/>
      <c r="AG29" s="126"/>
      <c r="AH29" s="1"/>
      <c r="AI29" s="127"/>
      <c r="AJ29" s="1"/>
      <c r="AK29" s="1"/>
      <c r="AL29" s="1"/>
      <c r="AM29" s="1"/>
      <c r="AN29" s="1"/>
      <c r="AO29" s="1"/>
      <c r="AP29" s="128"/>
    </row>
    <row r="30" spans="1:42" ht="21.75" customHeight="1" x14ac:dyDescent="0.2">
      <c r="A30" s="1"/>
      <c r="B30" s="1"/>
      <c r="C30" s="129"/>
      <c r="D30" s="1"/>
      <c r="E30" s="1"/>
      <c r="F30" s="1"/>
      <c r="G30" s="1"/>
      <c r="H30" s="128" t="s">
        <v>24</v>
      </c>
      <c r="I30" s="1"/>
      <c r="J30" s="1"/>
      <c r="K30" s="1"/>
      <c r="L30" s="1"/>
      <c r="M30" s="130"/>
      <c r="N30" s="130"/>
      <c r="O30" s="130"/>
      <c r="P30" s="130"/>
      <c r="Q30" s="130"/>
      <c r="R30" s="130"/>
      <c r="S30" s="130"/>
      <c r="T30" s="130"/>
      <c r="U30" s="131"/>
      <c r="V30" s="131"/>
      <c r="W30" s="130"/>
      <c r="X30" s="130"/>
      <c r="Y30" s="130"/>
      <c r="Z30" s="40"/>
      <c r="AA30" s="40"/>
      <c r="AB30" s="128" t="s">
        <v>25</v>
      </c>
      <c r="AC30" s="50"/>
      <c r="AD30" s="50"/>
      <c r="AE30" s="132"/>
      <c r="AF30" s="50"/>
      <c r="AG30" s="40"/>
      <c r="AH30" s="40"/>
      <c r="AI30" s="1"/>
      <c r="AJ30" s="1"/>
      <c r="AK30" s="1"/>
      <c r="AL30" s="1"/>
      <c r="AM30" s="1"/>
      <c r="AN30" s="1"/>
      <c r="AO30" s="1"/>
      <c r="AP30" s="1"/>
    </row>
    <row r="31" spans="1:42" ht="12.75" customHeight="1" x14ac:dyDescent="0.2">
      <c r="A31" s="1"/>
      <c r="B31" s="1"/>
      <c r="C31" s="1"/>
      <c r="D31" s="129"/>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row>
    <row r="32" spans="1:42" ht="12.75" customHeight="1" x14ac:dyDescent="0.2">
      <c r="A32" s="1"/>
      <c r="B32" s="1"/>
      <c r="C32" s="1"/>
      <c r="D32" s="129"/>
      <c r="E32" s="1"/>
      <c r="F32" s="1"/>
      <c r="G32" s="1"/>
      <c r="H32" s="128" t="s">
        <v>26</v>
      </c>
      <c r="I32" s="1"/>
      <c r="J32" s="1"/>
      <c r="K32" s="1"/>
      <c r="L32" s="1"/>
      <c r="M32" s="130"/>
      <c r="N32" s="130"/>
      <c r="O32" s="130"/>
      <c r="P32" s="130"/>
      <c r="Q32" s="130"/>
      <c r="R32" s="130"/>
      <c r="S32" s="130"/>
      <c r="T32" s="130"/>
      <c r="U32" s="131"/>
      <c r="V32" s="131"/>
      <c r="W32" s="130"/>
      <c r="X32" s="130"/>
      <c r="Y32" s="130"/>
      <c r="Z32" s="40"/>
      <c r="AA32" s="40"/>
      <c r="AB32" s="128" t="s">
        <v>25</v>
      </c>
      <c r="AC32" s="50"/>
      <c r="AD32" s="50"/>
      <c r="AE32" s="132"/>
      <c r="AF32" s="50"/>
      <c r="AG32" s="40"/>
      <c r="AH32" s="40"/>
      <c r="AI32" s="1"/>
      <c r="AJ32" s="1"/>
      <c r="AK32" s="1"/>
      <c r="AL32" s="1"/>
      <c r="AM32" s="1"/>
      <c r="AN32" s="1"/>
      <c r="AO32" s="1"/>
      <c r="AP32" s="1"/>
    </row>
    <row r="33" spans="1:42" ht="12.75" customHeight="1" x14ac:dyDescent="0.2">
      <c r="A33" s="1"/>
      <c r="B33" s="129"/>
      <c r="C33" s="129"/>
      <c r="D33" s="129"/>
      <c r="E33" s="129"/>
      <c r="F33" s="129"/>
      <c r="G33" s="129"/>
      <c r="H33" s="129"/>
      <c r="I33" s="129"/>
      <c r="J33" s="129"/>
      <c r="K33" s="129"/>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row>
    <row r="34" spans="1:42" ht="16.149999999999999" customHeight="1" x14ac:dyDescent="0.2">
      <c r="A34" s="1"/>
      <c r="B34" s="133" t="s">
        <v>27</v>
      </c>
      <c r="C34" s="1"/>
      <c r="D34" s="129"/>
      <c r="E34" s="129"/>
      <c r="F34" s="129"/>
      <c r="G34" s="129"/>
      <c r="H34" s="129"/>
      <c r="I34" s="129"/>
      <c r="J34" s="129"/>
      <c r="K34" s="129"/>
      <c r="L34" s="1"/>
      <c r="M34" s="134"/>
      <c r="N34" s="134"/>
      <c r="O34" s="134"/>
      <c r="P34" s="134"/>
      <c r="Q34" s="134"/>
      <c r="R34" s="134"/>
      <c r="S34" s="134"/>
      <c r="T34" s="134"/>
      <c r="U34" s="135"/>
      <c r="V34" s="135"/>
      <c r="W34" s="134"/>
      <c r="X34" s="134"/>
      <c r="Y34" s="134"/>
      <c r="Z34" s="40"/>
      <c r="AA34" s="40"/>
      <c r="AB34" s="128" t="s">
        <v>25</v>
      </c>
      <c r="AC34" s="50"/>
      <c r="AD34" s="50"/>
      <c r="AE34" s="132"/>
      <c r="AF34" s="50"/>
      <c r="AG34" s="40"/>
      <c r="AH34" s="40"/>
      <c r="AI34" s="1"/>
      <c r="AJ34" s="1"/>
      <c r="AK34" s="1"/>
      <c r="AL34" s="1"/>
      <c r="AM34" s="1"/>
      <c r="AN34" s="1"/>
      <c r="AO34" s="1"/>
      <c r="AP34" s="1"/>
    </row>
    <row r="35" spans="1:42" ht="12.7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row>
    <row r="36" spans="1:42" ht="22.5" customHeight="1" x14ac:dyDescent="0.2">
      <c r="A36" s="1"/>
      <c r="B36" s="133" t="s">
        <v>28</v>
      </c>
      <c r="C36" s="1"/>
      <c r="D36" s="1"/>
      <c r="E36" s="1"/>
      <c r="F36" s="1"/>
      <c r="G36" s="1"/>
      <c r="H36" s="40"/>
      <c r="I36" s="30" t="s">
        <v>29</v>
      </c>
      <c r="J36" s="136">
        <f ca="1">+E6</f>
        <v>44799</v>
      </c>
      <c r="K36" s="137"/>
      <c r="L36" s="138"/>
      <c r="M36" s="1"/>
      <c r="N36" s="1"/>
      <c r="O36" s="1"/>
      <c r="P36" s="1"/>
      <c r="Q36" s="1"/>
      <c r="R36" s="30" t="s">
        <v>30</v>
      </c>
      <c r="S36" s="139">
        <f>+AD6</f>
        <v>0</v>
      </c>
      <c r="T36" s="140"/>
      <c r="U36" s="1"/>
      <c r="V36" s="1"/>
      <c r="W36" s="1"/>
      <c r="X36" s="1"/>
      <c r="Y36" s="128" t="s">
        <v>31</v>
      </c>
      <c r="Z36" s="132"/>
      <c r="AA36" s="132"/>
      <c r="AB36" s="141"/>
      <c r="AC36" s="142"/>
      <c r="AD36" s="142"/>
      <c r="AE36" s="142"/>
      <c r="AF36" s="142"/>
      <c r="AG36" s="143"/>
      <c r="AH36" s="142"/>
      <c r="AI36" s="142"/>
      <c r="AJ36" s="1"/>
      <c r="AK36" s="1"/>
      <c r="AL36" s="1"/>
      <c r="AM36" s="1"/>
      <c r="AN36" s="1"/>
      <c r="AO36" s="1"/>
      <c r="AP36" s="1"/>
    </row>
    <row r="37" spans="1:42" ht="3.7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40"/>
      <c r="AH37" s="40"/>
      <c r="AI37" s="144"/>
      <c r="AJ37" s="1"/>
      <c r="AK37" s="1"/>
      <c r="AL37" s="1"/>
      <c r="AM37" s="1"/>
      <c r="AN37" s="1"/>
      <c r="AO37" s="1"/>
      <c r="AP37" s="1"/>
    </row>
    <row r="38" spans="1:42" ht="12.7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row>
    <row r="39" spans="1:42" ht="36.75" customHeight="1" x14ac:dyDescent="0.2">
      <c r="A39" s="52"/>
      <c r="B39" s="53" t="s">
        <v>12</v>
      </c>
      <c r="C39" s="54"/>
      <c r="D39" s="54"/>
      <c r="E39" s="54"/>
      <c r="F39" s="54"/>
      <c r="G39" s="54"/>
      <c r="H39" s="54"/>
      <c r="I39" s="54"/>
      <c r="J39" s="55" t="s">
        <v>13</v>
      </c>
      <c r="K39" s="54"/>
      <c r="L39" s="56"/>
      <c r="M39" s="55" t="s">
        <v>14</v>
      </c>
      <c r="N39" s="54"/>
      <c r="O39" s="54"/>
      <c r="P39" s="54"/>
      <c r="Q39" s="56"/>
      <c r="R39" s="57" t="s">
        <v>15</v>
      </c>
      <c r="S39" s="58" t="s">
        <v>16</v>
      </c>
      <c r="T39" s="58" t="s">
        <v>17</v>
      </c>
      <c r="U39" s="55" t="s">
        <v>18</v>
      </c>
      <c r="V39" s="56"/>
      <c r="W39" s="55" t="s">
        <v>19</v>
      </c>
      <c r="X39" s="54"/>
      <c r="Y39" s="59" t="s">
        <v>20</v>
      </c>
      <c r="Z39" s="54"/>
      <c r="AA39" s="60"/>
      <c r="AB39" s="59" t="s">
        <v>21</v>
      </c>
      <c r="AC39" s="54"/>
      <c r="AD39" s="54"/>
      <c r="AE39" s="54"/>
      <c r="AF39" s="54"/>
      <c r="AG39" s="61"/>
      <c r="AH39" s="62"/>
      <c r="AI39" s="1"/>
      <c r="AJ39" s="52"/>
      <c r="AK39" s="52"/>
      <c r="AL39" s="52"/>
      <c r="AM39" s="52"/>
      <c r="AN39" s="52"/>
      <c r="AO39" s="52"/>
      <c r="AP39" s="52"/>
    </row>
    <row r="40" spans="1:42" ht="18" customHeight="1" x14ac:dyDescent="0.2">
      <c r="A40" s="17"/>
      <c r="B40" s="64"/>
      <c r="C40" s="65"/>
      <c r="D40" s="65"/>
      <c r="E40" s="65"/>
      <c r="F40" s="65"/>
      <c r="G40" s="65"/>
      <c r="H40" s="65"/>
      <c r="I40" s="66"/>
      <c r="J40" s="67"/>
      <c r="K40" s="68"/>
      <c r="L40" s="69"/>
      <c r="M40" s="70"/>
      <c r="N40" s="71"/>
      <c r="O40" s="71"/>
      <c r="P40" s="71"/>
      <c r="Q40" s="72"/>
      <c r="R40" s="73"/>
      <c r="S40" s="74"/>
      <c r="T40" s="74"/>
      <c r="U40" s="67"/>
      <c r="V40" s="75"/>
      <c r="W40" s="76"/>
      <c r="X40" s="77"/>
      <c r="Y40" s="78"/>
      <c r="Z40" s="79"/>
      <c r="AA40" s="80"/>
      <c r="AB40" s="81"/>
      <c r="AC40" s="82"/>
      <c r="AD40" s="82"/>
      <c r="AE40" s="82"/>
      <c r="AF40" s="82"/>
      <c r="AG40" s="83"/>
      <c r="AH40" s="17"/>
      <c r="AI40" s="84"/>
      <c r="AJ40" s="17"/>
      <c r="AK40" s="17"/>
      <c r="AL40" s="17"/>
      <c r="AM40" s="17"/>
      <c r="AN40" s="17"/>
      <c r="AO40" s="17"/>
      <c r="AP40" s="17"/>
    </row>
    <row r="41" spans="1:42" ht="18" customHeight="1" x14ac:dyDescent="0.2">
      <c r="A41" s="17"/>
      <c r="B41" s="85"/>
      <c r="C41" s="86"/>
      <c r="D41" s="86"/>
      <c r="E41" s="86"/>
      <c r="F41" s="86"/>
      <c r="G41" s="86"/>
      <c r="H41" s="86"/>
      <c r="I41" s="86"/>
      <c r="J41" s="87"/>
      <c r="K41" s="88"/>
      <c r="L41" s="89"/>
      <c r="M41" s="90"/>
      <c r="N41" s="91"/>
      <c r="O41" s="91"/>
      <c r="P41" s="91"/>
      <c r="Q41" s="92"/>
      <c r="R41" s="93"/>
      <c r="S41" s="94"/>
      <c r="T41" s="94"/>
      <c r="U41" s="87"/>
      <c r="V41" s="95"/>
      <c r="W41" s="96"/>
      <c r="X41" s="97"/>
      <c r="Y41" s="98"/>
      <c r="Z41" s="99"/>
      <c r="AA41" s="100"/>
      <c r="AB41" s="101"/>
      <c r="AC41" s="102"/>
      <c r="AD41" s="102"/>
      <c r="AE41" s="102"/>
      <c r="AF41" s="102"/>
      <c r="AG41" s="103"/>
      <c r="AH41" s="17"/>
      <c r="AI41" s="104"/>
      <c r="AJ41" s="17"/>
      <c r="AK41" s="17"/>
      <c r="AL41" s="17"/>
      <c r="AM41" s="17"/>
      <c r="AN41" s="17"/>
      <c r="AO41" s="17"/>
      <c r="AP41" s="17"/>
    </row>
    <row r="42" spans="1:42" ht="18" customHeight="1" x14ac:dyDescent="0.2">
      <c r="A42" s="17"/>
      <c r="B42" s="85"/>
      <c r="C42" s="86"/>
      <c r="D42" s="86"/>
      <c r="E42" s="86"/>
      <c r="F42" s="86"/>
      <c r="G42" s="86"/>
      <c r="H42" s="86"/>
      <c r="I42" s="86"/>
      <c r="J42" s="87"/>
      <c r="K42" s="88"/>
      <c r="L42" s="89"/>
      <c r="M42" s="90"/>
      <c r="N42" s="91"/>
      <c r="O42" s="91"/>
      <c r="P42" s="91"/>
      <c r="Q42" s="92"/>
      <c r="R42" s="93"/>
      <c r="S42" s="94"/>
      <c r="T42" s="94"/>
      <c r="U42" s="87"/>
      <c r="V42" s="95"/>
      <c r="W42" s="96"/>
      <c r="X42" s="97"/>
      <c r="Y42" s="98"/>
      <c r="Z42" s="99"/>
      <c r="AA42" s="100"/>
      <c r="AB42" s="101"/>
      <c r="AC42" s="102"/>
      <c r="AD42" s="102"/>
      <c r="AE42" s="102"/>
      <c r="AF42" s="102"/>
      <c r="AG42" s="103"/>
      <c r="AH42" s="17"/>
      <c r="AI42" s="84"/>
      <c r="AJ42" s="17"/>
      <c r="AK42" s="17"/>
      <c r="AL42" s="17"/>
      <c r="AM42" s="17"/>
      <c r="AN42" s="17"/>
      <c r="AO42" s="17"/>
      <c r="AP42" s="17"/>
    </row>
    <row r="43" spans="1:42" ht="18" customHeight="1" x14ac:dyDescent="0.2">
      <c r="A43" s="17"/>
      <c r="B43" s="85"/>
      <c r="C43" s="86"/>
      <c r="D43" s="86"/>
      <c r="E43" s="86"/>
      <c r="F43" s="86"/>
      <c r="G43" s="86"/>
      <c r="H43" s="86"/>
      <c r="I43" s="86"/>
      <c r="J43" s="87"/>
      <c r="K43" s="88"/>
      <c r="L43" s="89"/>
      <c r="M43" s="90"/>
      <c r="N43" s="91"/>
      <c r="O43" s="91"/>
      <c r="P43" s="91"/>
      <c r="Q43" s="92"/>
      <c r="R43" s="93"/>
      <c r="S43" s="94"/>
      <c r="T43" s="94"/>
      <c r="U43" s="87"/>
      <c r="V43" s="95"/>
      <c r="W43" s="96"/>
      <c r="X43" s="97"/>
      <c r="Y43" s="98"/>
      <c r="Z43" s="99"/>
      <c r="AA43" s="100"/>
      <c r="AB43" s="101"/>
      <c r="AC43" s="102"/>
      <c r="AD43" s="102"/>
      <c r="AE43" s="102"/>
      <c r="AF43" s="102"/>
      <c r="AG43" s="103"/>
      <c r="AH43" s="17"/>
      <c r="AI43" s="84"/>
      <c r="AJ43" s="17"/>
      <c r="AK43" s="17"/>
      <c r="AL43" s="17"/>
      <c r="AM43" s="17"/>
      <c r="AN43" s="17"/>
      <c r="AO43" s="17"/>
      <c r="AP43" s="17"/>
    </row>
    <row r="44" spans="1:42" ht="18" customHeight="1" x14ac:dyDescent="0.2">
      <c r="A44" s="17"/>
      <c r="B44" s="85"/>
      <c r="C44" s="86"/>
      <c r="D44" s="86"/>
      <c r="E44" s="86"/>
      <c r="F44" s="86"/>
      <c r="G44" s="86"/>
      <c r="H44" s="86"/>
      <c r="I44" s="86"/>
      <c r="J44" s="87"/>
      <c r="K44" s="88"/>
      <c r="L44" s="89"/>
      <c r="M44" s="90"/>
      <c r="N44" s="91"/>
      <c r="O44" s="91"/>
      <c r="P44" s="91"/>
      <c r="Q44" s="92"/>
      <c r="R44" s="93"/>
      <c r="S44" s="94"/>
      <c r="T44" s="94"/>
      <c r="U44" s="87"/>
      <c r="V44" s="95"/>
      <c r="W44" s="96"/>
      <c r="X44" s="97"/>
      <c r="Y44" s="98"/>
      <c r="Z44" s="99"/>
      <c r="AA44" s="100"/>
      <c r="AB44" s="101"/>
      <c r="AC44" s="102"/>
      <c r="AD44" s="102"/>
      <c r="AE44" s="102"/>
      <c r="AF44" s="102"/>
      <c r="AG44" s="103"/>
      <c r="AH44" s="17"/>
      <c r="AI44" s="84"/>
      <c r="AJ44" s="17"/>
      <c r="AK44" s="17"/>
      <c r="AL44" s="17"/>
      <c r="AM44" s="17"/>
      <c r="AN44" s="17"/>
      <c r="AO44" s="17"/>
      <c r="AP44" s="17"/>
    </row>
    <row r="45" spans="1:42" ht="18" customHeight="1" x14ac:dyDescent="0.2">
      <c r="A45" s="17"/>
      <c r="B45" s="85"/>
      <c r="C45" s="86"/>
      <c r="D45" s="86"/>
      <c r="E45" s="86"/>
      <c r="F45" s="86"/>
      <c r="G45" s="86"/>
      <c r="H45" s="86"/>
      <c r="I45" s="86"/>
      <c r="J45" s="87"/>
      <c r="K45" s="88"/>
      <c r="L45" s="89"/>
      <c r="M45" s="90"/>
      <c r="N45" s="91"/>
      <c r="O45" s="91"/>
      <c r="P45" s="91"/>
      <c r="Q45" s="92"/>
      <c r="R45" s="93"/>
      <c r="S45" s="94"/>
      <c r="T45" s="94"/>
      <c r="U45" s="87"/>
      <c r="V45" s="95"/>
      <c r="W45" s="96"/>
      <c r="X45" s="97"/>
      <c r="Y45" s="98"/>
      <c r="Z45" s="99"/>
      <c r="AA45" s="100"/>
      <c r="AB45" s="101"/>
      <c r="AC45" s="102"/>
      <c r="AD45" s="102"/>
      <c r="AE45" s="102"/>
      <c r="AF45" s="102"/>
      <c r="AG45" s="103"/>
      <c r="AH45" s="17"/>
      <c r="AI45" s="104"/>
      <c r="AJ45" s="17"/>
      <c r="AK45" s="17"/>
      <c r="AL45" s="17"/>
      <c r="AM45" s="17"/>
      <c r="AN45" s="17"/>
      <c r="AO45" s="17"/>
      <c r="AP45" s="17"/>
    </row>
    <row r="46" spans="1:42" ht="18" customHeight="1" x14ac:dyDescent="0.2">
      <c r="A46" s="17"/>
      <c r="B46" s="85"/>
      <c r="C46" s="86"/>
      <c r="D46" s="86"/>
      <c r="E46" s="86"/>
      <c r="F46" s="86"/>
      <c r="G46" s="86"/>
      <c r="H46" s="86"/>
      <c r="I46" s="86"/>
      <c r="J46" s="87"/>
      <c r="K46" s="88"/>
      <c r="L46" s="89"/>
      <c r="M46" s="90"/>
      <c r="N46" s="91"/>
      <c r="O46" s="91"/>
      <c r="P46" s="91"/>
      <c r="Q46" s="92"/>
      <c r="R46" s="93"/>
      <c r="S46" s="94"/>
      <c r="T46" s="94"/>
      <c r="U46" s="87"/>
      <c r="V46" s="95"/>
      <c r="W46" s="96"/>
      <c r="X46" s="97"/>
      <c r="Y46" s="98"/>
      <c r="Z46" s="99"/>
      <c r="AA46" s="100"/>
      <c r="AB46" s="101"/>
      <c r="AC46" s="102"/>
      <c r="AD46" s="102"/>
      <c r="AE46" s="102"/>
      <c r="AF46" s="102"/>
      <c r="AG46" s="103"/>
      <c r="AH46" s="17"/>
      <c r="AI46" s="104"/>
      <c r="AJ46" s="17"/>
      <c r="AK46" s="17"/>
      <c r="AL46" s="17"/>
      <c r="AM46" s="17"/>
      <c r="AN46" s="17"/>
      <c r="AO46" s="17"/>
      <c r="AP46" s="17"/>
    </row>
    <row r="47" spans="1:42" ht="18" customHeight="1" x14ac:dyDescent="0.2">
      <c r="A47" s="17"/>
      <c r="B47" s="85"/>
      <c r="C47" s="86"/>
      <c r="D47" s="86"/>
      <c r="E47" s="86"/>
      <c r="F47" s="86"/>
      <c r="G47" s="86"/>
      <c r="H47" s="86"/>
      <c r="I47" s="86"/>
      <c r="J47" s="87"/>
      <c r="K47" s="88"/>
      <c r="L47" s="89"/>
      <c r="M47" s="90"/>
      <c r="N47" s="91"/>
      <c r="O47" s="91"/>
      <c r="P47" s="91"/>
      <c r="Q47" s="92"/>
      <c r="R47" s="93"/>
      <c r="S47" s="94"/>
      <c r="T47" s="94"/>
      <c r="U47" s="87"/>
      <c r="V47" s="95"/>
      <c r="W47" s="96"/>
      <c r="X47" s="97"/>
      <c r="Y47" s="98"/>
      <c r="Z47" s="99"/>
      <c r="AA47" s="100"/>
      <c r="AB47" s="101"/>
      <c r="AC47" s="102"/>
      <c r="AD47" s="102"/>
      <c r="AE47" s="102"/>
      <c r="AF47" s="102"/>
      <c r="AG47" s="103"/>
      <c r="AH47" s="17"/>
      <c r="AI47" s="104"/>
      <c r="AJ47" s="17"/>
      <c r="AK47" s="17"/>
      <c r="AL47" s="17"/>
      <c r="AM47" s="17"/>
      <c r="AN47" s="17"/>
      <c r="AO47" s="17"/>
      <c r="AP47" s="17"/>
    </row>
    <row r="48" spans="1:42" ht="18" customHeight="1" x14ac:dyDescent="0.2">
      <c r="A48" s="17"/>
      <c r="B48" s="85"/>
      <c r="C48" s="86"/>
      <c r="D48" s="86"/>
      <c r="E48" s="86"/>
      <c r="F48" s="86"/>
      <c r="G48" s="86"/>
      <c r="H48" s="86"/>
      <c r="I48" s="86"/>
      <c r="J48" s="87"/>
      <c r="K48" s="88"/>
      <c r="L48" s="89"/>
      <c r="M48" s="90"/>
      <c r="N48" s="91"/>
      <c r="O48" s="91"/>
      <c r="P48" s="91"/>
      <c r="Q48" s="92"/>
      <c r="R48" s="93"/>
      <c r="S48" s="94"/>
      <c r="T48" s="94"/>
      <c r="U48" s="87"/>
      <c r="V48" s="95"/>
      <c r="W48" s="96"/>
      <c r="X48" s="97"/>
      <c r="Y48" s="98"/>
      <c r="Z48" s="99"/>
      <c r="AA48" s="100"/>
      <c r="AB48" s="101"/>
      <c r="AC48" s="102"/>
      <c r="AD48" s="102"/>
      <c r="AE48" s="102"/>
      <c r="AF48" s="102"/>
      <c r="AG48" s="103"/>
      <c r="AH48" s="17"/>
      <c r="AI48" s="104"/>
      <c r="AJ48" s="17"/>
      <c r="AK48" s="17"/>
      <c r="AL48" s="17"/>
      <c r="AM48" s="17"/>
      <c r="AN48" s="17"/>
      <c r="AO48" s="17"/>
      <c r="AP48" s="17"/>
    </row>
    <row r="49" spans="1:42" ht="18" customHeight="1" x14ac:dyDescent="0.2">
      <c r="A49" s="17"/>
      <c r="B49" s="85"/>
      <c r="C49" s="86"/>
      <c r="D49" s="86"/>
      <c r="E49" s="86"/>
      <c r="F49" s="86"/>
      <c r="G49" s="86"/>
      <c r="H49" s="86"/>
      <c r="I49" s="86"/>
      <c r="J49" s="87"/>
      <c r="K49" s="88"/>
      <c r="L49" s="89"/>
      <c r="M49" s="90"/>
      <c r="N49" s="91"/>
      <c r="O49" s="91"/>
      <c r="P49" s="91"/>
      <c r="Q49" s="92"/>
      <c r="R49" s="93"/>
      <c r="S49" s="94"/>
      <c r="T49" s="94"/>
      <c r="U49" s="87"/>
      <c r="V49" s="95"/>
      <c r="W49" s="96"/>
      <c r="X49" s="97"/>
      <c r="Y49" s="98"/>
      <c r="Z49" s="99"/>
      <c r="AA49" s="100"/>
      <c r="AB49" s="101"/>
      <c r="AC49" s="102"/>
      <c r="AD49" s="102"/>
      <c r="AE49" s="102"/>
      <c r="AF49" s="102"/>
      <c r="AG49" s="103"/>
      <c r="AH49" s="17"/>
      <c r="AI49" s="84"/>
      <c r="AJ49" s="17"/>
      <c r="AK49" s="17"/>
      <c r="AL49" s="17"/>
      <c r="AM49" s="17"/>
      <c r="AN49" s="17"/>
      <c r="AO49" s="17"/>
      <c r="AP49" s="17"/>
    </row>
    <row r="50" spans="1:42" ht="18" customHeight="1" x14ac:dyDescent="0.2">
      <c r="A50" s="17"/>
      <c r="B50" s="85"/>
      <c r="C50" s="86"/>
      <c r="D50" s="86"/>
      <c r="E50" s="86"/>
      <c r="F50" s="86"/>
      <c r="G50" s="86"/>
      <c r="H50" s="86"/>
      <c r="I50" s="86"/>
      <c r="J50" s="87"/>
      <c r="K50" s="88"/>
      <c r="L50" s="89"/>
      <c r="M50" s="90"/>
      <c r="N50" s="91"/>
      <c r="O50" s="91"/>
      <c r="P50" s="91"/>
      <c r="Q50" s="92"/>
      <c r="R50" s="93"/>
      <c r="S50" s="94"/>
      <c r="T50" s="94"/>
      <c r="U50" s="87"/>
      <c r="V50" s="95"/>
      <c r="W50" s="96"/>
      <c r="X50" s="97"/>
      <c r="Y50" s="98"/>
      <c r="Z50" s="99"/>
      <c r="AA50" s="100"/>
      <c r="AB50" s="101"/>
      <c r="AC50" s="102"/>
      <c r="AD50" s="102"/>
      <c r="AE50" s="102"/>
      <c r="AF50" s="102"/>
      <c r="AG50" s="103"/>
      <c r="AH50" s="17"/>
      <c r="AI50" s="84"/>
      <c r="AJ50" s="17"/>
      <c r="AK50" s="17"/>
      <c r="AL50" s="17"/>
      <c r="AM50" s="17"/>
      <c r="AN50" s="17"/>
      <c r="AO50" s="17"/>
      <c r="AP50" s="17"/>
    </row>
    <row r="51" spans="1:42" ht="18" customHeight="1" x14ac:dyDescent="0.2">
      <c r="A51" s="17"/>
      <c r="B51" s="85"/>
      <c r="C51" s="86"/>
      <c r="D51" s="86"/>
      <c r="E51" s="86"/>
      <c r="F51" s="86"/>
      <c r="G51" s="86"/>
      <c r="H51" s="86"/>
      <c r="I51" s="86"/>
      <c r="J51" s="87"/>
      <c r="K51" s="88"/>
      <c r="L51" s="89"/>
      <c r="M51" s="90"/>
      <c r="N51" s="91"/>
      <c r="O51" s="91"/>
      <c r="P51" s="91"/>
      <c r="Q51" s="92"/>
      <c r="R51" s="93"/>
      <c r="S51" s="94"/>
      <c r="T51" s="94"/>
      <c r="U51" s="87"/>
      <c r="V51" s="95"/>
      <c r="W51" s="96"/>
      <c r="X51" s="97"/>
      <c r="Y51" s="98"/>
      <c r="Z51" s="99"/>
      <c r="AA51" s="100"/>
      <c r="AB51" s="101"/>
      <c r="AC51" s="102"/>
      <c r="AD51" s="102"/>
      <c r="AE51" s="102"/>
      <c r="AF51" s="102"/>
      <c r="AG51" s="103"/>
      <c r="AH51" s="17"/>
      <c r="AI51" s="84"/>
      <c r="AJ51" s="17"/>
      <c r="AK51" s="17"/>
      <c r="AL51" s="17"/>
      <c r="AM51" s="17"/>
      <c r="AN51" s="17"/>
      <c r="AO51" s="17"/>
      <c r="AP51" s="17"/>
    </row>
    <row r="52" spans="1:42" ht="18" customHeight="1" x14ac:dyDescent="0.2">
      <c r="A52" s="17"/>
      <c r="B52" s="85"/>
      <c r="C52" s="86"/>
      <c r="D52" s="86"/>
      <c r="E52" s="86"/>
      <c r="F52" s="86"/>
      <c r="G52" s="86"/>
      <c r="H52" s="86"/>
      <c r="I52" s="86"/>
      <c r="J52" s="87"/>
      <c r="K52" s="88"/>
      <c r="L52" s="89"/>
      <c r="M52" s="90"/>
      <c r="N52" s="91"/>
      <c r="O52" s="91"/>
      <c r="P52" s="91"/>
      <c r="Q52" s="92"/>
      <c r="R52" s="93"/>
      <c r="S52" s="94"/>
      <c r="T52" s="94"/>
      <c r="U52" s="87"/>
      <c r="V52" s="95"/>
      <c r="W52" s="96"/>
      <c r="X52" s="97"/>
      <c r="Y52" s="98"/>
      <c r="Z52" s="99"/>
      <c r="AA52" s="100"/>
      <c r="AB52" s="101"/>
      <c r="AC52" s="102"/>
      <c r="AD52" s="102"/>
      <c r="AE52" s="102"/>
      <c r="AF52" s="102"/>
      <c r="AG52" s="103"/>
      <c r="AH52" s="17"/>
      <c r="AI52" s="104"/>
      <c r="AJ52" s="17"/>
      <c r="AK52" s="17"/>
      <c r="AL52" s="17"/>
      <c r="AM52" s="17"/>
      <c r="AN52" s="17"/>
      <c r="AO52" s="17"/>
      <c r="AP52" s="17"/>
    </row>
    <row r="53" spans="1:42" ht="18" customHeight="1" x14ac:dyDescent="0.2">
      <c r="A53" s="17"/>
      <c r="B53" s="85"/>
      <c r="C53" s="86"/>
      <c r="D53" s="86"/>
      <c r="E53" s="86"/>
      <c r="F53" s="86"/>
      <c r="G53" s="86"/>
      <c r="H53" s="86"/>
      <c r="I53" s="86"/>
      <c r="J53" s="87"/>
      <c r="K53" s="88"/>
      <c r="L53" s="89"/>
      <c r="M53" s="90"/>
      <c r="N53" s="91"/>
      <c r="O53" s="91"/>
      <c r="P53" s="91"/>
      <c r="Q53" s="92"/>
      <c r="R53" s="93"/>
      <c r="S53" s="94"/>
      <c r="T53" s="94"/>
      <c r="U53" s="87"/>
      <c r="V53" s="95"/>
      <c r="W53" s="96"/>
      <c r="X53" s="97"/>
      <c r="Y53" s="98"/>
      <c r="Z53" s="99"/>
      <c r="AA53" s="100"/>
      <c r="AB53" s="101"/>
      <c r="AC53" s="102"/>
      <c r="AD53" s="102"/>
      <c r="AE53" s="102"/>
      <c r="AF53" s="102"/>
      <c r="AG53" s="103"/>
      <c r="AH53" s="17"/>
      <c r="AI53" s="104"/>
      <c r="AJ53" s="17"/>
      <c r="AK53" s="17"/>
      <c r="AL53" s="17"/>
      <c r="AM53" s="17"/>
      <c r="AN53" s="17"/>
      <c r="AO53" s="17"/>
      <c r="AP53" s="17"/>
    </row>
    <row r="54" spans="1:42" ht="18" customHeight="1" x14ac:dyDescent="0.2">
      <c r="A54" s="17"/>
      <c r="B54" s="85"/>
      <c r="C54" s="86"/>
      <c r="D54" s="86"/>
      <c r="E54" s="86"/>
      <c r="F54" s="86"/>
      <c r="G54" s="86"/>
      <c r="H54" s="86"/>
      <c r="I54" s="86"/>
      <c r="J54" s="87"/>
      <c r="K54" s="88"/>
      <c r="L54" s="89"/>
      <c r="M54" s="90"/>
      <c r="N54" s="91"/>
      <c r="O54" s="91"/>
      <c r="P54" s="91"/>
      <c r="Q54" s="92"/>
      <c r="R54" s="93"/>
      <c r="S54" s="94"/>
      <c r="T54" s="94"/>
      <c r="U54" s="87"/>
      <c r="V54" s="95"/>
      <c r="W54" s="96"/>
      <c r="X54" s="97"/>
      <c r="Y54" s="98"/>
      <c r="Z54" s="99"/>
      <c r="AA54" s="100"/>
      <c r="AB54" s="101"/>
      <c r="AC54" s="102"/>
      <c r="AD54" s="102"/>
      <c r="AE54" s="102"/>
      <c r="AF54" s="102"/>
      <c r="AG54" s="103"/>
      <c r="AH54" s="17"/>
      <c r="AI54" s="104"/>
      <c r="AJ54" s="17"/>
      <c r="AK54" s="17"/>
      <c r="AL54" s="17"/>
      <c r="AM54" s="17"/>
      <c r="AN54" s="17"/>
      <c r="AO54" s="17"/>
      <c r="AP54" s="17"/>
    </row>
    <row r="55" spans="1:42" ht="18" customHeight="1" x14ac:dyDescent="0.2">
      <c r="A55" s="17"/>
      <c r="B55" s="85"/>
      <c r="C55" s="86"/>
      <c r="D55" s="86"/>
      <c r="E55" s="86"/>
      <c r="F55" s="86"/>
      <c r="G55" s="86"/>
      <c r="H55" s="86"/>
      <c r="I55" s="86"/>
      <c r="J55" s="87"/>
      <c r="K55" s="88"/>
      <c r="L55" s="89"/>
      <c r="M55" s="90"/>
      <c r="N55" s="91"/>
      <c r="O55" s="91"/>
      <c r="P55" s="91"/>
      <c r="Q55" s="92"/>
      <c r="R55" s="93"/>
      <c r="S55" s="94"/>
      <c r="T55" s="94"/>
      <c r="U55" s="87"/>
      <c r="V55" s="95"/>
      <c r="W55" s="96"/>
      <c r="X55" s="97"/>
      <c r="Y55" s="98"/>
      <c r="Z55" s="99"/>
      <c r="AA55" s="100"/>
      <c r="AB55" s="101"/>
      <c r="AC55" s="102"/>
      <c r="AD55" s="102"/>
      <c r="AE55" s="102"/>
      <c r="AF55" s="102"/>
      <c r="AG55" s="103"/>
      <c r="AH55" s="17"/>
      <c r="AI55" s="104"/>
      <c r="AJ55" s="17"/>
      <c r="AK55" s="17"/>
      <c r="AL55" s="17"/>
      <c r="AM55" s="17"/>
      <c r="AN55" s="17"/>
      <c r="AO55" s="17"/>
      <c r="AP55" s="17"/>
    </row>
    <row r="56" spans="1:42" ht="18" customHeight="1" x14ac:dyDescent="0.2">
      <c r="A56" s="17"/>
      <c r="B56" s="85"/>
      <c r="C56" s="86"/>
      <c r="D56" s="86"/>
      <c r="E56" s="86"/>
      <c r="F56" s="86"/>
      <c r="G56" s="86"/>
      <c r="H56" s="86"/>
      <c r="I56" s="86"/>
      <c r="J56" s="87"/>
      <c r="K56" s="88"/>
      <c r="L56" s="89"/>
      <c r="M56" s="90"/>
      <c r="N56" s="91"/>
      <c r="O56" s="91"/>
      <c r="P56" s="91"/>
      <c r="Q56" s="92"/>
      <c r="R56" s="93"/>
      <c r="S56" s="94"/>
      <c r="T56" s="94"/>
      <c r="U56" s="87"/>
      <c r="V56" s="95"/>
      <c r="W56" s="96"/>
      <c r="X56" s="97"/>
      <c r="Y56" s="98"/>
      <c r="Z56" s="99"/>
      <c r="AA56" s="100"/>
      <c r="AB56" s="101"/>
      <c r="AC56" s="102"/>
      <c r="AD56" s="102"/>
      <c r="AE56" s="102"/>
      <c r="AF56" s="102"/>
      <c r="AG56" s="103"/>
      <c r="AH56" s="17"/>
      <c r="AI56" s="84"/>
      <c r="AJ56" s="17"/>
      <c r="AK56" s="17"/>
      <c r="AL56" s="17"/>
      <c r="AM56" s="17"/>
      <c r="AN56" s="17"/>
      <c r="AO56" s="17"/>
      <c r="AP56" s="17"/>
    </row>
    <row r="57" spans="1:42" ht="18" customHeight="1" x14ac:dyDescent="0.2">
      <c r="A57" s="17"/>
      <c r="B57" s="85"/>
      <c r="C57" s="86"/>
      <c r="D57" s="86"/>
      <c r="E57" s="86"/>
      <c r="F57" s="86"/>
      <c r="G57" s="86"/>
      <c r="H57" s="86"/>
      <c r="I57" s="86"/>
      <c r="J57" s="87"/>
      <c r="K57" s="88"/>
      <c r="L57" s="89"/>
      <c r="M57" s="90"/>
      <c r="N57" s="91"/>
      <c r="O57" s="91"/>
      <c r="P57" s="91"/>
      <c r="Q57" s="92"/>
      <c r="R57" s="93"/>
      <c r="S57" s="94"/>
      <c r="T57" s="94"/>
      <c r="U57" s="87"/>
      <c r="V57" s="95"/>
      <c r="W57" s="96"/>
      <c r="X57" s="97"/>
      <c r="Y57" s="98"/>
      <c r="Z57" s="99"/>
      <c r="AA57" s="100"/>
      <c r="AB57" s="101"/>
      <c r="AC57" s="102"/>
      <c r="AD57" s="102"/>
      <c r="AE57" s="102"/>
      <c r="AF57" s="102"/>
      <c r="AG57" s="103"/>
      <c r="AH57" s="17"/>
      <c r="AI57" s="84"/>
      <c r="AJ57" s="17"/>
      <c r="AK57" s="17"/>
      <c r="AL57" s="17"/>
      <c r="AM57" s="17"/>
      <c r="AN57" s="17"/>
      <c r="AO57" s="17"/>
      <c r="AP57" s="17"/>
    </row>
    <row r="58" spans="1:42" ht="18" customHeight="1" x14ac:dyDescent="0.2">
      <c r="A58" s="1"/>
      <c r="B58" s="85"/>
      <c r="C58" s="86"/>
      <c r="D58" s="86"/>
      <c r="E58" s="86"/>
      <c r="F58" s="86"/>
      <c r="G58" s="86"/>
      <c r="H58" s="86"/>
      <c r="I58" s="86"/>
      <c r="J58" s="87"/>
      <c r="K58" s="88"/>
      <c r="L58" s="89"/>
      <c r="M58" s="90"/>
      <c r="N58" s="91"/>
      <c r="O58" s="91"/>
      <c r="P58" s="91"/>
      <c r="Q58" s="92"/>
      <c r="R58" s="93"/>
      <c r="S58" s="94"/>
      <c r="T58" s="94"/>
      <c r="U58" s="87"/>
      <c r="V58" s="95"/>
      <c r="W58" s="96"/>
      <c r="X58" s="97"/>
      <c r="Y58" s="98"/>
      <c r="Z58" s="99"/>
      <c r="AA58" s="100"/>
      <c r="AB58" s="101"/>
      <c r="AC58" s="102"/>
      <c r="AD58" s="102"/>
      <c r="AE58" s="102"/>
      <c r="AF58" s="102"/>
      <c r="AG58" s="103"/>
      <c r="AH58" s="1"/>
      <c r="AI58" s="104"/>
      <c r="AJ58" s="1"/>
      <c r="AK58" s="1"/>
      <c r="AL58" s="1"/>
      <c r="AM58" s="1"/>
      <c r="AN58" s="1"/>
      <c r="AO58" s="1"/>
      <c r="AP58" s="1"/>
    </row>
    <row r="59" spans="1:42" ht="18" customHeight="1" x14ac:dyDescent="0.2">
      <c r="A59" s="17"/>
      <c r="B59" s="85"/>
      <c r="C59" s="86"/>
      <c r="D59" s="86"/>
      <c r="E59" s="86"/>
      <c r="F59" s="86"/>
      <c r="G59" s="86"/>
      <c r="H59" s="86"/>
      <c r="I59" s="86"/>
      <c r="J59" s="87"/>
      <c r="K59" s="88"/>
      <c r="L59" s="89"/>
      <c r="M59" s="90"/>
      <c r="N59" s="91"/>
      <c r="O59" s="91"/>
      <c r="P59" s="91"/>
      <c r="Q59" s="92"/>
      <c r="R59" s="93"/>
      <c r="S59" s="94"/>
      <c r="T59" s="94"/>
      <c r="U59" s="87"/>
      <c r="V59" s="95"/>
      <c r="W59" s="96"/>
      <c r="X59" s="97"/>
      <c r="Y59" s="98"/>
      <c r="Z59" s="99"/>
      <c r="AA59" s="100"/>
      <c r="AB59" s="101"/>
      <c r="AC59" s="102"/>
      <c r="AD59" s="102"/>
      <c r="AE59" s="102"/>
      <c r="AF59" s="102"/>
      <c r="AG59" s="103"/>
      <c r="AH59" s="17"/>
      <c r="AI59" s="104"/>
      <c r="AJ59" s="17"/>
      <c r="AK59" s="17"/>
      <c r="AL59" s="17"/>
      <c r="AM59" s="17"/>
      <c r="AN59" s="17"/>
      <c r="AO59" s="17"/>
      <c r="AP59" s="17"/>
    </row>
    <row r="60" spans="1:42" ht="18" customHeight="1" x14ac:dyDescent="0.2">
      <c r="A60" s="17"/>
      <c r="B60" s="85"/>
      <c r="C60" s="86"/>
      <c r="D60" s="86"/>
      <c r="E60" s="86"/>
      <c r="F60" s="86"/>
      <c r="G60" s="86"/>
      <c r="H60" s="86"/>
      <c r="I60" s="86"/>
      <c r="J60" s="87"/>
      <c r="K60" s="88"/>
      <c r="L60" s="89"/>
      <c r="M60" s="90"/>
      <c r="N60" s="91"/>
      <c r="O60" s="91"/>
      <c r="P60" s="91"/>
      <c r="Q60" s="92"/>
      <c r="R60" s="93"/>
      <c r="S60" s="94"/>
      <c r="T60" s="94"/>
      <c r="U60" s="87"/>
      <c r="V60" s="95"/>
      <c r="W60" s="96"/>
      <c r="X60" s="97"/>
      <c r="Y60" s="98"/>
      <c r="Z60" s="99"/>
      <c r="AA60" s="100"/>
      <c r="AB60" s="101"/>
      <c r="AC60" s="102"/>
      <c r="AD60" s="102"/>
      <c r="AE60" s="102"/>
      <c r="AF60" s="102"/>
      <c r="AG60" s="103"/>
      <c r="AH60" s="17"/>
      <c r="AI60" s="104"/>
      <c r="AJ60" s="17"/>
      <c r="AK60" s="17"/>
      <c r="AL60" s="17"/>
      <c r="AM60" s="17"/>
      <c r="AN60" s="17"/>
      <c r="AO60" s="17"/>
      <c r="AP60" s="17"/>
    </row>
    <row r="61" spans="1:42" ht="18" customHeight="1" x14ac:dyDescent="0.2">
      <c r="A61" s="17"/>
      <c r="B61" s="85"/>
      <c r="C61" s="86"/>
      <c r="D61" s="86"/>
      <c r="E61" s="86"/>
      <c r="F61" s="86"/>
      <c r="G61" s="86"/>
      <c r="H61" s="86"/>
      <c r="I61" s="86"/>
      <c r="J61" s="87"/>
      <c r="K61" s="88"/>
      <c r="L61" s="89"/>
      <c r="M61" s="90"/>
      <c r="N61" s="91"/>
      <c r="O61" s="91"/>
      <c r="P61" s="91"/>
      <c r="Q61" s="92"/>
      <c r="R61" s="93"/>
      <c r="S61" s="94"/>
      <c r="T61" s="94"/>
      <c r="U61" s="87"/>
      <c r="V61" s="95"/>
      <c r="W61" s="96"/>
      <c r="X61" s="97"/>
      <c r="Y61" s="98"/>
      <c r="Z61" s="99"/>
      <c r="AA61" s="100"/>
      <c r="AB61" s="101"/>
      <c r="AC61" s="102"/>
      <c r="AD61" s="102"/>
      <c r="AE61" s="102"/>
      <c r="AF61" s="102"/>
      <c r="AG61" s="103"/>
      <c r="AH61" s="17"/>
      <c r="AI61" s="84"/>
      <c r="AJ61" s="17"/>
      <c r="AK61" s="17"/>
      <c r="AL61" s="17"/>
      <c r="AM61" s="17"/>
      <c r="AN61" s="17"/>
      <c r="AO61" s="17"/>
      <c r="AP61" s="17"/>
    </row>
    <row r="62" spans="1:42" ht="18" customHeight="1" x14ac:dyDescent="0.2">
      <c r="A62" s="17"/>
      <c r="B62" s="85"/>
      <c r="C62" s="86"/>
      <c r="D62" s="86"/>
      <c r="E62" s="86"/>
      <c r="F62" s="86"/>
      <c r="G62" s="86"/>
      <c r="H62" s="86"/>
      <c r="I62" s="86"/>
      <c r="J62" s="87"/>
      <c r="K62" s="88"/>
      <c r="L62" s="89"/>
      <c r="M62" s="90"/>
      <c r="N62" s="91"/>
      <c r="O62" s="91"/>
      <c r="P62" s="91"/>
      <c r="Q62" s="92"/>
      <c r="R62" s="93"/>
      <c r="S62" s="94"/>
      <c r="T62" s="94"/>
      <c r="U62" s="87"/>
      <c r="V62" s="95"/>
      <c r="W62" s="96"/>
      <c r="X62" s="97"/>
      <c r="Y62" s="98"/>
      <c r="Z62" s="99"/>
      <c r="AA62" s="100"/>
      <c r="AB62" s="101"/>
      <c r="AC62" s="102"/>
      <c r="AD62" s="102"/>
      <c r="AE62" s="102"/>
      <c r="AF62" s="102"/>
      <c r="AG62" s="103"/>
      <c r="AH62" s="17"/>
      <c r="AI62" s="84"/>
      <c r="AJ62" s="17"/>
      <c r="AK62" s="17"/>
      <c r="AL62" s="17"/>
      <c r="AM62" s="17"/>
      <c r="AN62" s="17"/>
      <c r="AO62" s="17"/>
      <c r="AP62" s="17"/>
    </row>
    <row r="63" spans="1:42" ht="18" customHeight="1" x14ac:dyDescent="0.2">
      <c r="A63" s="17"/>
      <c r="B63" s="85"/>
      <c r="C63" s="86"/>
      <c r="D63" s="86"/>
      <c r="E63" s="86"/>
      <c r="F63" s="86"/>
      <c r="G63" s="86"/>
      <c r="H63" s="86"/>
      <c r="I63" s="86"/>
      <c r="J63" s="87"/>
      <c r="K63" s="88"/>
      <c r="L63" s="89"/>
      <c r="M63" s="90"/>
      <c r="N63" s="91"/>
      <c r="O63" s="91"/>
      <c r="P63" s="91"/>
      <c r="Q63" s="92"/>
      <c r="R63" s="93"/>
      <c r="S63" s="94"/>
      <c r="T63" s="94"/>
      <c r="U63" s="87"/>
      <c r="V63" s="95"/>
      <c r="W63" s="96"/>
      <c r="X63" s="97"/>
      <c r="Y63" s="98"/>
      <c r="Z63" s="99"/>
      <c r="AA63" s="100"/>
      <c r="AB63" s="101"/>
      <c r="AC63" s="102"/>
      <c r="AD63" s="102"/>
      <c r="AE63" s="102"/>
      <c r="AF63" s="102"/>
      <c r="AG63" s="103"/>
      <c r="AH63" s="17"/>
      <c r="AI63" s="84"/>
      <c r="AJ63" s="17"/>
      <c r="AK63" s="17"/>
      <c r="AL63" s="17"/>
      <c r="AM63" s="17"/>
      <c r="AN63" s="17"/>
      <c r="AO63" s="17"/>
      <c r="AP63" s="17"/>
    </row>
    <row r="64" spans="1:42" ht="18" customHeight="1" x14ac:dyDescent="0.2">
      <c r="A64" s="17"/>
      <c r="B64" s="85"/>
      <c r="C64" s="86"/>
      <c r="D64" s="86"/>
      <c r="E64" s="86"/>
      <c r="F64" s="86"/>
      <c r="G64" s="86"/>
      <c r="H64" s="86"/>
      <c r="I64" s="86"/>
      <c r="J64" s="87"/>
      <c r="K64" s="88"/>
      <c r="L64" s="89"/>
      <c r="M64" s="90"/>
      <c r="N64" s="91"/>
      <c r="O64" s="91"/>
      <c r="P64" s="91"/>
      <c r="Q64" s="92"/>
      <c r="R64" s="93"/>
      <c r="S64" s="94"/>
      <c r="T64" s="94"/>
      <c r="U64" s="87"/>
      <c r="V64" s="95"/>
      <c r="W64" s="96"/>
      <c r="X64" s="97"/>
      <c r="Y64" s="98"/>
      <c r="Z64" s="99"/>
      <c r="AA64" s="100"/>
      <c r="AB64" s="101"/>
      <c r="AC64" s="102"/>
      <c r="AD64" s="102"/>
      <c r="AE64" s="102"/>
      <c r="AF64" s="102"/>
      <c r="AG64" s="103"/>
      <c r="AH64" s="17"/>
      <c r="AI64" s="104"/>
      <c r="AJ64" s="17"/>
      <c r="AK64" s="17"/>
      <c r="AL64" s="17"/>
      <c r="AM64" s="17"/>
      <c r="AN64" s="17"/>
      <c r="AO64" s="17"/>
      <c r="AP64" s="17"/>
    </row>
    <row r="65" spans="1:42" ht="18" customHeight="1" x14ac:dyDescent="0.2">
      <c r="A65" s="17"/>
      <c r="B65" s="85"/>
      <c r="C65" s="86"/>
      <c r="D65" s="86"/>
      <c r="E65" s="86"/>
      <c r="F65" s="86"/>
      <c r="G65" s="86"/>
      <c r="H65" s="86"/>
      <c r="I65" s="86"/>
      <c r="J65" s="87"/>
      <c r="K65" s="88"/>
      <c r="L65" s="89"/>
      <c r="M65" s="90"/>
      <c r="N65" s="91"/>
      <c r="O65" s="91"/>
      <c r="P65" s="91"/>
      <c r="Q65" s="92"/>
      <c r="R65" s="93"/>
      <c r="S65" s="94"/>
      <c r="T65" s="94"/>
      <c r="U65" s="87"/>
      <c r="V65" s="95"/>
      <c r="W65" s="96"/>
      <c r="X65" s="97"/>
      <c r="Y65" s="98"/>
      <c r="Z65" s="99"/>
      <c r="AA65" s="100"/>
      <c r="AB65" s="101"/>
      <c r="AC65" s="102"/>
      <c r="AD65" s="102"/>
      <c r="AE65" s="102"/>
      <c r="AF65" s="102"/>
      <c r="AG65" s="103"/>
      <c r="AH65" s="17"/>
      <c r="AI65" s="104"/>
      <c r="AJ65" s="17"/>
      <c r="AK65" s="17"/>
      <c r="AL65" s="17"/>
      <c r="AM65" s="17"/>
      <c r="AN65" s="17"/>
      <c r="AO65" s="17"/>
      <c r="AP65" s="17"/>
    </row>
    <row r="66" spans="1:42" ht="18" customHeight="1" x14ac:dyDescent="0.2">
      <c r="A66" s="17"/>
      <c r="B66" s="85"/>
      <c r="C66" s="86"/>
      <c r="D66" s="86"/>
      <c r="E66" s="86"/>
      <c r="F66" s="86"/>
      <c r="G66" s="86"/>
      <c r="H66" s="86"/>
      <c r="I66" s="86"/>
      <c r="J66" s="87"/>
      <c r="K66" s="88"/>
      <c r="L66" s="89"/>
      <c r="M66" s="90"/>
      <c r="N66" s="91"/>
      <c r="O66" s="91"/>
      <c r="P66" s="91"/>
      <c r="Q66" s="92"/>
      <c r="R66" s="93"/>
      <c r="S66" s="94"/>
      <c r="T66" s="94"/>
      <c r="U66" s="87"/>
      <c r="V66" s="95"/>
      <c r="W66" s="96"/>
      <c r="X66" s="97"/>
      <c r="Y66" s="98"/>
      <c r="Z66" s="99"/>
      <c r="AA66" s="100"/>
      <c r="AB66" s="101"/>
      <c r="AC66" s="102"/>
      <c r="AD66" s="102"/>
      <c r="AE66" s="102"/>
      <c r="AF66" s="102"/>
      <c r="AG66" s="103"/>
      <c r="AH66" s="17"/>
      <c r="AI66" s="104"/>
      <c r="AJ66" s="17"/>
      <c r="AK66" s="17"/>
      <c r="AL66" s="17"/>
      <c r="AM66" s="17"/>
      <c r="AN66" s="17"/>
      <c r="AO66" s="17"/>
      <c r="AP66" s="17"/>
    </row>
    <row r="67" spans="1:42" ht="18" customHeight="1" x14ac:dyDescent="0.2">
      <c r="A67" s="17"/>
      <c r="B67" s="85"/>
      <c r="C67" s="86"/>
      <c r="D67" s="86"/>
      <c r="E67" s="86"/>
      <c r="F67" s="86"/>
      <c r="G67" s="86"/>
      <c r="H67" s="86"/>
      <c r="I67" s="86"/>
      <c r="J67" s="87"/>
      <c r="K67" s="88"/>
      <c r="L67" s="89"/>
      <c r="M67" s="90"/>
      <c r="N67" s="91"/>
      <c r="O67" s="91"/>
      <c r="P67" s="91"/>
      <c r="Q67" s="92"/>
      <c r="R67" s="93"/>
      <c r="S67" s="94"/>
      <c r="T67" s="94"/>
      <c r="U67" s="87"/>
      <c r="V67" s="95"/>
      <c r="W67" s="96"/>
      <c r="X67" s="97"/>
      <c r="Y67" s="98"/>
      <c r="Z67" s="99"/>
      <c r="AA67" s="100"/>
      <c r="AB67" s="101"/>
      <c r="AC67" s="102"/>
      <c r="AD67" s="102"/>
      <c r="AE67" s="102"/>
      <c r="AF67" s="102"/>
      <c r="AG67" s="103"/>
      <c r="AH67" s="17"/>
      <c r="AI67" s="104"/>
      <c r="AJ67" s="17"/>
      <c r="AK67" s="17"/>
      <c r="AL67" s="17"/>
      <c r="AM67" s="17"/>
      <c r="AN67" s="17"/>
      <c r="AO67" s="17"/>
      <c r="AP67" s="17"/>
    </row>
    <row r="68" spans="1:42" ht="18" customHeight="1" x14ac:dyDescent="0.2">
      <c r="A68" s="17"/>
      <c r="B68" s="85"/>
      <c r="C68" s="86"/>
      <c r="D68" s="86"/>
      <c r="E68" s="86"/>
      <c r="F68" s="86"/>
      <c r="G68" s="86"/>
      <c r="H68" s="86"/>
      <c r="I68" s="86"/>
      <c r="J68" s="87"/>
      <c r="K68" s="88"/>
      <c r="L68" s="89"/>
      <c r="M68" s="90"/>
      <c r="N68" s="91"/>
      <c r="O68" s="91"/>
      <c r="P68" s="91"/>
      <c r="Q68" s="92"/>
      <c r="R68" s="93"/>
      <c r="S68" s="94"/>
      <c r="T68" s="94"/>
      <c r="U68" s="87"/>
      <c r="V68" s="95"/>
      <c r="W68" s="96"/>
      <c r="X68" s="97"/>
      <c r="Y68" s="98"/>
      <c r="Z68" s="99"/>
      <c r="AA68" s="100"/>
      <c r="AB68" s="101"/>
      <c r="AC68" s="102"/>
      <c r="AD68" s="102"/>
      <c r="AE68" s="102"/>
      <c r="AF68" s="102"/>
      <c r="AG68" s="103"/>
      <c r="AH68" s="17"/>
      <c r="AI68" s="84"/>
      <c r="AJ68" s="17"/>
      <c r="AK68" s="17"/>
      <c r="AL68" s="17"/>
      <c r="AM68" s="17"/>
      <c r="AN68" s="17"/>
      <c r="AO68" s="17"/>
      <c r="AP68" s="17"/>
    </row>
    <row r="69" spans="1:42" ht="18" customHeight="1" x14ac:dyDescent="0.2">
      <c r="A69" s="17"/>
      <c r="B69" s="85"/>
      <c r="C69" s="86"/>
      <c r="D69" s="86"/>
      <c r="E69" s="86"/>
      <c r="F69" s="86"/>
      <c r="G69" s="86"/>
      <c r="H69" s="86"/>
      <c r="I69" s="86"/>
      <c r="J69" s="87"/>
      <c r="K69" s="88"/>
      <c r="L69" s="89"/>
      <c r="M69" s="90"/>
      <c r="N69" s="91"/>
      <c r="O69" s="91"/>
      <c r="P69" s="91"/>
      <c r="Q69" s="92"/>
      <c r="R69" s="93"/>
      <c r="S69" s="94"/>
      <c r="T69" s="94"/>
      <c r="U69" s="87"/>
      <c r="V69" s="95"/>
      <c r="W69" s="96"/>
      <c r="X69" s="97"/>
      <c r="Y69" s="98"/>
      <c r="Z69" s="99"/>
      <c r="AA69" s="100"/>
      <c r="AB69" s="101"/>
      <c r="AC69" s="102"/>
      <c r="AD69" s="102"/>
      <c r="AE69" s="102"/>
      <c r="AF69" s="102"/>
      <c r="AG69" s="103"/>
      <c r="AH69" s="17"/>
      <c r="AI69" s="84"/>
      <c r="AJ69" s="17"/>
      <c r="AK69" s="17"/>
      <c r="AL69" s="17"/>
      <c r="AM69" s="17"/>
      <c r="AN69" s="17"/>
      <c r="AO69" s="17"/>
      <c r="AP69" s="17"/>
    </row>
    <row r="70" spans="1:42" ht="18" customHeight="1" x14ac:dyDescent="0.2">
      <c r="A70" s="1"/>
      <c r="B70" s="105"/>
      <c r="C70" s="106"/>
      <c r="D70" s="106"/>
      <c r="E70" s="106"/>
      <c r="F70" s="106"/>
      <c r="G70" s="106"/>
      <c r="H70" s="106"/>
      <c r="I70" s="106"/>
      <c r="J70" s="107"/>
      <c r="K70" s="108"/>
      <c r="L70" s="109"/>
      <c r="M70" s="110"/>
      <c r="N70" s="111"/>
      <c r="O70" s="111"/>
      <c r="P70" s="111"/>
      <c r="Q70" s="112"/>
      <c r="R70" s="113"/>
      <c r="S70" s="114"/>
      <c r="T70" s="114"/>
      <c r="U70" s="107"/>
      <c r="V70" s="145"/>
      <c r="W70" s="146"/>
      <c r="X70" s="147"/>
      <c r="Y70" s="119"/>
      <c r="Z70" s="120"/>
      <c r="AA70" s="121"/>
      <c r="AB70" s="122"/>
      <c r="AC70" s="123"/>
      <c r="AD70" s="123"/>
      <c r="AE70" s="123"/>
      <c r="AF70" s="123"/>
      <c r="AG70" s="124"/>
      <c r="AH70" s="1"/>
      <c r="AI70" s="104"/>
      <c r="AJ70" s="1"/>
      <c r="AK70" s="1"/>
      <c r="AL70" s="1"/>
      <c r="AM70" s="1"/>
      <c r="AN70" s="1"/>
      <c r="AO70" s="1"/>
      <c r="AP70" s="1"/>
    </row>
    <row r="71" spans="1:42" ht="12.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row>
    <row r="72" spans="1:42" ht="12.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row>
    <row r="73" spans="1:42" ht="12.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row>
    <row r="74" spans="1:42" ht="12.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row>
    <row r="75" spans="1:42" ht="12.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row>
    <row r="76" spans="1:42" ht="12.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row>
    <row r="77" spans="1:42" ht="12.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row>
    <row r="78" spans="1:42" ht="12.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row>
    <row r="79" spans="1:42" ht="12.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row>
    <row r="80" spans="1:42" ht="12.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row>
    <row r="81" spans="1:42" ht="12.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row>
    <row r="82" spans="1:42" ht="12.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row>
    <row r="83" spans="1:42" ht="12.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row>
    <row r="84" spans="1:42" ht="12.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row>
    <row r="85" spans="1:42" ht="12.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row>
    <row r="86" spans="1:42" ht="12.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row>
    <row r="87" spans="1:42" ht="12.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row>
    <row r="88" spans="1:42" ht="12.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row>
    <row r="89" spans="1:42" ht="12.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row>
    <row r="90" spans="1:42" ht="12.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row>
    <row r="91" spans="1:42" ht="12.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row>
    <row r="92" spans="1:42" ht="12.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row>
    <row r="93" spans="1:42" ht="12.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row>
    <row r="94" spans="1:42" ht="12.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row>
    <row r="95" spans="1:42" ht="12.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row>
    <row r="96" spans="1:42" ht="12.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row>
    <row r="97" spans="1:42" ht="12.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row>
    <row r="98" spans="1:42" ht="12.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row>
    <row r="99" spans="1:42" ht="12.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row>
    <row r="100" spans="1:42" ht="12.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row>
    <row r="101" spans="1:42" ht="12.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row>
    <row r="102" spans="1:42" ht="12.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row>
    <row r="103" spans="1:42" ht="12.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row>
    <row r="104" spans="1:42" ht="12.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row>
    <row r="105" spans="1:42" ht="12.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row>
    <row r="106" spans="1:42" ht="12.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row>
    <row r="107" spans="1:42" ht="12.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row>
    <row r="108" spans="1:42" ht="12.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row>
    <row r="109" spans="1:42" ht="12.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row>
    <row r="110" spans="1:42" ht="12.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row>
    <row r="111" spans="1:42" ht="12.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row>
    <row r="112" spans="1:42" ht="12.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row>
    <row r="113" spans="1:42" ht="12.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row>
    <row r="114" spans="1:42" ht="12.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row>
    <row r="115" spans="1:42" ht="12.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row>
    <row r="116" spans="1:42" ht="12.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row>
    <row r="117" spans="1:42" ht="12.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row>
    <row r="118" spans="1:42" ht="12.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row>
    <row r="119" spans="1:42" ht="12.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row>
    <row r="120" spans="1:42" ht="12.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row>
    <row r="121" spans="1:42" ht="12.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row>
    <row r="122" spans="1:42" ht="12.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row>
    <row r="123" spans="1:42" ht="12.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row>
    <row r="124" spans="1:42" ht="12.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row>
    <row r="125" spans="1:42" ht="12.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row>
    <row r="126" spans="1:42" ht="12.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row>
    <row r="127" spans="1:42" ht="12.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row>
    <row r="128" spans="1:42" ht="12.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row>
    <row r="129" spans="1:42" ht="12.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row>
    <row r="130" spans="1:42" ht="12.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row>
    <row r="131" spans="1:42" ht="12.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row>
    <row r="132" spans="1:42" ht="12.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row>
    <row r="133" spans="1:42" ht="12.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row>
    <row r="134" spans="1:42" ht="12.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row>
    <row r="135" spans="1:42" ht="12.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row>
    <row r="136" spans="1:42" ht="12.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row>
    <row r="137" spans="1:42" ht="12.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row>
    <row r="138" spans="1:42" ht="12.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row>
    <row r="139" spans="1:42" ht="12.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row>
    <row r="140" spans="1:42" ht="12.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row>
    <row r="141" spans="1:42" ht="12.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row>
    <row r="142" spans="1:42" ht="12.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row>
    <row r="143" spans="1:42" ht="12.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row>
    <row r="144" spans="1:42" ht="12.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row>
    <row r="145" spans="1:42" ht="12.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row>
    <row r="146" spans="1:42" ht="12.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row>
    <row r="147" spans="1:42" ht="12.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row>
    <row r="148" spans="1:42" ht="12.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row>
    <row r="149" spans="1:42" ht="12.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row>
    <row r="150" spans="1:42" ht="12.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row>
    <row r="151" spans="1:42" ht="12.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row>
    <row r="152" spans="1:42" ht="12.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row>
    <row r="153" spans="1:42" ht="12.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row>
    <row r="154" spans="1:42" ht="12.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row>
    <row r="155" spans="1:42" ht="12.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row>
    <row r="156" spans="1:42" ht="12.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row>
    <row r="157" spans="1:42" ht="12.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row>
    <row r="158" spans="1:42" ht="12.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row>
    <row r="159" spans="1:42" ht="12.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row>
    <row r="160" spans="1:42" ht="12.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row>
    <row r="161" spans="1:42" ht="12.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row>
    <row r="162" spans="1:42" ht="12.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row>
    <row r="163" spans="1:42" ht="12.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row>
    <row r="164" spans="1:42" ht="12.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row>
    <row r="165" spans="1:42" ht="12.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row>
    <row r="166" spans="1:42" ht="12.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row>
    <row r="167" spans="1:42" ht="12.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row>
    <row r="168" spans="1:42" ht="12.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row>
    <row r="169" spans="1:42" ht="12.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row>
    <row r="170" spans="1:42" ht="12.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row>
    <row r="171" spans="1:42" ht="12.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row>
    <row r="172" spans="1:42" ht="12.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row>
    <row r="173" spans="1:42" ht="12.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row>
    <row r="174" spans="1:42" ht="12.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row>
    <row r="175" spans="1:42" ht="12.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row>
    <row r="176" spans="1:42" ht="12.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row>
    <row r="177" spans="1:42" ht="12.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row>
    <row r="178" spans="1:42" ht="12.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row>
    <row r="179" spans="1:42" ht="12.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row>
    <row r="180" spans="1:42" ht="12.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row>
    <row r="181" spans="1:42" ht="12.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row>
    <row r="182" spans="1:42" ht="12.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row>
    <row r="183" spans="1:42" ht="12.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row>
    <row r="184" spans="1:42" ht="12.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row>
    <row r="185" spans="1:42" ht="12.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row>
    <row r="186" spans="1:42" ht="12.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row>
    <row r="187" spans="1:42" ht="12.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row>
    <row r="188" spans="1:42" ht="12.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row>
    <row r="189" spans="1:42" ht="12.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row>
    <row r="190" spans="1:42" ht="12.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row>
    <row r="191" spans="1:42" ht="12.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row>
    <row r="192" spans="1:42" ht="12.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row>
    <row r="193" spans="1:42" ht="12.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row>
    <row r="194" spans="1:42" ht="12.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row>
    <row r="195" spans="1:42" ht="12.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row>
    <row r="196" spans="1:42" ht="12.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row>
    <row r="197" spans="1:42" ht="12.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row>
    <row r="198" spans="1:42" ht="12.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row>
    <row r="199" spans="1:42" ht="12.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row>
    <row r="200" spans="1:42" ht="12.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row>
    <row r="201" spans="1:42" ht="12.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row>
    <row r="202" spans="1:42" ht="12.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row>
    <row r="203" spans="1:42" ht="12.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row>
    <row r="204" spans="1:42" ht="12.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row>
    <row r="205" spans="1:42" ht="12.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row>
    <row r="206" spans="1:42" ht="12.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row>
    <row r="207" spans="1:42" ht="12.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row>
    <row r="208" spans="1:42" ht="12.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row>
    <row r="209" spans="1:42" ht="12.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row>
    <row r="210" spans="1:42" ht="12.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row>
    <row r="211" spans="1:42" ht="12.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row>
    <row r="212" spans="1:42" ht="12.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row>
    <row r="213" spans="1:42" ht="12.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row>
    <row r="214" spans="1:42" ht="12.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row>
    <row r="215" spans="1:42" ht="12.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row>
    <row r="216" spans="1:42" ht="12.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row>
    <row r="217" spans="1:42" ht="12.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row>
    <row r="218" spans="1:42" ht="12.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row>
    <row r="219" spans="1:42" ht="12.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row>
    <row r="220" spans="1:42" ht="12.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row>
    <row r="221" spans="1:42" ht="12.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row>
    <row r="222" spans="1:42" ht="12.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row>
    <row r="223" spans="1:42" ht="12.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row>
    <row r="224" spans="1:42" ht="12.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row>
    <row r="225" spans="1:42" ht="12.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row>
    <row r="226" spans="1:42" ht="12.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row>
    <row r="227" spans="1:42" ht="12.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row>
    <row r="228" spans="1:42" ht="12.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row>
    <row r="229" spans="1:42" ht="12.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row>
    <row r="230" spans="1:42" ht="12.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row>
    <row r="231" spans="1:42" ht="12.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row>
    <row r="232" spans="1:42" ht="12.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row>
    <row r="233" spans="1:42" ht="12.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row>
    <row r="234" spans="1:42" ht="12.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row>
    <row r="235" spans="1:42" ht="12.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row>
    <row r="236" spans="1:42" ht="12.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row>
    <row r="237" spans="1:42" ht="12.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row>
    <row r="238" spans="1:42" ht="12.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row>
    <row r="239" spans="1:42" ht="12.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row>
    <row r="240" spans="1:42" ht="12.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row>
    <row r="241" spans="1:42" ht="12.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row>
    <row r="242" spans="1:42" ht="12.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row>
    <row r="243" spans="1:42" ht="12.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row>
    <row r="244" spans="1:42" ht="12.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row>
    <row r="245" spans="1:42" ht="12.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row>
    <row r="246" spans="1:42" ht="12.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row>
    <row r="247" spans="1:42" ht="12.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row>
    <row r="248" spans="1:42" ht="12.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row>
    <row r="249" spans="1:42" ht="12.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row>
    <row r="250" spans="1:42" ht="12.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row>
    <row r="251" spans="1:42" ht="12.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row>
    <row r="252" spans="1:42" ht="12.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row>
    <row r="253" spans="1:42" ht="12.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row>
    <row r="254" spans="1:42" ht="12.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row>
    <row r="255" spans="1:42" ht="12.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row>
    <row r="256" spans="1:42" ht="12.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row>
    <row r="257" spans="1:42" ht="12.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row>
    <row r="258" spans="1:42" ht="12.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row>
    <row r="259" spans="1:42" ht="12.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row>
    <row r="260" spans="1:42" ht="12.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row>
    <row r="261" spans="1:42" ht="12.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row>
    <row r="262" spans="1:42" ht="12.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row>
    <row r="263" spans="1:42" ht="12.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row>
    <row r="264" spans="1:42" ht="12.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row>
    <row r="265" spans="1:42" ht="12.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row>
    <row r="266" spans="1:42" ht="12.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row>
    <row r="267" spans="1:42" ht="12.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row>
    <row r="268" spans="1:42" ht="12.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row>
    <row r="269" spans="1:42" ht="12.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row>
    <row r="270" spans="1:42" ht="12.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row>
    <row r="271" spans="1:42" ht="12.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row>
    <row r="272" spans="1:42" ht="12.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row>
    <row r="273" spans="1:42" ht="12.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row>
    <row r="274" spans="1:42" ht="12.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row>
    <row r="275" spans="1:42" ht="12.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row>
    <row r="276" spans="1:42" ht="12.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row>
    <row r="277" spans="1:42" ht="12.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row>
    <row r="278" spans="1:42" ht="12.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row>
    <row r="279" spans="1:42" ht="12.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row>
    <row r="280" spans="1:42" ht="12.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row>
    <row r="281" spans="1:42" ht="12.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row>
    <row r="282" spans="1:42" ht="12.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row>
    <row r="283" spans="1:42" ht="12.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row>
    <row r="284" spans="1:42" ht="12.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row>
    <row r="285" spans="1:42" ht="12.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row>
    <row r="286" spans="1:42" ht="12.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row>
    <row r="287" spans="1:42" ht="12.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row>
    <row r="288" spans="1:42" ht="12.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row>
    <row r="289" spans="1:42" ht="12.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row>
    <row r="290" spans="1:42" ht="12.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row>
    <row r="291" spans="1:42" ht="12.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row>
    <row r="292" spans="1:42" ht="12.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row>
    <row r="293" spans="1:42" ht="12.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row>
    <row r="294" spans="1:42" ht="12.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row>
    <row r="295" spans="1:42" ht="12.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row>
    <row r="296" spans="1:42" ht="12.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row>
    <row r="297" spans="1:42" ht="12.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row>
    <row r="298" spans="1:42" ht="12.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row>
    <row r="299" spans="1:42" ht="12.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row>
    <row r="300" spans="1:42" ht="12.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row>
    <row r="301" spans="1:42" ht="12.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row>
    <row r="302" spans="1:42" ht="12.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row>
    <row r="303" spans="1:42" ht="12.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row>
    <row r="304" spans="1:42" ht="12.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row>
    <row r="305" spans="1:42" ht="12.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row>
    <row r="306" spans="1:42" ht="12.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row>
    <row r="307" spans="1:42" ht="12.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row>
    <row r="308" spans="1:42" ht="12.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row>
    <row r="309" spans="1:42" ht="12.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row>
    <row r="310" spans="1:42" ht="12.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row>
    <row r="311" spans="1:42" ht="12.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row>
    <row r="312" spans="1:42" ht="12.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row>
    <row r="313" spans="1:42" ht="12.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row>
    <row r="314" spans="1:42" ht="12.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row>
    <row r="315" spans="1:42" ht="12.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row>
    <row r="316" spans="1:42" ht="12.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row>
    <row r="317" spans="1:42" ht="12.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row>
    <row r="318" spans="1:42" ht="12.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row>
    <row r="319" spans="1:42" ht="12.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row>
    <row r="320" spans="1:42" ht="12.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row>
    <row r="321" spans="1:42" ht="12.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row>
    <row r="322" spans="1:42" ht="12.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row>
    <row r="323" spans="1:42" ht="12.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row>
    <row r="324" spans="1:42" ht="12.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row>
    <row r="325" spans="1:42" ht="12.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row>
    <row r="326" spans="1:42" ht="12.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row>
    <row r="327" spans="1:42" ht="12.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row>
    <row r="328" spans="1:42" ht="12.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row>
    <row r="329" spans="1:42" ht="12.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row>
    <row r="330" spans="1:42" ht="12.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row>
    <row r="331" spans="1:42" ht="12.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row>
    <row r="332" spans="1:42" ht="12.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row>
    <row r="333" spans="1:42" ht="12.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row>
    <row r="334" spans="1:42" ht="12.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row>
    <row r="335" spans="1:42" ht="12.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row>
    <row r="336" spans="1:42" ht="12.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row>
    <row r="337" spans="1:42" ht="12.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row>
    <row r="338" spans="1:42" ht="12.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row>
    <row r="339" spans="1:42" ht="12.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row>
    <row r="340" spans="1:42" ht="12.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row>
    <row r="341" spans="1:42" ht="12.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row>
    <row r="342" spans="1:42" ht="12.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row>
    <row r="343" spans="1:42" ht="12.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row>
    <row r="344" spans="1:42" ht="12.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row>
    <row r="345" spans="1:42" ht="12.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row>
    <row r="346" spans="1:42" ht="12.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row>
    <row r="347" spans="1:42" ht="12.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row>
    <row r="348" spans="1:42" ht="12.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row>
    <row r="349" spans="1:42" ht="12.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row>
    <row r="350" spans="1:42" ht="12.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row>
    <row r="351" spans="1:42" ht="12.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row>
    <row r="352" spans="1:42" ht="12.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row>
    <row r="353" spans="1:42" ht="12.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row>
    <row r="354" spans="1:42" ht="12.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row>
    <row r="355" spans="1:42" ht="12.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row>
    <row r="356" spans="1:42" ht="12.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row>
    <row r="357" spans="1:42" ht="12.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row>
    <row r="358" spans="1:42" ht="12.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row>
    <row r="359" spans="1:42" ht="12.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row>
    <row r="360" spans="1:42" ht="12.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row>
    <row r="361" spans="1:42" ht="12.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row>
    <row r="362" spans="1:42" ht="12.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row>
    <row r="363" spans="1:42" ht="12.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row>
    <row r="364" spans="1:42" ht="12.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row>
    <row r="365" spans="1:42" ht="12.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row>
    <row r="366" spans="1:42" ht="12.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row>
    <row r="367" spans="1:42" ht="12.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row>
    <row r="368" spans="1:42" ht="12.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row>
    <row r="369" spans="1:42" ht="12.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row>
    <row r="370" spans="1:42" ht="12.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row>
    <row r="371" spans="1:42" ht="12.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row>
    <row r="372" spans="1:42" ht="12.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row>
    <row r="373" spans="1:42" ht="12.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row>
    <row r="374" spans="1:42" ht="12.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row>
    <row r="375" spans="1:42" ht="12.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row>
    <row r="376" spans="1:42" ht="12.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row>
    <row r="377" spans="1:42" ht="12.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row>
    <row r="378" spans="1:42" ht="12.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row>
    <row r="379" spans="1:42" ht="12.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row>
    <row r="380" spans="1:42" ht="12.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row>
    <row r="381" spans="1:42" ht="12.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row>
    <row r="382" spans="1:42" ht="12.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row>
    <row r="383" spans="1:42" ht="12.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row>
    <row r="384" spans="1:42" ht="12.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row>
    <row r="385" spans="1:42" ht="12.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row>
    <row r="386" spans="1:42" ht="12.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row>
    <row r="387" spans="1:42" ht="12.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row>
    <row r="388" spans="1:42" ht="12.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row>
    <row r="389" spans="1:42" ht="12.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row>
    <row r="390" spans="1:42" ht="12.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row>
    <row r="391" spans="1:42" ht="12.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row>
    <row r="392" spans="1:42" ht="12.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row>
    <row r="393" spans="1:42" ht="12.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row>
    <row r="394" spans="1:42" ht="12.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row>
    <row r="395" spans="1:42" ht="12.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row>
    <row r="396" spans="1:42" ht="12.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row>
    <row r="397" spans="1:42" ht="12.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row>
    <row r="398" spans="1:42" ht="12.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row>
    <row r="399" spans="1:42" ht="12.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row>
    <row r="400" spans="1:42" ht="12.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row>
    <row r="401" spans="1:42" ht="12.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row>
    <row r="402" spans="1:42" ht="12.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row>
    <row r="403" spans="1:42" ht="12.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row>
    <row r="404" spans="1:42" ht="12.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row>
    <row r="405" spans="1:42" ht="12.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row>
    <row r="406" spans="1:42" ht="12.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row>
    <row r="407" spans="1:42" ht="12.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row>
    <row r="408" spans="1:42" ht="12.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row>
    <row r="409" spans="1:42" ht="12.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row>
    <row r="410" spans="1:42" ht="12.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row>
    <row r="411" spans="1:42" ht="12.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row>
    <row r="412" spans="1:42" ht="12.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row>
    <row r="413" spans="1:42" ht="12.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row>
    <row r="414" spans="1:42" ht="12.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row>
    <row r="415" spans="1:42" ht="12.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row>
    <row r="416" spans="1:42" ht="12.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row>
    <row r="417" spans="1:42" ht="12.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row>
    <row r="418" spans="1:42" ht="12.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row>
    <row r="419" spans="1:42" ht="12.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row>
    <row r="420" spans="1:42" ht="12.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row>
    <row r="421" spans="1:42" ht="12.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row>
    <row r="422" spans="1:42" ht="12.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row>
    <row r="423" spans="1:42" ht="12.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row>
    <row r="424" spans="1:42" ht="12.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row>
    <row r="425" spans="1:42" ht="12.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row>
    <row r="426" spans="1:42" ht="12.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row>
    <row r="427" spans="1:42" ht="12.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row>
    <row r="428" spans="1:42" ht="12.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row>
    <row r="429" spans="1:42" ht="12.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row>
    <row r="430" spans="1:42" ht="12.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row>
    <row r="431" spans="1:42" ht="12.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row>
    <row r="432" spans="1:42" ht="12.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row>
    <row r="433" spans="1:42" ht="12.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row>
    <row r="434" spans="1:42" ht="12.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row>
    <row r="435" spans="1:42" ht="12.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row>
    <row r="436" spans="1:42" ht="12.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row>
    <row r="437" spans="1:42" ht="12.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row>
    <row r="438" spans="1:42" ht="12.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row>
    <row r="439" spans="1:42" ht="12.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row>
    <row r="440" spans="1:42" ht="12.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row>
    <row r="441" spans="1:42" ht="12.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row>
    <row r="442" spans="1:42" ht="12.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row>
    <row r="443" spans="1:42" ht="12.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row>
    <row r="444" spans="1:42" ht="12.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row>
    <row r="445" spans="1:42" ht="12.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row>
    <row r="446" spans="1:42" ht="12.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row>
    <row r="447" spans="1:42" ht="12.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row>
    <row r="448" spans="1:42" ht="12.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row>
    <row r="449" spans="1:42" ht="12.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row>
    <row r="450" spans="1:42" ht="12.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row>
    <row r="451" spans="1:42" ht="12.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row>
    <row r="452" spans="1:42" ht="12.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row>
    <row r="453" spans="1:42" ht="12.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row>
    <row r="454" spans="1:42" ht="12.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row>
    <row r="455" spans="1:42" ht="12.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row>
    <row r="456" spans="1:42" ht="12.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row>
    <row r="457" spans="1:42" ht="12.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row>
    <row r="458" spans="1:42" ht="12.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row>
    <row r="459" spans="1:42" ht="12.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row>
    <row r="460" spans="1:42" ht="12.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row>
    <row r="461" spans="1:42" ht="12.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row>
    <row r="462" spans="1:42" ht="12.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row>
    <row r="463" spans="1:42" ht="12.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row>
    <row r="464" spans="1:42" ht="12.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row>
    <row r="465" spans="1:42" ht="12.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row>
    <row r="466" spans="1:42" ht="12.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row>
    <row r="467" spans="1:42" ht="12.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row>
    <row r="468" spans="1:42" ht="12.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row>
    <row r="469" spans="1:42" ht="12.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row>
    <row r="470" spans="1:42" ht="12.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row>
    <row r="471" spans="1:42" ht="12.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row>
    <row r="472" spans="1:42" ht="12.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row>
    <row r="473" spans="1:42" ht="12.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row>
    <row r="474" spans="1:42" ht="12.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row>
    <row r="475" spans="1:42" ht="12.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row>
    <row r="476" spans="1:42" ht="12.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row>
    <row r="477" spans="1:42" ht="12.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row>
    <row r="478" spans="1:42" ht="12.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row>
    <row r="479" spans="1:42" ht="12.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row>
    <row r="480" spans="1:42" ht="12.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row>
    <row r="481" spans="1:42" ht="12.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row>
    <row r="482" spans="1:42" ht="12.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row>
    <row r="483" spans="1:42" ht="12.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row>
    <row r="484" spans="1:42" ht="12.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row>
    <row r="485" spans="1:42" ht="12.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row>
    <row r="486" spans="1:42" ht="12.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row>
    <row r="487" spans="1:42" ht="12.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row>
    <row r="488" spans="1:42" ht="12.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row>
    <row r="489" spans="1:42" ht="12.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row>
    <row r="490" spans="1:42" ht="12.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row>
    <row r="491" spans="1:42" ht="12.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row>
    <row r="492" spans="1:42" ht="12.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row>
    <row r="493" spans="1:42" ht="12.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row>
    <row r="494" spans="1:42" ht="12.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row>
    <row r="495" spans="1:42" ht="12.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row>
    <row r="496" spans="1:42" ht="12.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row>
    <row r="497" spans="1:42" ht="12.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row>
    <row r="498" spans="1:42" ht="12.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row>
    <row r="499" spans="1:42" ht="12.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row>
    <row r="500" spans="1:42" ht="12.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row>
    <row r="501" spans="1:42" ht="12.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row>
    <row r="502" spans="1:42" ht="12.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row>
    <row r="503" spans="1:42" ht="12.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row>
    <row r="504" spans="1:42" ht="12.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row>
    <row r="505" spans="1:42" ht="12.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row>
    <row r="506" spans="1:42" ht="12.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row>
    <row r="507" spans="1:42" ht="12.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row>
    <row r="508" spans="1:42" ht="12.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row>
    <row r="509" spans="1:42" ht="12.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row>
    <row r="510" spans="1:42" ht="12.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row>
    <row r="511" spans="1:42" ht="12.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row>
    <row r="512" spans="1:42" ht="12.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row>
    <row r="513" spans="1:42" ht="12.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row>
    <row r="514" spans="1:42" ht="12.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row>
    <row r="515" spans="1:42" ht="12.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row>
    <row r="516" spans="1:42" ht="12.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row>
    <row r="517" spans="1:42" ht="12.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row>
    <row r="518" spans="1:42" ht="12.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row>
    <row r="519" spans="1:42" ht="12.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row>
    <row r="520" spans="1:42" ht="12.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row>
    <row r="521" spans="1:42" ht="12.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row>
    <row r="522" spans="1:42" ht="12.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row>
    <row r="523" spans="1:42" ht="12.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row>
    <row r="524" spans="1:42" ht="12.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row>
    <row r="525" spans="1:42" ht="12.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row>
    <row r="526" spans="1:42" ht="12.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row>
    <row r="527" spans="1:42" ht="12.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row>
    <row r="528" spans="1:42" ht="12.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row>
    <row r="529" spans="1:42" ht="12.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row>
    <row r="530" spans="1:42" ht="12.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row>
    <row r="531" spans="1:42" ht="12.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row>
    <row r="532" spans="1:42" ht="12.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row>
    <row r="533" spans="1:42" ht="12.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row>
    <row r="534" spans="1:42" ht="12.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row>
    <row r="535" spans="1:42" ht="12.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row>
    <row r="536" spans="1:42" ht="12.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row>
    <row r="537" spans="1:42" ht="12.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row>
    <row r="538" spans="1:42" ht="12.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row>
    <row r="539" spans="1:42" ht="12.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row>
    <row r="540" spans="1:42" ht="12.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row>
    <row r="541" spans="1:42" ht="12.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row>
    <row r="542" spans="1:42" ht="12.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row>
    <row r="543" spans="1:42" ht="12.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row>
    <row r="544" spans="1:42" ht="12.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row>
    <row r="545" spans="1:42" ht="12.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row>
    <row r="546" spans="1:42" ht="12.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row>
    <row r="547" spans="1:42" ht="12.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row>
    <row r="548" spans="1:42" ht="12.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row>
    <row r="549" spans="1:42" ht="12.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row>
    <row r="550" spans="1:42" ht="12.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row>
    <row r="551" spans="1:42" ht="12.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row>
    <row r="552" spans="1:42" ht="12.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row>
    <row r="553" spans="1:42" ht="12.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row>
    <row r="554" spans="1:42" ht="12.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row>
    <row r="555" spans="1:42" ht="12.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row>
    <row r="556" spans="1:42" ht="12.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row>
    <row r="557" spans="1:42" ht="12.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row>
    <row r="558" spans="1:42" ht="12.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row>
    <row r="559" spans="1:42" ht="12.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row>
    <row r="560" spans="1:42" ht="12.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row>
    <row r="561" spans="1:42" ht="12.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row>
    <row r="562" spans="1:42" ht="12.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row>
    <row r="563" spans="1:42" ht="12.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row>
    <row r="564" spans="1:42" ht="12.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row>
    <row r="565" spans="1:42" ht="12.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row>
    <row r="566" spans="1:42" ht="12.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row>
    <row r="567" spans="1:42" ht="12.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row>
    <row r="568" spans="1:42" ht="12.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row>
    <row r="569" spans="1:42" ht="12.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row>
    <row r="570" spans="1:42" ht="12.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row>
    <row r="571" spans="1:42" ht="12.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row>
    <row r="572" spans="1:42" ht="12.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row>
    <row r="573" spans="1:42" ht="12.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row>
    <row r="574" spans="1:42" ht="12.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row>
    <row r="575" spans="1:42" ht="12.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row>
    <row r="576" spans="1:42" ht="12.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row>
    <row r="577" spans="1:42" ht="12.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row>
    <row r="578" spans="1:42" ht="12.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row>
    <row r="579" spans="1:42" ht="12.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row>
    <row r="580" spans="1:42" ht="12.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row>
    <row r="581" spans="1:42" ht="12.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row>
    <row r="582" spans="1:42" ht="12.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row>
    <row r="583" spans="1:42" ht="12.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row>
    <row r="584" spans="1:42" ht="12.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row>
    <row r="585" spans="1:42" ht="12.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row>
    <row r="586" spans="1:42" ht="12.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row>
    <row r="587" spans="1:42" ht="12.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row>
    <row r="588" spans="1:42" ht="12.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row>
    <row r="589" spans="1:42" ht="12.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row>
    <row r="590" spans="1:42" ht="12.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row>
    <row r="591" spans="1:42" ht="12.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row>
    <row r="592" spans="1:42" ht="12.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row>
    <row r="593" spans="1:42" ht="12.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row>
    <row r="594" spans="1:42" ht="12.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row>
    <row r="595" spans="1:42" ht="12.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row>
    <row r="596" spans="1:42" ht="12.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row>
    <row r="597" spans="1:42" ht="12.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row>
    <row r="598" spans="1:42" ht="12.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row>
    <row r="599" spans="1:42" ht="12.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row>
    <row r="600" spans="1:42" ht="12.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row>
    <row r="601" spans="1:42" ht="12.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row>
    <row r="602" spans="1:42" ht="12.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row>
    <row r="603" spans="1:42" ht="12.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row>
    <row r="604" spans="1:42" ht="12.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row>
    <row r="605" spans="1:42" ht="12.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row>
    <row r="606" spans="1:42" ht="12.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row>
    <row r="607" spans="1:42" ht="12.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row>
    <row r="608" spans="1:42" ht="12.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row>
    <row r="609" spans="1:42" ht="12.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row>
    <row r="610" spans="1:42" ht="12.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row>
    <row r="611" spans="1:42" ht="12.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row>
    <row r="612" spans="1:42" ht="12.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row>
    <row r="613" spans="1:42" ht="12.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row>
    <row r="614" spans="1:42" ht="12.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row>
    <row r="615" spans="1:42" ht="12.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row>
    <row r="616" spans="1:42" ht="12.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row>
    <row r="617" spans="1:42" ht="12.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row>
    <row r="618" spans="1:42" ht="12.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row>
    <row r="619" spans="1:42" ht="12.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row>
    <row r="620" spans="1:42" ht="12.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c r="AP620" s="1"/>
    </row>
    <row r="621" spans="1:42" ht="12.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c r="AP621" s="1"/>
    </row>
    <row r="622" spans="1:42" ht="12.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c r="AP622" s="1"/>
    </row>
    <row r="623" spans="1:42" ht="12.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c r="AP623" s="1"/>
    </row>
    <row r="624" spans="1:42" ht="12.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c r="AP624" s="1"/>
    </row>
    <row r="625" spans="1:42" ht="12.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c r="AP625" s="1"/>
    </row>
    <row r="626" spans="1:42" ht="12.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c r="AP626" s="1"/>
    </row>
    <row r="627" spans="1:42" ht="12.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c r="AP627" s="1"/>
    </row>
    <row r="628" spans="1:42" ht="12.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c r="AP628" s="1"/>
    </row>
    <row r="629" spans="1:42" ht="12.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c r="AP629" s="1"/>
    </row>
    <row r="630" spans="1:42" ht="12.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c r="AP630" s="1"/>
    </row>
    <row r="631" spans="1:42" ht="12.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c r="AP631" s="1"/>
    </row>
    <row r="632" spans="1:42" ht="12.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c r="AP632" s="1"/>
    </row>
    <row r="633" spans="1:42" ht="12.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
      <c r="AP633" s="1"/>
    </row>
    <row r="634" spans="1:42" ht="12.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c r="AO634" s="1"/>
      <c r="AP634" s="1"/>
    </row>
    <row r="635" spans="1:42" ht="12.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c r="AO635" s="1"/>
      <c r="AP635" s="1"/>
    </row>
    <row r="636" spans="1:42" ht="12.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c r="AO636" s="1"/>
      <c r="AP636" s="1"/>
    </row>
    <row r="637" spans="1:42" ht="12.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
      <c r="AP637" s="1"/>
    </row>
    <row r="638" spans="1:42" ht="12.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
      <c r="AP638" s="1"/>
    </row>
    <row r="639" spans="1:42" ht="12.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
      <c r="AP639" s="1"/>
    </row>
    <row r="640" spans="1:42" ht="12.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
      <c r="AP640" s="1"/>
    </row>
    <row r="641" spans="1:42" ht="12.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c r="AO641" s="1"/>
      <c r="AP641" s="1"/>
    </row>
    <row r="642" spans="1:42" ht="12.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c r="AO642" s="1"/>
      <c r="AP642" s="1"/>
    </row>
    <row r="643" spans="1:42" ht="12.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c r="AO643" s="1"/>
      <c r="AP643" s="1"/>
    </row>
    <row r="644" spans="1:42" ht="12.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c r="AO644" s="1"/>
      <c r="AP644" s="1"/>
    </row>
    <row r="645" spans="1:42" ht="12.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c r="AO645" s="1"/>
      <c r="AP645" s="1"/>
    </row>
    <row r="646" spans="1:42" ht="12.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c r="AM646" s="1"/>
      <c r="AN646" s="1"/>
      <c r="AO646" s="1"/>
      <c r="AP646" s="1"/>
    </row>
    <row r="647" spans="1:42" ht="12.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c r="AO647" s="1"/>
      <c r="AP647" s="1"/>
    </row>
    <row r="648" spans="1:42" ht="12.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c r="AM648" s="1"/>
      <c r="AN648" s="1"/>
      <c r="AO648" s="1"/>
      <c r="AP648" s="1"/>
    </row>
    <row r="649" spans="1:42" ht="12.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c r="AM649" s="1"/>
      <c r="AN649" s="1"/>
      <c r="AO649" s="1"/>
      <c r="AP649" s="1"/>
    </row>
    <row r="650" spans="1:42" ht="12.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c r="AM650" s="1"/>
      <c r="AN650" s="1"/>
      <c r="AO650" s="1"/>
      <c r="AP650" s="1"/>
    </row>
    <row r="651" spans="1:42" ht="12.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c r="AM651" s="1"/>
      <c r="AN651" s="1"/>
      <c r="AO651" s="1"/>
      <c r="AP651" s="1"/>
    </row>
    <row r="652" spans="1:42" ht="12.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c r="AM652" s="1"/>
      <c r="AN652" s="1"/>
      <c r="AO652" s="1"/>
      <c r="AP652" s="1"/>
    </row>
    <row r="653" spans="1:42" ht="12.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c r="AM653" s="1"/>
      <c r="AN653" s="1"/>
      <c r="AO653" s="1"/>
      <c r="AP653" s="1"/>
    </row>
    <row r="654" spans="1:42" ht="12.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c r="AM654" s="1"/>
      <c r="AN654" s="1"/>
      <c r="AO654" s="1"/>
      <c r="AP654" s="1"/>
    </row>
    <row r="655" spans="1:42" ht="12.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c r="AM655" s="1"/>
      <c r="AN655" s="1"/>
      <c r="AO655" s="1"/>
      <c r="AP655" s="1"/>
    </row>
    <row r="656" spans="1:42" ht="12.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c r="AM656" s="1"/>
      <c r="AN656" s="1"/>
      <c r="AO656" s="1"/>
      <c r="AP656" s="1"/>
    </row>
    <row r="657" spans="1:42" ht="12.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c r="AM657" s="1"/>
      <c r="AN657" s="1"/>
      <c r="AO657" s="1"/>
      <c r="AP657" s="1"/>
    </row>
    <row r="658" spans="1:42" ht="12.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c r="AM658" s="1"/>
      <c r="AN658" s="1"/>
      <c r="AO658" s="1"/>
      <c r="AP658" s="1"/>
    </row>
    <row r="659" spans="1:42" ht="12.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c r="AM659" s="1"/>
      <c r="AN659" s="1"/>
      <c r="AO659" s="1"/>
      <c r="AP659" s="1"/>
    </row>
    <row r="660" spans="1:42" ht="12.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c r="AM660" s="1"/>
      <c r="AN660" s="1"/>
      <c r="AO660" s="1"/>
      <c r="AP660" s="1"/>
    </row>
    <row r="661" spans="1:42" ht="12.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c r="AM661" s="1"/>
      <c r="AN661" s="1"/>
      <c r="AO661" s="1"/>
      <c r="AP661" s="1"/>
    </row>
    <row r="662" spans="1:42" ht="12.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1"/>
      <c r="AM662" s="1"/>
      <c r="AN662" s="1"/>
      <c r="AO662" s="1"/>
      <c r="AP662" s="1"/>
    </row>
    <row r="663" spans="1:42" ht="12.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1"/>
      <c r="AM663" s="1"/>
      <c r="AN663" s="1"/>
      <c r="AO663" s="1"/>
      <c r="AP663" s="1"/>
    </row>
    <row r="664" spans="1:42" ht="12.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c r="AM664" s="1"/>
      <c r="AN664" s="1"/>
      <c r="AO664" s="1"/>
      <c r="AP664" s="1"/>
    </row>
    <row r="665" spans="1:42" ht="12.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c r="AM665" s="1"/>
      <c r="AN665" s="1"/>
      <c r="AO665" s="1"/>
      <c r="AP665" s="1"/>
    </row>
    <row r="666" spans="1:42" ht="12.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1"/>
      <c r="AM666" s="1"/>
      <c r="AN666" s="1"/>
      <c r="AO666" s="1"/>
      <c r="AP666" s="1"/>
    </row>
    <row r="667" spans="1:42" ht="12.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1"/>
      <c r="AM667" s="1"/>
      <c r="AN667" s="1"/>
      <c r="AO667" s="1"/>
      <c r="AP667" s="1"/>
    </row>
    <row r="668" spans="1:42" ht="12.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1"/>
      <c r="AM668" s="1"/>
      <c r="AN668" s="1"/>
      <c r="AO668" s="1"/>
      <c r="AP668" s="1"/>
    </row>
    <row r="669" spans="1:42" ht="12.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L669" s="1"/>
      <c r="AM669" s="1"/>
      <c r="AN669" s="1"/>
      <c r="AO669" s="1"/>
      <c r="AP669" s="1"/>
    </row>
    <row r="670" spans="1:42" ht="12.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1"/>
      <c r="AM670" s="1"/>
      <c r="AN670" s="1"/>
      <c r="AO670" s="1"/>
      <c r="AP670" s="1"/>
    </row>
    <row r="671" spans="1:42" ht="12.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1"/>
      <c r="AM671" s="1"/>
      <c r="AN671" s="1"/>
      <c r="AO671" s="1"/>
      <c r="AP671" s="1"/>
    </row>
    <row r="672" spans="1:42" ht="12.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1"/>
      <c r="AM672" s="1"/>
      <c r="AN672" s="1"/>
      <c r="AO672" s="1"/>
      <c r="AP672" s="1"/>
    </row>
    <row r="673" spans="1:42" ht="12.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1"/>
      <c r="AM673" s="1"/>
      <c r="AN673" s="1"/>
      <c r="AO673" s="1"/>
      <c r="AP673" s="1"/>
    </row>
    <row r="674" spans="1:42" ht="12.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1"/>
      <c r="AM674" s="1"/>
      <c r="AN674" s="1"/>
      <c r="AO674" s="1"/>
      <c r="AP674" s="1"/>
    </row>
    <row r="675" spans="1:42" ht="12.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L675" s="1"/>
      <c r="AM675" s="1"/>
      <c r="AN675" s="1"/>
      <c r="AO675" s="1"/>
      <c r="AP675" s="1"/>
    </row>
    <row r="676" spans="1:42" ht="12.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L676" s="1"/>
      <c r="AM676" s="1"/>
      <c r="AN676" s="1"/>
      <c r="AO676" s="1"/>
      <c r="AP676" s="1"/>
    </row>
    <row r="677" spans="1:42" ht="12.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L677" s="1"/>
      <c r="AM677" s="1"/>
      <c r="AN677" s="1"/>
      <c r="AO677" s="1"/>
      <c r="AP677" s="1"/>
    </row>
    <row r="678" spans="1:42" ht="12.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L678" s="1"/>
      <c r="AM678" s="1"/>
      <c r="AN678" s="1"/>
      <c r="AO678" s="1"/>
      <c r="AP678" s="1"/>
    </row>
    <row r="679" spans="1:42" ht="12.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L679" s="1"/>
      <c r="AM679" s="1"/>
      <c r="AN679" s="1"/>
      <c r="AO679" s="1"/>
      <c r="AP679" s="1"/>
    </row>
    <row r="680" spans="1:42" ht="12.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L680" s="1"/>
      <c r="AM680" s="1"/>
      <c r="AN680" s="1"/>
      <c r="AO680" s="1"/>
      <c r="AP680" s="1"/>
    </row>
    <row r="681" spans="1:42" ht="12.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L681" s="1"/>
      <c r="AM681" s="1"/>
      <c r="AN681" s="1"/>
      <c r="AO681" s="1"/>
      <c r="AP681" s="1"/>
    </row>
    <row r="682" spans="1:42" ht="12.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L682" s="1"/>
      <c r="AM682" s="1"/>
      <c r="AN682" s="1"/>
      <c r="AO682" s="1"/>
      <c r="AP682" s="1"/>
    </row>
    <row r="683" spans="1:42" ht="12.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L683" s="1"/>
      <c r="AM683" s="1"/>
      <c r="AN683" s="1"/>
      <c r="AO683" s="1"/>
      <c r="AP683" s="1"/>
    </row>
    <row r="684" spans="1:42" ht="12.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L684" s="1"/>
      <c r="AM684" s="1"/>
      <c r="AN684" s="1"/>
      <c r="AO684" s="1"/>
      <c r="AP684" s="1"/>
    </row>
    <row r="685" spans="1:42" ht="12.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L685" s="1"/>
      <c r="AM685" s="1"/>
      <c r="AN685" s="1"/>
      <c r="AO685" s="1"/>
      <c r="AP685" s="1"/>
    </row>
    <row r="686" spans="1:42" ht="12.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L686" s="1"/>
      <c r="AM686" s="1"/>
      <c r="AN686" s="1"/>
      <c r="AO686" s="1"/>
      <c r="AP686" s="1"/>
    </row>
    <row r="687" spans="1:42" ht="12.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L687" s="1"/>
      <c r="AM687" s="1"/>
      <c r="AN687" s="1"/>
      <c r="AO687" s="1"/>
      <c r="AP687" s="1"/>
    </row>
    <row r="688" spans="1:42" ht="12.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L688" s="1"/>
      <c r="AM688" s="1"/>
      <c r="AN688" s="1"/>
      <c r="AO688" s="1"/>
      <c r="AP688" s="1"/>
    </row>
    <row r="689" spans="1:42" ht="12.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L689" s="1"/>
      <c r="AM689" s="1"/>
      <c r="AN689" s="1"/>
      <c r="AO689" s="1"/>
      <c r="AP689" s="1"/>
    </row>
    <row r="690" spans="1:42" ht="12.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L690" s="1"/>
      <c r="AM690" s="1"/>
      <c r="AN690" s="1"/>
      <c r="AO690" s="1"/>
      <c r="AP690" s="1"/>
    </row>
    <row r="691" spans="1:42" ht="12.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L691" s="1"/>
      <c r="AM691" s="1"/>
      <c r="AN691" s="1"/>
      <c r="AO691" s="1"/>
      <c r="AP691" s="1"/>
    </row>
    <row r="692" spans="1:42" ht="12.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L692" s="1"/>
      <c r="AM692" s="1"/>
      <c r="AN692" s="1"/>
      <c r="AO692" s="1"/>
      <c r="AP692" s="1"/>
    </row>
    <row r="693" spans="1:42" ht="12.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L693" s="1"/>
      <c r="AM693" s="1"/>
      <c r="AN693" s="1"/>
      <c r="AO693" s="1"/>
      <c r="AP693" s="1"/>
    </row>
    <row r="694" spans="1:42" ht="12.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L694" s="1"/>
      <c r="AM694" s="1"/>
      <c r="AN694" s="1"/>
      <c r="AO694" s="1"/>
      <c r="AP694" s="1"/>
    </row>
    <row r="695" spans="1:42" ht="12.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L695" s="1"/>
      <c r="AM695" s="1"/>
      <c r="AN695" s="1"/>
      <c r="AO695" s="1"/>
      <c r="AP695" s="1"/>
    </row>
    <row r="696" spans="1:42" ht="12.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L696" s="1"/>
      <c r="AM696" s="1"/>
      <c r="AN696" s="1"/>
      <c r="AO696" s="1"/>
      <c r="AP696" s="1"/>
    </row>
    <row r="697" spans="1:42" ht="12.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L697" s="1"/>
      <c r="AM697" s="1"/>
      <c r="AN697" s="1"/>
      <c r="AO697" s="1"/>
      <c r="AP697" s="1"/>
    </row>
    <row r="698" spans="1:42" ht="12.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L698" s="1"/>
      <c r="AM698" s="1"/>
      <c r="AN698" s="1"/>
      <c r="AO698" s="1"/>
      <c r="AP698" s="1"/>
    </row>
    <row r="699" spans="1:42" ht="12.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L699" s="1"/>
      <c r="AM699" s="1"/>
      <c r="AN699" s="1"/>
      <c r="AO699" s="1"/>
      <c r="AP699" s="1"/>
    </row>
    <row r="700" spans="1:42" ht="12.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L700" s="1"/>
      <c r="AM700" s="1"/>
      <c r="AN700" s="1"/>
      <c r="AO700" s="1"/>
      <c r="AP700" s="1"/>
    </row>
    <row r="701" spans="1:42" ht="12.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L701" s="1"/>
      <c r="AM701" s="1"/>
      <c r="AN701" s="1"/>
      <c r="AO701" s="1"/>
      <c r="AP701" s="1"/>
    </row>
    <row r="702" spans="1:42" ht="12.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L702" s="1"/>
      <c r="AM702" s="1"/>
      <c r="AN702" s="1"/>
      <c r="AO702" s="1"/>
      <c r="AP702" s="1"/>
    </row>
    <row r="703" spans="1:42" ht="12.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L703" s="1"/>
      <c r="AM703" s="1"/>
      <c r="AN703" s="1"/>
      <c r="AO703" s="1"/>
      <c r="AP703" s="1"/>
    </row>
    <row r="704" spans="1:42" ht="12.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L704" s="1"/>
      <c r="AM704" s="1"/>
      <c r="AN704" s="1"/>
      <c r="AO704" s="1"/>
      <c r="AP704" s="1"/>
    </row>
    <row r="705" spans="1:42" ht="12.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L705" s="1"/>
      <c r="AM705" s="1"/>
      <c r="AN705" s="1"/>
      <c r="AO705" s="1"/>
      <c r="AP705" s="1"/>
    </row>
    <row r="706" spans="1:42" ht="12.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L706" s="1"/>
      <c r="AM706" s="1"/>
      <c r="AN706" s="1"/>
      <c r="AO706" s="1"/>
      <c r="AP706" s="1"/>
    </row>
    <row r="707" spans="1:42" ht="12.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L707" s="1"/>
      <c r="AM707" s="1"/>
      <c r="AN707" s="1"/>
      <c r="AO707" s="1"/>
      <c r="AP707" s="1"/>
    </row>
    <row r="708" spans="1:42" ht="12.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L708" s="1"/>
      <c r="AM708" s="1"/>
      <c r="AN708" s="1"/>
      <c r="AO708" s="1"/>
      <c r="AP708" s="1"/>
    </row>
    <row r="709" spans="1:42" ht="12.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L709" s="1"/>
      <c r="AM709" s="1"/>
      <c r="AN709" s="1"/>
      <c r="AO709" s="1"/>
      <c r="AP709" s="1"/>
    </row>
    <row r="710" spans="1:42" ht="12.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L710" s="1"/>
      <c r="AM710" s="1"/>
      <c r="AN710" s="1"/>
      <c r="AO710" s="1"/>
      <c r="AP710" s="1"/>
    </row>
    <row r="711" spans="1:42" ht="12.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L711" s="1"/>
      <c r="AM711" s="1"/>
      <c r="AN711" s="1"/>
      <c r="AO711" s="1"/>
      <c r="AP711" s="1"/>
    </row>
    <row r="712" spans="1:42" ht="12.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L712" s="1"/>
      <c r="AM712" s="1"/>
      <c r="AN712" s="1"/>
      <c r="AO712" s="1"/>
      <c r="AP712" s="1"/>
    </row>
    <row r="713" spans="1:42" ht="12.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L713" s="1"/>
      <c r="AM713" s="1"/>
      <c r="AN713" s="1"/>
      <c r="AO713" s="1"/>
      <c r="AP713" s="1"/>
    </row>
    <row r="714" spans="1:42" ht="12.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L714" s="1"/>
      <c r="AM714" s="1"/>
      <c r="AN714" s="1"/>
      <c r="AO714" s="1"/>
      <c r="AP714" s="1"/>
    </row>
    <row r="715" spans="1:42" ht="12.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L715" s="1"/>
      <c r="AM715" s="1"/>
      <c r="AN715" s="1"/>
      <c r="AO715" s="1"/>
      <c r="AP715" s="1"/>
    </row>
    <row r="716" spans="1:42" ht="12.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L716" s="1"/>
      <c r="AM716" s="1"/>
      <c r="AN716" s="1"/>
      <c r="AO716" s="1"/>
      <c r="AP716" s="1"/>
    </row>
    <row r="717" spans="1:42" ht="12.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L717" s="1"/>
      <c r="AM717" s="1"/>
      <c r="AN717" s="1"/>
      <c r="AO717" s="1"/>
      <c r="AP717" s="1"/>
    </row>
    <row r="718" spans="1:42" ht="12.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L718" s="1"/>
      <c r="AM718" s="1"/>
      <c r="AN718" s="1"/>
      <c r="AO718" s="1"/>
      <c r="AP718" s="1"/>
    </row>
    <row r="719" spans="1:42" ht="12.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L719" s="1"/>
      <c r="AM719" s="1"/>
      <c r="AN719" s="1"/>
      <c r="AO719" s="1"/>
      <c r="AP719" s="1"/>
    </row>
    <row r="720" spans="1:42" ht="12.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L720" s="1"/>
      <c r="AM720" s="1"/>
      <c r="AN720" s="1"/>
      <c r="AO720" s="1"/>
      <c r="AP720" s="1"/>
    </row>
    <row r="721" spans="1:42" ht="12.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L721" s="1"/>
      <c r="AM721" s="1"/>
      <c r="AN721" s="1"/>
      <c r="AO721" s="1"/>
      <c r="AP721" s="1"/>
    </row>
    <row r="722" spans="1:42" ht="12.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L722" s="1"/>
      <c r="AM722" s="1"/>
      <c r="AN722" s="1"/>
      <c r="AO722" s="1"/>
      <c r="AP722" s="1"/>
    </row>
    <row r="723" spans="1:42" ht="12.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L723" s="1"/>
      <c r="AM723" s="1"/>
      <c r="AN723" s="1"/>
      <c r="AO723" s="1"/>
      <c r="AP723" s="1"/>
    </row>
    <row r="724" spans="1:42" ht="12.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L724" s="1"/>
      <c r="AM724" s="1"/>
      <c r="AN724" s="1"/>
      <c r="AO724" s="1"/>
      <c r="AP724" s="1"/>
    </row>
    <row r="725" spans="1:42" ht="12.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L725" s="1"/>
      <c r="AM725" s="1"/>
      <c r="AN725" s="1"/>
      <c r="AO725" s="1"/>
      <c r="AP725" s="1"/>
    </row>
    <row r="726" spans="1:42" ht="12.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L726" s="1"/>
      <c r="AM726" s="1"/>
      <c r="AN726" s="1"/>
      <c r="AO726" s="1"/>
      <c r="AP726" s="1"/>
    </row>
    <row r="727" spans="1:42" ht="12.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L727" s="1"/>
      <c r="AM727" s="1"/>
      <c r="AN727" s="1"/>
      <c r="AO727" s="1"/>
      <c r="AP727" s="1"/>
    </row>
    <row r="728" spans="1:42" ht="12.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L728" s="1"/>
      <c r="AM728" s="1"/>
      <c r="AN728" s="1"/>
      <c r="AO728" s="1"/>
      <c r="AP728" s="1"/>
    </row>
    <row r="729" spans="1:42" ht="12.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L729" s="1"/>
      <c r="AM729" s="1"/>
      <c r="AN729" s="1"/>
      <c r="AO729" s="1"/>
      <c r="AP729" s="1"/>
    </row>
    <row r="730" spans="1:42" ht="12.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L730" s="1"/>
      <c r="AM730" s="1"/>
      <c r="AN730" s="1"/>
      <c r="AO730" s="1"/>
      <c r="AP730" s="1"/>
    </row>
    <row r="731" spans="1:42" ht="12.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L731" s="1"/>
      <c r="AM731" s="1"/>
      <c r="AN731" s="1"/>
      <c r="AO731" s="1"/>
      <c r="AP731" s="1"/>
    </row>
    <row r="732" spans="1:42" ht="12.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L732" s="1"/>
      <c r="AM732" s="1"/>
      <c r="AN732" s="1"/>
      <c r="AO732" s="1"/>
      <c r="AP732" s="1"/>
    </row>
    <row r="733" spans="1:42" ht="12.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L733" s="1"/>
      <c r="AM733" s="1"/>
      <c r="AN733" s="1"/>
      <c r="AO733" s="1"/>
      <c r="AP733" s="1"/>
    </row>
    <row r="734" spans="1:42" ht="12.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L734" s="1"/>
      <c r="AM734" s="1"/>
      <c r="AN734" s="1"/>
      <c r="AO734" s="1"/>
      <c r="AP734" s="1"/>
    </row>
    <row r="735" spans="1:42" ht="12.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L735" s="1"/>
      <c r="AM735" s="1"/>
      <c r="AN735" s="1"/>
      <c r="AO735" s="1"/>
      <c r="AP735" s="1"/>
    </row>
    <row r="736" spans="1:42" ht="12.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L736" s="1"/>
      <c r="AM736" s="1"/>
      <c r="AN736" s="1"/>
      <c r="AO736" s="1"/>
      <c r="AP736" s="1"/>
    </row>
    <row r="737" spans="1:42" ht="12.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L737" s="1"/>
      <c r="AM737" s="1"/>
      <c r="AN737" s="1"/>
      <c r="AO737" s="1"/>
      <c r="AP737" s="1"/>
    </row>
    <row r="738" spans="1:42" ht="12.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L738" s="1"/>
      <c r="AM738" s="1"/>
      <c r="AN738" s="1"/>
      <c r="AO738" s="1"/>
      <c r="AP738" s="1"/>
    </row>
    <row r="739" spans="1:42" ht="12.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L739" s="1"/>
      <c r="AM739" s="1"/>
      <c r="AN739" s="1"/>
      <c r="AO739" s="1"/>
      <c r="AP739" s="1"/>
    </row>
    <row r="740" spans="1:42" ht="12.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L740" s="1"/>
      <c r="AM740" s="1"/>
      <c r="AN740" s="1"/>
      <c r="AO740" s="1"/>
      <c r="AP740" s="1"/>
    </row>
    <row r="741" spans="1:42" ht="12.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L741" s="1"/>
      <c r="AM741" s="1"/>
      <c r="AN741" s="1"/>
      <c r="AO741" s="1"/>
      <c r="AP741" s="1"/>
    </row>
    <row r="742" spans="1:42" ht="12.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L742" s="1"/>
      <c r="AM742" s="1"/>
      <c r="AN742" s="1"/>
      <c r="AO742" s="1"/>
      <c r="AP742" s="1"/>
    </row>
    <row r="743" spans="1:42" ht="12.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L743" s="1"/>
      <c r="AM743" s="1"/>
      <c r="AN743" s="1"/>
      <c r="AO743" s="1"/>
      <c r="AP743" s="1"/>
    </row>
    <row r="744" spans="1:42" ht="12.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L744" s="1"/>
      <c r="AM744" s="1"/>
      <c r="AN744" s="1"/>
      <c r="AO744" s="1"/>
      <c r="AP744" s="1"/>
    </row>
    <row r="745" spans="1:42" ht="12.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L745" s="1"/>
      <c r="AM745" s="1"/>
      <c r="AN745" s="1"/>
      <c r="AO745" s="1"/>
      <c r="AP745" s="1"/>
    </row>
    <row r="746" spans="1:42" ht="12.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L746" s="1"/>
      <c r="AM746" s="1"/>
      <c r="AN746" s="1"/>
      <c r="AO746" s="1"/>
      <c r="AP746" s="1"/>
    </row>
    <row r="747" spans="1:42" ht="12.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L747" s="1"/>
      <c r="AM747" s="1"/>
      <c r="AN747" s="1"/>
      <c r="AO747" s="1"/>
      <c r="AP747" s="1"/>
    </row>
    <row r="748" spans="1:42" ht="12.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L748" s="1"/>
      <c r="AM748" s="1"/>
      <c r="AN748" s="1"/>
      <c r="AO748" s="1"/>
      <c r="AP748" s="1"/>
    </row>
    <row r="749" spans="1:42" ht="12.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L749" s="1"/>
      <c r="AM749" s="1"/>
      <c r="AN749" s="1"/>
      <c r="AO749" s="1"/>
      <c r="AP749" s="1"/>
    </row>
    <row r="750" spans="1:42" ht="12.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L750" s="1"/>
      <c r="AM750" s="1"/>
      <c r="AN750" s="1"/>
      <c r="AO750" s="1"/>
      <c r="AP750" s="1"/>
    </row>
    <row r="751" spans="1:42" ht="12.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L751" s="1"/>
      <c r="AM751" s="1"/>
      <c r="AN751" s="1"/>
      <c r="AO751" s="1"/>
      <c r="AP751" s="1"/>
    </row>
    <row r="752" spans="1:42" ht="12.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L752" s="1"/>
      <c r="AM752" s="1"/>
      <c r="AN752" s="1"/>
      <c r="AO752" s="1"/>
      <c r="AP752" s="1"/>
    </row>
    <row r="753" spans="1:42" ht="12.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L753" s="1"/>
      <c r="AM753" s="1"/>
      <c r="AN753" s="1"/>
      <c r="AO753" s="1"/>
      <c r="AP753" s="1"/>
    </row>
    <row r="754" spans="1:42" ht="12.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L754" s="1"/>
      <c r="AM754" s="1"/>
      <c r="AN754" s="1"/>
      <c r="AO754" s="1"/>
      <c r="AP754" s="1"/>
    </row>
    <row r="755" spans="1:42" ht="12.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L755" s="1"/>
      <c r="AM755" s="1"/>
      <c r="AN755" s="1"/>
      <c r="AO755" s="1"/>
      <c r="AP755" s="1"/>
    </row>
    <row r="756" spans="1:42" ht="12.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L756" s="1"/>
      <c r="AM756" s="1"/>
      <c r="AN756" s="1"/>
      <c r="AO756" s="1"/>
      <c r="AP756" s="1"/>
    </row>
    <row r="757" spans="1:42" ht="12.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L757" s="1"/>
      <c r="AM757" s="1"/>
      <c r="AN757" s="1"/>
      <c r="AO757" s="1"/>
      <c r="AP757" s="1"/>
    </row>
    <row r="758" spans="1:42" ht="12.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L758" s="1"/>
      <c r="AM758" s="1"/>
      <c r="AN758" s="1"/>
      <c r="AO758" s="1"/>
      <c r="AP758" s="1"/>
    </row>
    <row r="759" spans="1:42" ht="12.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L759" s="1"/>
      <c r="AM759" s="1"/>
      <c r="AN759" s="1"/>
      <c r="AO759" s="1"/>
      <c r="AP759" s="1"/>
    </row>
    <row r="760" spans="1:42" ht="12.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L760" s="1"/>
      <c r="AM760" s="1"/>
      <c r="AN760" s="1"/>
      <c r="AO760" s="1"/>
      <c r="AP760" s="1"/>
    </row>
    <row r="761" spans="1:42" ht="12.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L761" s="1"/>
      <c r="AM761" s="1"/>
      <c r="AN761" s="1"/>
      <c r="AO761" s="1"/>
      <c r="AP761" s="1"/>
    </row>
    <row r="762" spans="1:42" ht="12.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L762" s="1"/>
      <c r="AM762" s="1"/>
      <c r="AN762" s="1"/>
      <c r="AO762" s="1"/>
      <c r="AP762" s="1"/>
    </row>
    <row r="763" spans="1:42" ht="12.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L763" s="1"/>
      <c r="AM763" s="1"/>
      <c r="AN763" s="1"/>
      <c r="AO763" s="1"/>
      <c r="AP763" s="1"/>
    </row>
    <row r="764" spans="1:42" ht="12.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L764" s="1"/>
      <c r="AM764" s="1"/>
      <c r="AN764" s="1"/>
      <c r="AO764" s="1"/>
      <c r="AP764" s="1"/>
    </row>
    <row r="765" spans="1:42" ht="12.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L765" s="1"/>
      <c r="AM765" s="1"/>
      <c r="AN765" s="1"/>
      <c r="AO765" s="1"/>
      <c r="AP765" s="1"/>
    </row>
    <row r="766" spans="1:42" ht="12.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L766" s="1"/>
      <c r="AM766" s="1"/>
      <c r="AN766" s="1"/>
      <c r="AO766" s="1"/>
      <c r="AP766" s="1"/>
    </row>
    <row r="767" spans="1:42" ht="12.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L767" s="1"/>
      <c r="AM767" s="1"/>
      <c r="AN767" s="1"/>
      <c r="AO767" s="1"/>
      <c r="AP767" s="1"/>
    </row>
    <row r="768" spans="1:42" ht="12.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L768" s="1"/>
      <c r="AM768" s="1"/>
      <c r="AN768" s="1"/>
      <c r="AO768" s="1"/>
      <c r="AP768" s="1"/>
    </row>
    <row r="769" spans="1:42" ht="12.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L769" s="1"/>
      <c r="AM769" s="1"/>
      <c r="AN769" s="1"/>
      <c r="AO769" s="1"/>
      <c r="AP769" s="1"/>
    </row>
    <row r="770" spans="1:42" ht="12.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L770" s="1"/>
      <c r="AM770" s="1"/>
      <c r="AN770" s="1"/>
      <c r="AO770" s="1"/>
      <c r="AP770" s="1"/>
    </row>
    <row r="771" spans="1:42" ht="12.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L771" s="1"/>
      <c r="AM771" s="1"/>
      <c r="AN771" s="1"/>
      <c r="AO771" s="1"/>
      <c r="AP771" s="1"/>
    </row>
    <row r="772" spans="1:42" ht="12.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L772" s="1"/>
      <c r="AM772" s="1"/>
      <c r="AN772" s="1"/>
      <c r="AO772" s="1"/>
      <c r="AP772" s="1"/>
    </row>
    <row r="773" spans="1:42" ht="12.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L773" s="1"/>
      <c r="AM773" s="1"/>
      <c r="AN773" s="1"/>
      <c r="AO773" s="1"/>
      <c r="AP773" s="1"/>
    </row>
    <row r="774" spans="1:42" ht="12.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L774" s="1"/>
      <c r="AM774" s="1"/>
      <c r="AN774" s="1"/>
      <c r="AO774" s="1"/>
      <c r="AP774" s="1"/>
    </row>
    <row r="775" spans="1:42" ht="12.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L775" s="1"/>
      <c r="AM775" s="1"/>
      <c r="AN775" s="1"/>
      <c r="AO775" s="1"/>
      <c r="AP775" s="1"/>
    </row>
    <row r="776" spans="1:42" ht="12.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L776" s="1"/>
      <c r="AM776" s="1"/>
      <c r="AN776" s="1"/>
      <c r="AO776" s="1"/>
      <c r="AP776" s="1"/>
    </row>
    <row r="777" spans="1:42" ht="12.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L777" s="1"/>
      <c r="AM777" s="1"/>
      <c r="AN777" s="1"/>
      <c r="AO777" s="1"/>
      <c r="AP777" s="1"/>
    </row>
    <row r="778" spans="1:42" ht="12.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L778" s="1"/>
      <c r="AM778" s="1"/>
      <c r="AN778" s="1"/>
      <c r="AO778" s="1"/>
      <c r="AP778" s="1"/>
    </row>
    <row r="779" spans="1:42" ht="12.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L779" s="1"/>
      <c r="AM779" s="1"/>
      <c r="AN779" s="1"/>
      <c r="AO779" s="1"/>
      <c r="AP779" s="1"/>
    </row>
    <row r="780" spans="1:42" ht="12.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L780" s="1"/>
      <c r="AM780" s="1"/>
      <c r="AN780" s="1"/>
      <c r="AO780" s="1"/>
      <c r="AP780" s="1"/>
    </row>
    <row r="781" spans="1:42" ht="12.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L781" s="1"/>
      <c r="AM781" s="1"/>
      <c r="AN781" s="1"/>
      <c r="AO781" s="1"/>
      <c r="AP781" s="1"/>
    </row>
    <row r="782" spans="1:42" ht="12.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L782" s="1"/>
      <c r="AM782" s="1"/>
      <c r="AN782" s="1"/>
      <c r="AO782" s="1"/>
      <c r="AP782" s="1"/>
    </row>
    <row r="783" spans="1:42" ht="12.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L783" s="1"/>
      <c r="AM783" s="1"/>
      <c r="AN783" s="1"/>
      <c r="AO783" s="1"/>
      <c r="AP783" s="1"/>
    </row>
    <row r="784" spans="1:42" ht="12.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L784" s="1"/>
      <c r="AM784" s="1"/>
      <c r="AN784" s="1"/>
      <c r="AO784" s="1"/>
      <c r="AP784" s="1"/>
    </row>
    <row r="785" spans="1:42" ht="12.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L785" s="1"/>
      <c r="AM785" s="1"/>
      <c r="AN785" s="1"/>
      <c r="AO785" s="1"/>
      <c r="AP785" s="1"/>
    </row>
    <row r="786" spans="1:42" ht="12.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L786" s="1"/>
      <c r="AM786" s="1"/>
      <c r="AN786" s="1"/>
      <c r="AO786" s="1"/>
      <c r="AP786" s="1"/>
    </row>
    <row r="787" spans="1:42" ht="12.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L787" s="1"/>
      <c r="AM787" s="1"/>
      <c r="AN787" s="1"/>
      <c r="AO787" s="1"/>
      <c r="AP787" s="1"/>
    </row>
    <row r="788" spans="1:42" ht="12.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L788" s="1"/>
      <c r="AM788" s="1"/>
      <c r="AN788" s="1"/>
      <c r="AO788" s="1"/>
      <c r="AP788" s="1"/>
    </row>
    <row r="789" spans="1:42" ht="12.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L789" s="1"/>
      <c r="AM789" s="1"/>
      <c r="AN789" s="1"/>
      <c r="AO789" s="1"/>
      <c r="AP789" s="1"/>
    </row>
    <row r="790" spans="1:42" ht="12.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L790" s="1"/>
      <c r="AM790" s="1"/>
      <c r="AN790" s="1"/>
      <c r="AO790" s="1"/>
      <c r="AP790" s="1"/>
    </row>
    <row r="791" spans="1:42" ht="12.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L791" s="1"/>
      <c r="AM791" s="1"/>
      <c r="AN791" s="1"/>
      <c r="AO791" s="1"/>
      <c r="AP791" s="1"/>
    </row>
    <row r="792" spans="1:42" ht="12.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L792" s="1"/>
      <c r="AM792" s="1"/>
      <c r="AN792" s="1"/>
      <c r="AO792" s="1"/>
      <c r="AP792" s="1"/>
    </row>
    <row r="793" spans="1:42" ht="12.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L793" s="1"/>
      <c r="AM793" s="1"/>
      <c r="AN793" s="1"/>
      <c r="AO793" s="1"/>
      <c r="AP793" s="1"/>
    </row>
    <row r="794" spans="1:42" ht="12.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L794" s="1"/>
      <c r="AM794" s="1"/>
      <c r="AN794" s="1"/>
      <c r="AO794" s="1"/>
      <c r="AP794" s="1"/>
    </row>
    <row r="795" spans="1:42" ht="12.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L795" s="1"/>
      <c r="AM795" s="1"/>
      <c r="AN795" s="1"/>
      <c r="AO795" s="1"/>
      <c r="AP795" s="1"/>
    </row>
    <row r="796" spans="1:42" ht="12.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L796" s="1"/>
      <c r="AM796" s="1"/>
      <c r="AN796" s="1"/>
      <c r="AO796" s="1"/>
      <c r="AP796" s="1"/>
    </row>
    <row r="797" spans="1:42" ht="12.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L797" s="1"/>
      <c r="AM797" s="1"/>
      <c r="AN797" s="1"/>
      <c r="AO797" s="1"/>
      <c r="AP797" s="1"/>
    </row>
    <row r="798" spans="1:42" ht="12.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L798" s="1"/>
      <c r="AM798" s="1"/>
      <c r="AN798" s="1"/>
      <c r="AO798" s="1"/>
      <c r="AP798" s="1"/>
    </row>
    <row r="799" spans="1:42" ht="12.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L799" s="1"/>
      <c r="AM799" s="1"/>
      <c r="AN799" s="1"/>
      <c r="AO799" s="1"/>
      <c r="AP799" s="1"/>
    </row>
    <row r="800" spans="1:42" ht="12.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L800" s="1"/>
      <c r="AM800" s="1"/>
      <c r="AN800" s="1"/>
      <c r="AO800" s="1"/>
      <c r="AP800" s="1"/>
    </row>
    <row r="801" spans="1:42" ht="12.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L801" s="1"/>
      <c r="AM801" s="1"/>
      <c r="AN801" s="1"/>
      <c r="AO801" s="1"/>
      <c r="AP801" s="1"/>
    </row>
    <row r="802" spans="1:42" ht="12.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L802" s="1"/>
      <c r="AM802" s="1"/>
      <c r="AN802" s="1"/>
      <c r="AO802" s="1"/>
      <c r="AP802" s="1"/>
    </row>
    <row r="803" spans="1:42" ht="12.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L803" s="1"/>
      <c r="AM803" s="1"/>
      <c r="AN803" s="1"/>
      <c r="AO803" s="1"/>
      <c r="AP803" s="1"/>
    </row>
    <row r="804" spans="1:42" ht="12.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L804" s="1"/>
      <c r="AM804" s="1"/>
      <c r="AN804" s="1"/>
      <c r="AO804" s="1"/>
      <c r="AP804" s="1"/>
    </row>
    <row r="805" spans="1:42" ht="12.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L805" s="1"/>
      <c r="AM805" s="1"/>
      <c r="AN805" s="1"/>
      <c r="AO805" s="1"/>
      <c r="AP805" s="1"/>
    </row>
    <row r="806" spans="1:42" ht="12.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L806" s="1"/>
      <c r="AM806" s="1"/>
      <c r="AN806" s="1"/>
      <c r="AO806" s="1"/>
      <c r="AP806" s="1"/>
    </row>
    <row r="807" spans="1:42" ht="12.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L807" s="1"/>
      <c r="AM807" s="1"/>
      <c r="AN807" s="1"/>
      <c r="AO807" s="1"/>
      <c r="AP807" s="1"/>
    </row>
    <row r="808" spans="1:42" ht="12.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L808" s="1"/>
      <c r="AM808" s="1"/>
      <c r="AN808" s="1"/>
      <c r="AO808" s="1"/>
      <c r="AP808" s="1"/>
    </row>
    <row r="809" spans="1:42" ht="12.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L809" s="1"/>
      <c r="AM809" s="1"/>
      <c r="AN809" s="1"/>
      <c r="AO809" s="1"/>
      <c r="AP809" s="1"/>
    </row>
    <row r="810" spans="1:42" ht="12.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L810" s="1"/>
      <c r="AM810" s="1"/>
      <c r="AN810" s="1"/>
      <c r="AO810" s="1"/>
      <c r="AP810" s="1"/>
    </row>
    <row r="811" spans="1:42" ht="12.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L811" s="1"/>
      <c r="AM811" s="1"/>
      <c r="AN811" s="1"/>
      <c r="AO811" s="1"/>
      <c r="AP811" s="1"/>
    </row>
    <row r="812" spans="1:42" ht="12.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L812" s="1"/>
      <c r="AM812" s="1"/>
      <c r="AN812" s="1"/>
      <c r="AO812" s="1"/>
      <c r="AP812" s="1"/>
    </row>
    <row r="813" spans="1:42" ht="12.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L813" s="1"/>
      <c r="AM813" s="1"/>
      <c r="AN813" s="1"/>
      <c r="AO813" s="1"/>
      <c r="AP813" s="1"/>
    </row>
    <row r="814" spans="1:42" ht="12.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L814" s="1"/>
      <c r="AM814" s="1"/>
      <c r="AN814" s="1"/>
      <c r="AO814" s="1"/>
      <c r="AP814" s="1"/>
    </row>
    <row r="815" spans="1:42" ht="12.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L815" s="1"/>
      <c r="AM815" s="1"/>
      <c r="AN815" s="1"/>
      <c r="AO815" s="1"/>
      <c r="AP815" s="1"/>
    </row>
    <row r="816" spans="1:42" ht="12.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L816" s="1"/>
      <c r="AM816" s="1"/>
      <c r="AN816" s="1"/>
      <c r="AO816" s="1"/>
      <c r="AP816" s="1"/>
    </row>
    <row r="817" spans="1:42" ht="12.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L817" s="1"/>
      <c r="AM817" s="1"/>
      <c r="AN817" s="1"/>
      <c r="AO817" s="1"/>
      <c r="AP817" s="1"/>
    </row>
    <row r="818" spans="1:42" ht="12.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L818" s="1"/>
      <c r="AM818" s="1"/>
      <c r="AN818" s="1"/>
      <c r="AO818" s="1"/>
      <c r="AP818" s="1"/>
    </row>
    <row r="819" spans="1:42" ht="12.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L819" s="1"/>
      <c r="AM819" s="1"/>
      <c r="AN819" s="1"/>
      <c r="AO819" s="1"/>
      <c r="AP819" s="1"/>
    </row>
    <row r="820" spans="1:42" ht="12.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L820" s="1"/>
      <c r="AM820" s="1"/>
      <c r="AN820" s="1"/>
      <c r="AO820" s="1"/>
      <c r="AP820" s="1"/>
    </row>
    <row r="821" spans="1:42" ht="12.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L821" s="1"/>
      <c r="AM821" s="1"/>
      <c r="AN821" s="1"/>
      <c r="AO821" s="1"/>
      <c r="AP821" s="1"/>
    </row>
    <row r="822" spans="1:42" ht="12.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L822" s="1"/>
      <c r="AM822" s="1"/>
      <c r="AN822" s="1"/>
      <c r="AO822" s="1"/>
      <c r="AP822" s="1"/>
    </row>
    <row r="823" spans="1:42" ht="12.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L823" s="1"/>
      <c r="AM823" s="1"/>
      <c r="AN823" s="1"/>
      <c r="AO823" s="1"/>
      <c r="AP823" s="1"/>
    </row>
    <row r="824" spans="1:42" ht="12.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L824" s="1"/>
      <c r="AM824" s="1"/>
      <c r="AN824" s="1"/>
      <c r="AO824" s="1"/>
      <c r="AP824" s="1"/>
    </row>
    <row r="825" spans="1:42" ht="12.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L825" s="1"/>
      <c r="AM825" s="1"/>
      <c r="AN825" s="1"/>
      <c r="AO825" s="1"/>
      <c r="AP825" s="1"/>
    </row>
    <row r="826" spans="1:42" ht="12.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L826" s="1"/>
      <c r="AM826" s="1"/>
      <c r="AN826" s="1"/>
      <c r="AO826" s="1"/>
      <c r="AP826" s="1"/>
    </row>
    <row r="827" spans="1:42" ht="12.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L827" s="1"/>
      <c r="AM827" s="1"/>
      <c r="AN827" s="1"/>
      <c r="AO827" s="1"/>
      <c r="AP827" s="1"/>
    </row>
    <row r="828" spans="1:42" ht="12.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L828" s="1"/>
      <c r="AM828" s="1"/>
      <c r="AN828" s="1"/>
      <c r="AO828" s="1"/>
      <c r="AP828" s="1"/>
    </row>
    <row r="829" spans="1:42" ht="12.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L829" s="1"/>
      <c r="AM829" s="1"/>
      <c r="AN829" s="1"/>
      <c r="AO829" s="1"/>
      <c r="AP829" s="1"/>
    </row>
    <row r="830" spans="1:42" ht="12.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L830" s="1"/>
      <c r="AM830" s="1"/>
      <c r="AN830" s="1"/>
      <c r="AO830" s="1"/>
      <c r="AP830" s="1"/>
    </row>
    <row r="831" spans="1:42" ht="12.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L831" s="1"/>
      <c r="AM831" s="1"/>
      <c r="AN831" s="1"/>
      <c r="AO831" s="1"/>
      <c r="AP831" s="1"/>
    </row>
    <row r="832" spans="1:42" ht="12.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c r="AL832" s="1"/>
      <c r="AM832" s="1"/>
      <c r="AN832" s="1"/>
      <c r="AO832" s="1"/>
      <c r="AP832" s="1"/>
    </row>
    <row r="833" spans="1:42" ht="12.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c r="AL833" s="1"/>
      <c r="AM833" s="1"/>
      <c r="AN833" s="1"/>
      <c r="AO833" s="1"/>
      <c r="AP833" s="1"/>
    </row>
    <row r="834" spans="1:42" ht="12.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c r="AL834" s="1"/>
      <c r="AM834" s="1"/>
      <c r="AN834" s="1"/>
      <c r="AO834" s="1"/>
      <c r="AP834" s="1"/>
    </row>
    <row r="835" spans="1:42" ht="12.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c r="AL835" s="1"/>
      <c r="AM835" s="1"/>
      <c r="AN835" s="1"/>
      <c r="AO835" s="1"/>
      <c r="AP835" s="1"/>
    </row>
    <row r="836" spans="1:42" ht="12.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c r="AL836" s="1"/>
      <c r="AM836" s="1"/>
      <c r="AN836" s="1"/>
      <c r="AO836" s="1"/>
      <c r="AP836" s="1"/>
    </row>
    <row r="837" spans="1:42" ht="12.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c r="AL837" s="1"/>
      <c r="AM837" s="1"/>
      <c r="AN837" s="1"/>
      <c r="AO837" s="1"/>
      <c r="AP837" s="1"/>
    </row>
    <row r="838" spans="1:42" ht="12.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c r="AL838" s="1"/>
      <c r="AM838" s="1"/>
      <c r="AN838" s="1"/>
      <c r="AO838" s="1"/>
      <c r="AP838" s="1"/>
    </row>
    <row r="839" spans="1:42" ht="12.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c r="AL839" s="1"/>
      <c r="AM839" s="1"/>
      <c r="AN839" s="1"/>
      <c r="AO839" s="1"/>
      <c r="AP839" s="1"/>
    </row>
    <row r="840" spans="1:42" ht="12.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c r="AL840" s="1"/>
      <c r="AM840" s="1"/>
      <c r="AN840" s="1"/>
      <c r="AO840" s="1"/>
      <c r="AP840" s="1"/>
    </row>
    <row r="841" spans="1:42" ht="12.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c r="AL841" s="1"/>
      <c r="AM841" s="1"/>
      <c r="AN841" s="1"/>
      <c r="AO841" s="1"/>
      <c r="AP841" s="1"/>
    </row>
    <row r="842" spans="1:42" ht="12.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c r="AL842" s="1"/>
      <c r="AM842" s="1"/>
      <c r="AN842" s="1"/>
      <c r="AO842" s="1"/>
      <c r="AP842" s="1"/>
    </row>
    <row r="843" spans="1:42" ht="12.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c r="AL843" s="1"/>
      <c r="AM843" s="1"/>
      <c r="AN843" s="1"/>
      <c r="AO843" s="1"/>
      <c r="AP843" s="1"/>
    </row>
    <row r="844" spans="1:42" ht="12.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c r="AL844" s="1"/>
      <c r="AM844" s="1"/>
      <c r="AN844" s="1"/>
      <c r="AO844" s="1"/>
      <c r="AP844" s="1"/>
    </row>
    <row r="845" spans="1:42" ht="12.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c r="AL845" s="1"/>
      <c r="AM845" s="1"/>
      <c r="AN845" s="1"/>
      <c r="AO845" s="1"/>
      <c r="AP845" s="1"/>
    </row>
    <row r="846" spans="1:42" ht="12.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c r="AL846" s="1"/>
      <c r="AM846" s="1"/>
      <c r="AN846" s="1"/>
      <c r="AO846" s="1"/>
      <c r="AP846" s="1"/>
    </row>
    <row r="847" spans="1:42" ht="12.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c r="AL847" s="1"/>
      <c r="AM847" s="1"/>
      <c r="AN847" s="1"/>
      <c r="AO847" s="1"/>
      <c r="AP847" s="1"/>
    </row>
    <row r="848" spans="1:42" ht="12.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c r="AL848" s="1"/>
      <c r="AM848" s="1"/>
      <c r="AN848" s="1"/>
      <c r="AO848" s="1"/>
      <c r="AP848" s="1"/>
    </row>
    <row r="849" spans="1:42" ht="12.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c r="AL849" s="1"/>
      <c r="AM849" s="1"/>
      <c r="AN849" s="1"/>
      <c r="AO849" s="1"/>
      <c r="AP849" s="1"/>
    </row>
    <row r="850" spans="1:42" ht="12.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c r="AL850" s="1"/>
      <c r="AM850" s="1"/>
      <c r="AN850" s="1"/>
      <c r="AO850" s="1"/>
      <c r="AP850" s="1"/>
    </row>
    <row r="851" spans="1:42" ht="12.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c r="AL851" s="1"/>
      <c r="AM851" s="1"/>
      <c r="AN851" s="1"/>
      <c r="AO851" s="1"/>
      <c r="AP851" s="1"/>
    </row>
    <row r="852" spans="1:42" ht="12.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c r="AL852" s="1"/>
      <c r="AM852" s="1"/>
      <c r="AN852" s="1"/>
      <c r="AO852" s="1"/>
      <c r="AP852" s="1"/>
    </row>
    <row r="853" spans="1:42" ht="12.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c r="AL853" s="1"/>
      <c r="AM853" s="1"/>
      <c r="AN853" s="1"/>
      <c r="AO853" s="1"/>
      <c r="AP853" s="1"/>
    </row>
    <row r="854" spans="1:42" ht="12.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c r="AL854" s="1"/>
      <c r="AM854" s="1"/>
      <c r="AN854" s="1"/>
      <c r="AO854" s="1"/>
      <c r="AP854" s="1"/>
    </row>
    <row r="855" spans="1:42" ht="12.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c r="AL855" s="1"/>
      <c r="AM855" s="1"/>
      <c r="AN855" s="1"/>
      <c r="AO855" s="1"/>
      <c r="AP855" s="1"/>
    </row>
    <row r="856" spans="1:42" ht="12.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c r="AL856" s="1"/>
      <c r="AM856" s="1"/>
      <c r="AN856" s="1"/>
      <c r="AO856" s="1"/>
      <c r="AP856" s="1"/>
    </row>
    <row r="857" spans="1:42" ht="12.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c r="AL857" s="1"/>
      <c r="AM857" s="1"/>
      <c r="AN857" s="1"/>
      <c r="AO857" s="1"/>
      <c r="AP857" s="1"/>
    </row>
    <row r="858" spans="1:42" ht="12.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c r="AL858" s="1"/>
      <c r="AM858" s="1"/>
      <c r="AN858" s="1"/>
      <c r="AO858" s="1"/>
      <c r="AP858" s="1"/>
    </row>
    <row r="859" spans="1:42" ht="12.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c r="AL859" s="1"/>
      <c r="AM859" s="1"/>
      <c r="AN859" s="1"/>
      <c r="AO859" s="1"/>
      <c r="AP859" s="1"/>
    </row>
    <row r="860" spans="1:42" ht="12.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c r="AL860" s="1"/>
      <c r="AM860" s="1"/>
      <c r="AN860" s="1"/>
      <c r="AO860" s="1"/>
      <c r="AP860" s="1"/>
    </row>
    <row r="861" spans="1:42" ht="12.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c r="AL861" s="1"/>
      <c r="AM861" s="1"/>
      <c r="AN861" s="1"/>
      <c r="AO861" s="1"/>
      <c r="AP861" s="1"/>
    </row>
    <row r="862" spans="1:42" ht="12.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c r="AL862" s="1"/>
      <c r="AM862" s="1"/>
      <c r="AN862" s="1"/>
      <c r="AO862" s="1"/>
      <c r="AP862" s="1"/>
    </row>
    <row r="863" spans="1:42" ht="12.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c r="AL863" s="1"/>
      <c r="AM863" s="1"/>
      <c r="AN863" s="1"/>
      <c r="AO863" s="1"/>
      <c r="AP863" s="1"/>
    </row>
    <row r="864" spans="1:42" ht="12.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c r="AL864" s="1"/>
      <c r="AM864" s="1"/>
      <c r="AN864" s="1"/>
      <c r="AO864" s="1"/>
      <c r="AP864" s="1"/>
    </row>
    <row r="865" spans="1:42" ht="12.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c r="AL865" s="1"/>
      <c r="AM865" s="1"/>
      <c r="AN865" s="1"/>
      <c r="AO865" s="1"/>
      <c r="AP865" s="1"/>
    </row>
    <row r="866" spans="1:42" ht="12.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c r="AL866" s="1"/>
      <c r="AM866" s="1"/>
      <c r="AN866" s="1"/>
      <c r="AO866" s="1"/>
      <c r="AP866" s="1"/>
    </row>
    <row r="867" spans="1:42" ht="12.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c r="AL867" s="1"/>
      <c r="AM867" s="1"/>
      <c r="AN867" s="1"/>
      <c r="AO867" s="1"/>
      <c r="AP867" s="1"/>
    </row>
    <row r="868" spans="1:42" ht="12.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c r="AL868" s="1"/>
      <c r="AM868" s="1"/>
      <c r="AN868" s="1"/>
      <c r="AO868" s="1"/>
      <c r="AP868" s="1"/>
    </row>
    <row r="869" spans="1:42" ht="12.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c r="AL869" s="1"/>
      <c r="AM869" s="1"/>
      <c r="AN869" s="1"/>
      <c r="AO869" s="1"/>
      <c r="AP869" s="1"/>
    </row>
    <row r="870" spans="1:42" ht="12.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c r="AL870" s="1"/>
      <c r="AM870" s="1"/>
      <c r="AN870" s="1"/>
      <c r="AO870" s="1"/>
      <c r="AP870" s="1"/>
    </row>
    <row r="871" spans="1:42" ht="12.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c r="AL871" s="1"/>
      <c r="AM871" s="1"/>
      <c r="AN871" s="1"/>
      <c r="AO871" s="1"/>
      <c r="AP871" s="1"/>
    </row>
    <row r="872" spans="1:42" ht="12.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c r="AL872" s="1"/>
      <c r="AM872" s="1"/>
      <c r="AN872" s="1"/>
      <c r="AO872" s="1"/>
      <c r="AP872" s="1"/>
    </row>
    <row r="873" spans="1:42" ht="12.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c r="AK873" s="1"/>
      <c r="AL873" s="1"/>
      <c r="AM873" s="1"/>
      <c r="AN873" s="1"/>
      <c r="AO873" s="1"/>
      <c r="AP873" s="1"/>
    </row>
    <row r="874" spans="1:42" ht="12.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c r="AK874" s="1"/>
      <c r="AL874" s="1"/>
      <c r="AM874" s="1"/>
      <c r="AN874" s="1"/>
      <c r="AO874" s="1"/>
      <c r="AP874" s="1"/>
    </row>
    <row r="875" spans="1:42" ht="12.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c r="AK875" s="1"/>
      <c r="AL875" s="1"/>
      <c r="AM875" s="1"/>
      <c r="AN875" s="1"/>
      <c r="AO875" s="1"/>
      <c r="AP875" s="1"/>
    </row>
  </sheetData>
  <mergeCells count="352">
    <mergeCell ref="AB69:AG69"/>
    <mergeCell ref="B70:I70"/>
    <mergeCell ref="J70:L70"/>
    <mergeCell ref="M70:Q70"/>
    <mergeCell ref="U70:V70"/>
    <mergeCell ref="W70:X70"/>
    <mergeCell ref="Y70:AA70"/>
    <mergeCell ref="AB70:AG70"/>
    <mergeCell ref="B69:I69"/>
    <mergeCell ref="J69:L69"/>
    <mergeCell ref="M69:Q69"/>
    <mergeCell ref="U69:V69"/>
    <mergeCell ref="W69:X69"/>
    <mergeCell ref="Y69:AA69"/>
    <mergeCell ref="AB67:AG67"/>
    <mergeCell ref="B68:I68"/>
    <mergeCell ref="J68:L68"/>
    <mergeCell ref="M68:Q68"/>
    <mergeCell ref="U68:V68"/>
    <mergeCell ref="W68:X68"/>
    <mergeCell ref="Y68:AA68"/>
    <mergeCell ref="AB68:AG68"/>
    <mergeCell ref="B67:I67"/>
    <mergeCell ref="J67:L67"/>
    <mergeCell ref="M67:Q67"/>
    <mergeCell ref="U67:V67"/>
    <mergeCell ref="W67:X67"/>
    <mergeCell ref="Y67:AA67"/>
    <mergeCell ref="AB65:AG65"/>
    <mergeCell ref="B66:I66"/>
    <mergeCell ref="J66:L66"/>
    <mergeCell ref="M66:Q66"/>
    <mergeCell ref="U66:V66"/>
    <mergeCell ref="W66:X66"/>
    <mergeCell ref="Y66:AA66"/>
    <mergeCell ref="AB66:AG66"/>
    <mergeCell ref="B65:I65"/>
    <mergeCell ref="J65:L65"/>
    <mergeCell ref="M65:Q65"/>
    <mergeCell ref="U65:V65"/>
    <mergeCell ref="W65:X65"/>
    <mergeCell ref="Y65:AA65"/>
    <mergeCell ref="AB63:AG63"/>
    <mergeCell ref="B64:I64"/>
    <mergeCell ref="J64:L64"/>
    <mergeCell ref="M64:Q64"/>
    <mergeCell ref="U64:V64"/>
    <mergeCell ref="W64:X64"/>
    <mergeCell ref="Y64:AA64"/>
    <mergeCell ref="AB64:AG64"/>
    <mergeCell ref="B63:I63"/>
    <mergeCell ref="J63:L63"/>
    <mergeCell ref="M63:Q63"/>
    <mergeCell ref="U63:V63"/>
    <mergeCell ref="W63:X63"/>
    <mergeCell ref="Y63:AA63"/>
    <mergeCell ref="AB61:AG61"/>
    <mergeCell ref="B62:I62"/>
    <mergeCell ref="J62:L62"/>
    <mergeCell ref="M62:Q62"/>
    <mergeCell ref="U62:V62"/>
    <mergeCell ref="W62:X62"/>
    <mergeCell ref="Y62:AA62"/>
    <mergeCell ref="AB62:AG62"/>
    <mergeCell ref="B61:I61"/>
    <mergeCell ref="J61:L61"/>
    <mergeCell ref="M61:Q61"/>
    <mergeCell ref="U61:V61"/>
    <mergeCell ref="W61:X61"/>
    <mergeCell ref="Y61:AA61"/>
    <mergeCell ref="AB59:AG59"/>
    <mergeCell ref="B60:I60"/>
    <mergeCell ref="J60:L60"/>
    <mergeCell ref="M60:Q60"/>
    <mergeCell ref="U60:V60"/>
    <mergeCell ref="W60:X60"/>
    <mergeCell ref="Y60:AA60"/>
    <mergeCell ref="AB60:AG60"/>
    <mergeCell ref="B59:I59"/>
    <mergeCell ref="J59:L59"/>
    <mergeCell ref="M59:Q59"/>
    <mergeCell ref="U59:V59"/>
    <mergeCell ref="W59:X59"/>
    <mergeCell ref="Y59:AA59"/>
    <mergeCell ref="AB57:AG57"/>
    <mergeCell ref="B58:I58"/>
    <mergeCell ref="J58:L58"/>
    <mergeCell ref="M58:Q58"/>
    <mergeCell ref="U58:V58"/>
    <mergeCell ref="W58:X58"/>
    <mergeCell ref="Y58:AA58"/>
    <mergeCell ref="AB58:AG58"/>
    <mergeCell ref="B57:I57"/>
    <mergeCell ref="J57:L57"/>
    <mergeCell ref="M57:Q57"/>
    <mergeCell ref="U57:V57"/>
    <mergeCell ref="W57:X57"/>
    <mergeCell ref="Y57:AA57"/>
    <mergeCell ref="AB55:AG55"/>
    <mergeCell ref="B56:I56"/>
    <mergeCell ref="J56:L56"/>
    <mergeCell ref="M56:Q56"/>
    <mergeCell ref="U56:V56"/>
    <mergeCell ref="W56:X56"/>
    <mergeCell ref="Y56:AA56"/>
    <mergeCell ref="AB56:AG56"/>
    <mergeCell ref="B55:I55"/>
    <mergeCell ref="J55:L55"/>
    <mergeCell ref="M55:Q55"/>
    <mergeCell ref="U55:V55"/>
    <mergeCell ref="W55:X55"/>
    <mergeCell ref="Y55:AA55"/>
    <mergeCell ref="AB53:AG53"/>
    <mergeCell ref="B54:I54"/>
    <mergeCell ref="J54:L54"/>
    <mergeCell ref="M54:Q54"/>
    <mergeCell ref="U54:V54"/>
    <mergeCell ref="W54:X54"/>
    <mergeCell ref="Y54:AA54"/>
    <mergeCell ref="AB54:AG54"/>
    <mergeCell ref="B53:I53"/>
    <mergeCell ref="J53:L53"/>
    <mergeCell ref="M53:Q53"/>
    <mergeCell ref="U53:V53"/>
    <mergeCell ref="W53:X53"/>
    <mergeCell ref="Y53:AA53"/>
    <mergeCell ref="AB51:AG51"/>
    <mergeCell ref="B52:I52"/>
    <mergeCell ref="J52:L52"/>
    <mergeCell ref="M52:Q52"/>
    <mergeCell ref="U52:V52"/>
    <mergeCell ref="W52:X52"/>
    <mergeCell ref="Y52:AA52"/>
    <mergeCell ref="AB52:AG52"/>
    <mergeCell ref="B51:I51"/>
    <mergeCell ref="J51:L51"/>
    <mergeCell ref="M51:Q51"/>
    <mergeCell ref="U51:V51"/>
    <mergeCell ref="W51:X51"/>
    <mergeCell ref="Y51:AA51"/>
    <mergeCell ref="AB49:AG49"/>
    <mergeCell ref="B50:I50"/>
    <mergeCell ref="J50:L50"/>
    <mergeCell ref="M50:Q50"/>
    <mergeCell ref="U50:V50"/>
    <mergeCell ref="W50:X50"/>
    <mergeCell ref="Y50:AA50"/>
    <mergeCell ref="AB50:AG50"/>
    <mergeCell ref="B49:I49"/>
    <mergeCell ref="J49:L49"/>
    <mergeCell ref="M49:Q49"/>
    <mergeCell ref="U49:V49"/>
    <mergeCell ref="W49:X49"/>
    <mergeCell ref="Y49:AA49"/>
    <mergeCell ref="AB47:AG47"/>
    <mergeCell ref="B48:I48"/>
    <mergeCell ref="J48:L48"/>
    <mergeCell ref="M48:Q48"/>
    <mergeCell ref="U48:V48"/>
    <mergeCell ref="W48:X48"/>
    <mergeCell ref="Y48:AA48"/>
    <mergeCell ref="AB48:AG48"/>
    <mergeCell ref="B47:I47"/>
    <mergeCell ref="J47:L47"/>
    <mergeCell ref="M47:Q47"/>
    <mergeCell ref="U47:V47"/>
    <mergeCell ref="W47:X47"/>
    <mergeCell ref="Y47:AA47"/>
    <mergeCell ref="AB45:AG45"/>
    <mergeCell ref="B46:I46"/>
    <mergeCell ref="J46:L46"/>
    <mergeCell ref="M46:Q46"/>
    <mergeCell ref="U46:V46"/>
    <mergeCell ref="W46:X46"/>
    <mergeCell ref="Y46:AA46"/>
    <mergeCell ref="AB46:AG46"/>
    <mergeCell ref="B45:I45"/>
    <mergeCell ref="J45:L45"/>
    <mergeCell ref="M45:Q45"/>
    <mergeCell ref="U45:V45"/>
    <mergeCell ref="W45:X45"/>
    <mergeCell ref="Y45:AA45"/>
    <mergeCell ref="AB43:AG43"/>
    <mergeCell ref="B44:I44"/>
    <mergeCell ref="J44:L44"/>
    <mergeCell ref="M44:Q44"/>
    <mergeCell ref="U44:V44"/>
    <mergeCell ref="W44:X44"/>
    <mergeCell ref="Y44:AA44"/>
    <mergeCell ref="AB44:AG44"/>
    <mergeCell ref="B43:I43"/>
    <mergeCell ref="J43:L43"/>
    <mergeCell ref="M43:Q43"/>
    <mergeCell ref="U43:V43"/>
    <mergeCell ref="W43:X43"/>
    <mergeCell ref="Y43:AA43"/>
    <mergeCell ref="AB41:AG41"/>
    <mergeCell ref="B42:I42"/>
    <mergeCell ref="J42:L42"/>
    <mergeCell ref="M42:Q42"/>
    <mergeCell ref="U42:V42"/>
    <mergeCell ref="W42:X42"/>
    <mergeCell ref="Y42:AA42"/>
    <mergeCell ref="AB42:AG42"/>
    <mergeCell ref="B41:I41"/>
    <mergeCell ref="J41:L41"/>
    <mergeCell ref="M41:Q41"/>
    <mergeCell ref="U41:V41"/>
    <mergeCell ref="W41:X41"/>
    <mergeCell ref="Y41:AA41"/>
    <mergeCell ref="AB39:AG39"/>
    <mergeCell ref="B40:I40"/>
    <mergeCell ref="J40:L40"/>
    <mergeCell ref="M40:Q40"/>
    <mergeCell ref="U40:V40"/>
    <mergeCell ref="W40:X40"/>
    <mergeCell ref="Y40:AA40"/>
    <mergeCell ref="AB40:AG40"/>
    <mergeCell ref="B39:I39"/>
    <mergeCell ref="J39:L39"/>
    <mergeCell ref="M39:Q39"/>
    <mergeCell ref="U39:V39"/>
    <mergeCell ref="W39:X39"/>
    <mergeCell ref="Y39:AA39"/>
    <mergeCell ref="AB26:AG26"/>
    <mergeCell ref="B29:AG29"/>
    <mergeCell ref="J36:L36"/>
    <mergeCell ref="S36:T36"/>
    <mergeCell ref="AB36:AF36"/>
    <mergeCell ref="AG36:AI36"/>
    <mergeCell ref="B26:I26"/>
    <mergeCell ref="J26:L26"/>
    <mergeCell ref="M26:Q26"/>
    <mergeCell ref="U26:V26"/>
    <mergeCell ref="W26:X26"/>
    <mergeCell ref="Y26:AA26"/>
    <mergeCell ref="AB24:AG24"/>
    <mergeCell ref="B25:I25"/>
    <mergeCell ref="J25:L25"/>
    <mergeCell ref="M25:Q25"/>
    <mergeCell ref="U25:V25"/>
    <mergeCell ref="W25:X25"/>
    <mergeCell ref="Y25:AA25"/>
    <mergeCell ref="AB25:AG25"/>
    <mergeCell ref="B24:I24"/>
    <mergeCell ref="J24:L24"/>
    <mergeCell ref="M24:Q24"/>
    <mergeCell ref="U24:V24"/>
    <mergeCell ref="W24:X24"/>
    <mergeCell ref="Y24:AA24"/>
    <mergeCell ref="AB22:AG22"/>
    <mergeCell ref="B23:I23"/>
    <mergeCell ref="J23:L23"/>
    <mergeCell ref="M23:Q23"/>
    <mergeCell ref="U23:V23"/>
    <mergeCell ref="W23:X23"/>
    <mergeCell ref="Y23:AA23"/>
    <mergeCell ref="AB23:AG23"/>
    <mergeCell ref="B22:I22"/>
    <mergeCell ref="J22:L22"/>
    <mergeCell ref="M22:Q22"/>
    <mergeCell ref="U22:V22"/>
    <mergeCell ref="W22:X22"/>
    <mergeCell ref="Y22:AA22"/>
    <mergeCell ref="AB20:AG20"/>
    <mergeCell ref="B21:I21"/>
    <mergeCell ref="J21:L21"/>
    <mergeCell ref="M21:Q21"/>
    <mergeCell ref="U21:V21"/>
    <mergeCell ref="W21:X21"/>
    <mergeCell ref="Y21:AA21"/>
    <mergeCell ref="AB21:AG21"/>
    <mergeCell ref="B20:I20"/>
    <mergeCell ref="J20:L20"/>
    <mergeCell ref="M20:Q20"/>
    <mergeCell ref="U20:V20"/>
    <mergeCell ref="W20:X20"/>
    <mergeCell ref="Y20:AA20"/>
    <mergeCell ref="AB18:AG18"/>
    <mergeCell ref="B19:I19"/>
    <mergeCell ref="J19:L19"/>
    <mergeCell ref="M19:Q19"/>
    <mergeCell ref="U19:V19"/>
    <mergeCell ref="W19:X19"/>
    <mergeCell ref="Y19:AA19"/>
    <mergeCell ref="AB19:AG19"/>
    <mergeCell ref="B18:I18"/>
    <mergeCell ref="J18:L18"/>
    <mergeCell ref="M18:Q18"/>
    <mergeCell ref="U18:V18"/>
    <mergeCell ref="W18:X18"/>
    <mergeCell ref="Y18:AA18"/>
    <mergeCell ref="AB16:AG16"/>
    <mergeCell ref="B17:I17"/>
    <mergeCell ref="J17:L17"/>
    <mergeCell ref="M17:Q17"/>
    <mergeCell ref="U17:V17"/>
    <mergeCell ref="W17:X17"/>
    <mergeCell ref="Y17:AA17"/>
    <mergeCell ref="AB17:AG17"/>
    <mergeCell ref="B16:I16"/>
    <mergeCell ref="J16:L16"/>
    <mergeCell ref="M16:Q16"/>
    <mergeCell ref="U16:V16"/>
    <mergeCell ref="W16:X16"/>
    <mergeCell ref="Y16:AA16"/>
    <mergeCell ref="AB14:AG14"/>
    <mergeCell ref="B15:I15"/>
    <mergeCell ref="J15:L15"/>
    <mergeCell ref="M15:Q15"/>
    <mergeCell ref="U15:V15"/>
    <mergeCell ref="W15:X15"/>
    <mergeCell ref="Y15:AA15"/>
    <mergeCell ref="AB15:AG15"/>
    <mergeCell ref="B14:I14"/>
    <mergeCell ref="J14:L14"/>
    <mergeCell ref="M14:Q14"/>
    <mergeCell ref="U14:V14"/>
    <mergeCell ref="W14:X14"/>
    <mergeCell ref="Y14:AA14"/>
    <mergeCell ref="AB12:AG12"/>
    <mergeCell ref="B13:I13"/>
    <mergeCell ref="J13:L13"/>
    <mergeCell ref="M13:Q13"/>
    <mergeCell ref="U13:V13"/>
    <mergeCell ref="W13:X13"/>
    <mergeCell ref="Y13:AA13"/>
    <mergeCell ref="AB13:AG13"/>
    <mergeCell ref="N10:O10"/>
    <mergeCell ref="P10:R10"/>
    <mergeCell ref="AG10:AI10"/>
    <mergeCell ref="AI11:AI12"/>
    <mergeCell ref="B12:I12"/>
    <mergeCell ref="J12:L12"/>
    <mergeCell ref="M12:Q12"/>
    <mergeCell ref="U12:V12"/>
    <mergeCell ref="W12:X12"/>
    <mergeCell ref="Y12:AA12"/>
    <mergeCell ref="AE7:AG7"/>
    <mergeCell ref="N8:O8"/>
    <mergeCell ref="R8:W8"/>
    <mergeCell ref="Z8:AD8"/>
    <mergeCell ref="H9:N9"/>
    <mergeCell ref="P9:Q9"/>
    <mergeCell ref="Y9:AE9"/>
    <mergeCell ref="AG9:AI9"/>
    <mergeCell ref="AC2:AG2"/>
    <mergeCell ref="AH2:AI2"/>
    <mergeCell ref="B4:AH4"/>
    <mergeCell ref="E6:H6"/>
    <mergeCell ref="N6:V6"/>
    <mergeCell ref="AD6:AE6"/>
  </mergeCells>
  <conditionalFormatting sqref="J13:L26 J40:L70">
    <cfRule type="duplicateValues" dxfId="1" priority="2"/>
  </conditionalFormatting>
  <conditionalFormatting sqref="M13:Q26 M40:Q70">
    <cfRule type="duplicateValues" dxfId="0" priority="1"/>
  </conditionalFormatting>
  <dataValidations count="5">
    <dataValidation type="list" errorStyle="information" allowBlank="1" showInputMessage="1" showErrorMessage="1" sqref="AC2:AG2">
      <formula1>NOGA_NO.</formula1>
    </dataValidation>
    <dataValidation errorStyle="information" allowBlank="1" showInputMessage="1" showErrorMessage="1" prompt="If the cell hightlights Yellow it indicates that you enter a duplicate serial number. Please check again!!" sqref="M13:Q13"/>
    <dataValidation errorStyle="information" allowBlank="1" showInputMessage="1" showErrorMessage="1" prompt="If the cell hightlights RED it indicates that you enter a duplicate tag. Please check again!!" sqref="J13:L13"/>
    <dataValidation errorStyle="information" allowBlank="1" showInputMessage="1" showErrorMessage="1" prompt="Insert a lower case &quot;a&quot; to add a check mark!" sqref="S13:T13"/>
    <dataValidation type="list" allowBlank="1" showErrorMessage="1" sqref="N8 N10">
      <formula1>"Y,N"</formula1>
    </dataValidation>
  </dataValidations>
  <printOptions horizontalCentered="1"/>
  <pageMargins left="0.17" right="0.17" top="0.27" bottom="0.41" header="0.25" footer="0.2"/>
  <pageSetup scale="84" fitToHeight="0" orientation="landscape" r:id="rId1"/>
  <headerFooter>
    <oddFooter>&amp;RFixed Asset Form  Rev 10/2017</oddFooter>
  </headerFooter>
  <rowBreaks count="1" manualBreakCount="1">
    <brk id="35" max="16383" man="1"/>
  </rowBreak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showErrorMessage="1">
          <x14:formula1>
            <xm:f>'M:\FORMS\[ScannedAssetToolSheet_Rev_22-23.xlsm]Loc_Camp'!#REF!</xm:f>
          </x14:formula1>
          <xm:sqref>AD6:AE6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BISD_F_Asset_Form_Temp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dcterms:created xsi:type="dcterms:W3CDTF">2022-08-26T20:26:35Z</dcterms:created>
  <dcterms:modified xsi:type="dcterms:W3CDTF">2022-08-26T20:28:40Z</dcterms:modified>
</cp:coreProperties>
</file>