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ebsite Documentation\"/>
    </mc:Choice>
  </mc:AlternateContent>
  <xr:revisionPtr revIDLastSave="0" documentId="8_{6C882341-31E1-4D86-BAAD-68BE3F54F1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H17" i="1"/>
  <c r="P14" i="1" l="1"/>
  <c r="H14" i="1" l="1"/>
  <c r="E40" i="1" l="1"/>
  <c r="E39" i="1" l="1"/>
  <c r="E38" i="1"/>
  <c r="E37" i="1"/>
  <c r="E36" i="1"/>
  <c r="E35" i="1"/>
  <c r="E41" i="1" l="1"/>
  <c r="P15" i="1"/>
  <c r="P19" i="1" s="1"/>
  <c r="P17" i="1"/>
  <c r="P16" i="1"/>
  <c r="H15" i="1"/>
  <c r="H18" i="1" s="1"/>
  <c r="O18" i="1"/>
  <c r="N18" i="1"/>
  <c r="M18" i="1"/>
  <c r="L18" i="1"/>
  <c r="K18" i="1"/>
  <c r="J18" i="1"/>
  <c r="I18" i="1"/>
  <c r="E18" i="1"/>
  <c r="D18" i="1"/>
  <c r="C18" i="1"/>
  <c r="B18" i="1"/>
  <c r="P21" i="1" l="1"/>
</calcChain>
</file>

<file path=xl/sharedStrings.xml><?xml version="1.0" encoding="utf-8"?>
<sst xmlns="http://schemas.openxmlformats.org/spreadsheetml/2006/main" count="59" uniqueCount="53">
  <si>
    <t>Registration</t>
  </si>
  <si>
    <t>Lodging</t>
  </si>
  <si>
    <t>Transportation</t>
  </si>
  <si>
    <t>Meals</t>
  </si>
  <si>
    <t>Miscellaneous</t>
  </si>
  <si>
    <t>Total Requested</t>
  </si>
  <si>
    <t>Airfare</t>
  </si>
  <si>
    <t>Rental</t>
  </si>
  <si>
    <t>Miles</t>
  </si>
  <si>
    <t>Rate</t>
  </si>
  <si>
    <t>Total</t>
  </si>
  <si>
    <t>Internet</t>
  </si>
  <si>
    <t>Parking</t>
  </si>
  <si>
    <t>Tolls</t>
  </si>
  <si>
    <t>Baggage</t>
  </si>
  <si>
    <t xml:space="preserve">  </t>
  </si>
  <si>
    <t>Subtotal</t>
  </si>
  <si>
    <t>Prepaid</t>
  </si>
  <si>
    <t>SPRING BRANCH INDEPENDENT SCHOOL DISTRICT</t>
  </si>
  <si>
    <t>TRAVEL REIMBURSEMENT</t>
  </si>
  <si>
    <t xml:space="preserve">Name:___________________________________________________ </t>
  </si>
  <si>
    <t>Name of Meeting: _________________________________________</t>
  </si>
  <si>
    <t>Meeting Purpose:____________________</t>
  </si>
  <si>
    <t>Dates and Times of Travel:  Departure Date:</t>
  </si>
  <si>
    <t>__________________</t>
  </si>
  <si>
    <t xml:space="preserve">Time: ______________________ </t>
  </si>
  <si>
    <r>
      <t>am</t>
    </r>
    <r>
      <rPr>
        <sz val="11"/>
        <color theme="1"/>
        <rFont val="Symbol"/>
        <family val="1"/>
        <charset val="2"/>
      </rPr>
      <t xml:space="preserve">  </t>
    </r>
    <r>
      <rPr>
        <sz val="11"/>
        <color theme="1"/>
        <rFont val="Calibri"/>
        <family val="2"/>
        <scheme val="minor"/>
      </rPr>
      <t>pm</t>
    </r>
    <r>
      <rPr>
        <sz val="11"/>
        <color theme="1"/>
        <rFont val="Symbol"/>
        <family val="1"/>
        <charset val="2"/>
      </rPr>
      <t> </t>
    </r>
  </si>
  <si>
    <t xml:space="preserve">                                                        Return Date:  </t>
  </si>
  <si>
    <t>Employee Signature</t>
  </si>
  <si>
    <t>Prepared By</t>
  </si>
  <si>
    <t>Approved By</t>
  </si>
  <si>
    <t>Campus/Department:___________________________________</t>
  </si>
  <si>
    <t>Position:____________________________</t>
  </si>
  <si>
    <t>Date:__________________________________</t>
  </si>
  <si>
    <t>Meeting Location:______________________________________</t>
  </si>
  <si>
    <t>Federal &amp; Grant Funds Director Approval (if applicable)</t>
  </si>
  <si>
    <t>Account Codes:</t>
  </si>
  <si>
    <t>ACTUAL EXPENSES - TOTALS ONLY</t>
  </si>
  <si>
    <t xml:space="preserve">MEALS - BREAKDOWN (MEALS INCLUDE STATE TAX) </t>
  </si>
  <si>
    <t>Date</t>
  </si>
  <si>
    <t>B</t>
  </si>
  <si>
    <t>L</t>
  </si>
  <si>
    <t>D</t>
  </si>
  <si>
    <t xml:space="preserve">Gas </t>
  </si>
  <si>
    <t>Gas andTolls reimbursements are for Rent Cars only</t>
  </si>
  <si>
    <t>NOTES/COMMENTS</t>
  </si>
  <si>
    <t>Cab/Shuttles</t>
  </si>
  <si>
    <r>
      <t xml:space="preserve"> </t>
    </r>
    <r>
      <rPr>
        <b/>
        <sz val="10"/>
        <color rgb="FF000000"/>
        <rFont val="Calibri"/>
        <family val="2"/>
        <scheme val="minor"/>
      </rPr>
      <t xml:space="preserve">Receipts are required for </t>
    </r>
    <r>
      <rPr>
        <b/>
        <u/>
        <sz val="10"/>
        <color rgb="FF000000"/>
        <rFont val="Calibri"/>
        <family val="2"/>
        <scheme val="minor"/>
      </rPr>
      <t>all meals</t>
    </r>
    <r>
      <rPr>
        <b/>
        <sz val="10"/>
        <color rgb="FF000000"/>
        <rFont val="Calibri"/>
        <family val="2"/>
        <scheme val="minor"/>
      </rPr>
      <t xml:space="preserve"> when using federal/ grant funds.</t>
    </r>
  </si>
  <si>
    <t>TRAVEL PO#:______________________________</t>
  </si>
  <si>
    <t>**FEDERAL &amp; GRANT FUNDS MUST BE APPROVED BY THE APPROPRIATE DIRECTOR PRIOR TO SENDING THIS FORM TO  Julianne Collins**</t>
  </si>
  <si>
    <t>Meal amounts are $10, $15 and $25 based on travel times of 7 am to 6 pm.</t>
  </si>
  <si>
    <t>RETURN FORM TO Julianne Collins IN FINANCE, ALONG WITH ORIGINAL RECEIPTS, IN ORDER TO PROCESS PAYMENT</t>
  </si>
  <si>
    <r>
      <t xml:space="preserve"> *</t>
    </r>
    <r>
      <rPr>
        <b/>
        <sz val="9"/>
        <color rgb="FF000000"/>
        <rFont val="Calibri"/>
        <family val="2"/>
        <scheme val="minor"/>
      </rPr>
      <t>Mileage rate effective January1, 2023 is $0.655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</si>
</sst>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"/>
    <numFmt numFmtId="165" formatCode="_([$$-409]* #,##0.00_);_([$$-409]* \(#,##0.00\);_([$$-409]* &quot;-&quot;??_);_(@_)"/>
    <numFmt numFmtId="166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u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4" fillId="2" borderId="3" xfId="0" applyFont="1" applyFill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2" borderId="7" xfId="0" applyFont="1" applyFill="1" applyBorder="1" applyAlignment="1">
      <alignment wrapText="1"/>
    </xf>
    <xf numFmtId="8" fontId="4" fillId="0" borderId="10" xfId="0" applyNumberFormat="1" applyFont="1" applyBorder="1" applyAlignment="1">
      <alignment horizontal="right" wrapText="1"/>
    </xf>
    <xf numFmtId="8" fontId="4" fillId="0" borderId="7" xfId="0" applyNumberFormat="1" applyFont="1" applyBorder="1" applyAlignment="1">
      <alignment horizontal="right"/>
    </xf>
    <xf numFmtId="0" fontId="5" fillId="0" borderId="0" xfId="0" applyFont="1"/>
    <xf numFmtId="0" fontId="0" fillId="0" borderId="12" xfId="0" applyBorder="1"/>
    <xf numFmtId="164" fontId="4" fillId="0" borderId="10" xfId="0" applyNumberFormat="1" applyFont="1" applyBorder="1" applyAlignment="1">
      <alignment horizontal="right"/>
    </xf>
    <xf numFmtId="164" fontId="4" fillId="2" borderId="10" xfId="0" applyNumberFormat="1" applyFont="1" applyFill="1" applyBorder="1"/>
    <xf numFmtId="44" fontId="0" fillId="0" borderId="12" xfId="1" applyFont="1" applyBorder="1"/>
    <xf numFmtId="165" fontId="0" fillId="0" borderId="12" xfId="1" applyNumberFormat="1" applyFont="1" applyBorder="1"/>
    <xf numFmtId="0" fontId="3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0" xfId="0" applyBorder="1"/>
    <xf numFmtId="0" fontId="0" fillId="0" borderId="6" xfId="0" applyBorder="1"/>
    <xf numFmtId="0" fontId="0" fillId="0" borderId="13" xfId="0" applyBorder="1"/>
    <xf numFmtId="0" fontId="0" fillId="0" borderId="9" xfId="0" applyBorder="1"/>
    <xf numFmtId="0" fontId="0" fillId="0" borderId="8" xfId="0" applyBorder="1"/>
    <xf numFmtId="0" fontId="0" fillId="0" borderId="7" xfId="0" applyBorder="1"/>
    <xf numFmtId="0" fontId="0" fillId="0" borderId="14" xfId="0" applyBorder="1"/>
    <xf numFmtId="0" fontId="0" fillId="0" borderId="16" xfId="0" applyBorder="1"/>
    <xf numFmtId="0" fontId="2" fillId="0" borderId="0" xfId="0" applyFont="1"/>
    <xf numFmtId="0" fontId="8" fillId="0" borderId="0" xfId="0" applyFont="1"/>
    <xf numFmtId="0" fontId="4" fillId="0" borderId="21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" xfId="0" applyFont="1" applyBorder="1"/>
    <xf numFmtId="0" fontId="0" fillId="0" borderId="1" xfId="0" applyBorder="1"/>
    <xf numFmtId="8" fontId="0" fillId="0" borderId="1" xfId="0" applyNumberFormat="1" applyBorder="1" applyAlignment="1">
      <alignment wrapText="1"/>
    </xf>
    <xf numFmtId="8" fontId="0" fillId="0" borderId="0" xfId="0" applyNumberFormat="1" applyAlignment="1">
      <alignment wrapText="1"/>
    </xf>
    <xf numFmtId="0" fontId="0" fillId="0" borderId="27" xfId="0" applyBorder="1"/>
    <xf numFmtId="0" fontId="0" fillId="0" borderId="28" xfId="0" applyBorder="1"/>
    <xf numFmtId="0" fontId="0" fillId="0" borderId="3" xfId="0" applyBorder="1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2" borderId="1" xfId="0" applyFont="1" applyFill="1" applyBorder="1"/>
    <xf numFmtId="0" fontId="4" fillId="3" borderId="1" xfId="0" applyFont="1" applyFill="1" applyBorder="1" applyAlignment="1">
      <alignment horizontal="center"/>
    </xf>
    <xf numFmtId="166" fontId="0" fillId="0" borderId="14" xfId="0" applyNumberFormat="1" applyBorder="1"/>
    <xf numFmtId="166" fontId="0" fillId="0" borderId="15" xfId="0" applyNumberFormat="1" applyBorder="1"/>
    <xf numFmtId="166" fontId="0" fillId="0" borderId="1" xfId="0" applyNumberFormat="1" applyBorder="1"/>
    <xf numFmtId="166" fontId="0" fillId="0" borderId="16" xfId="0" applyNumberFormat="1" applyBorder="1"/>
    <xf numFmtId="166" fontId="0" fillId="0" borderId="17" xfId="0" applyNumberFormat="1" applyBorder="1"/>
    <xf numFmtId="166" fontId="0" fillId="0" borderId="10" xfId="0" applyNumberFormat="1" applyBorder="1"/>
    <xf numFmtId="166" fontId="0" fillId="0" borderId="7" xfId="0" applyNumberFormat="1" applyBorder="1"/>
    <xf numFmtId="166" fontId="4" fillId="0" borderId="7" xfId="0" applyNumberFormat="1" applyFont="1" applyBorder="1" applyAlignment="1">
      <alignment horizontal="right"/>
    </xf>
    <xf numFmtId="0" fontId="4" fillId="0" borderId="2" xfId="0" applyFont="1" applyBorder="1" applyProtection="1">
      <protection locked="0"/>
    </xf>
    <xf numFmtId="166" fontId="4" fillId="0" borderId="7" xfId="0" applyNumberFormat="1" applyFont="1" applyBorder="1" applyAlignment="1">
      <alignment horizontal="left" vertical="center"/>
    </xf>
    <xf numFmtId="166" fontId="4" fillId="0" borderId="10" xfId="0" applyNumberFormat="1" applyFont="1" applyBorder="1" applyAlignment="1">
      <alignment horizontal="left" vertical="center"/>
    </xf>
    <xf numFmtId="166" fontId="4" fillId="0" borderId="10" xfId="0" applyNumberFormat="1" applyFont="1" applyBorder="1" applyAlignment="1">
      <alignment wrapText="1"/>
    </xf>
    <xf numFmtId="166" fontId="4" fillId="0" borderId="8" xfId="0" applyNumberFormat="1" applyFont="1" applyBorder="1" applyProtection="1">
      <protection locked="0"/>
    </xf>
    <xf numFmtId="166" fontId="4" fillId="0" borderId="1" xfId="0" applyNumberFormat="1" applyFont="1" applyBorder="1" applyProtection="1">
      <protection locked="0"/>
    </xf>
    <xf numFmtId="166" fontId="4" fillId="0" borderId="2" xfId="0" applyNumberFormat="1" applyFont="1" applyBorder="1" applyProtection="1">
      <protection locked="0"/>
    </xf>
    <xf numFmtId="166" fontId="4" fillId="0" borderId="10" xfId="0" applyNumberFormat="1" applyFont="1" applyBorder="1" applyProtection="1">
      <protection locked="0"/>
    </xf>
    <xf numFmtId="0" fontId="4" fillId="0" borderId="9" xfId="0" applyFont="1" applyBorder="1" applyProtection="1">
      <protection locked="0"/>
    </xf>
    <xf numFmtId="166" fontId="4" fillId="0" borderId="24" xfId="0" applyNumberFormat="1" applyFont="1" applyBorder="1" applyProtection="1">
      <protection locked="0"/>
    </xf>
    <xf numFmtId="166" fontId="4" fillId="0" borderId="25" xfId="0" applyNumberFormat="1" applyFont="1" applyBorder="1" applyProtection="1">
      <protection locked="0"/>
    </xf>
    <xf numFmtId="166" fontId="4" fillId="0" borderId="26" xfId="0" applyNumberFormat="1" applyFont="1" applyBorder="1" applyProtection="1">
      <protection locked="0"/>
    </xf>
    <xf numFmtId="166" fontId="4" fillId="0" borderId="7" xfId="0" applyNumberFormat="1" applyFont="1" applyBorder="1" applyProtection="1">
      <protection locked="0"/>
    </xf>
    <xf numFmtId="166" fontId="4" fillId="0" borderId="14" xfId="0" applyNumberFormat="1" applyFont="1" applyBorder="1" applyProtection="1">
      <protection locked="0"/>
    </xf>
    <xf numFmtId="0" fontId="1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1"/>
  <sheetViews>
    <sheetView showRowColHeaders="0" tabSelected="1" zoomScaleNormal="100" workbookViewId="0">
      <selection activeCell="B3" sqref="B3"/>
    </sheetView>
  </sheetViews>
  <sheetFormatPr defaultRowHeight="15" x14ac:dyDescent="0.25"/>
  <cols>
    <col min="1" max="1" width="11.85546875" customWidth="1"/>
  </cols>
  <sheetData>
    <row r="1" spans="1:16" ht="15" customHeight="1" x14ac:dyDescent="0.3">
      <c r="A1" s="78" t="s">
        <v>18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6" ht="15" customHeight="1" x14ac:dyDescent="0.3">
      <c r="A2" s="78" t="s">
        <v>19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6" x14ac:dyDescent="0.25">
      <c r="A3" t="s">
        <v>33</v>
      </c>
      <c r="L3" t="s">
        <v>48</v>
      </c>
    </row>
    <row r="4" spans="1:16" x14ac:dyDescent="0.25">
      <c r="A4" t="s">
        <v>20</v>
      </c>
      <c r="G4" t="s">
        <v>31</v>
      </c>
      <c r="M4" t="s">
        <v>32</v>
      </c>
    </row>
    <row r="6" spans="1:16" x14ac:dyDescent="0.25">
      <c r="A6" t="s">
        <v>21</v>
      </c>
      <c r="G6" t="s">
        <v>34</v>
      </c>
      <c r="M6" t="s">
        <v>22</v>
      </c>
    </row>
    <row r="8" spans="1:16" x14ac:dyDescent="0.25">
      <c r="A8" t="s">
        <v>23</v>
      </c>
      <c r="E8" t="s">
        <v>24</v>
      </c>
      <c r="G8" t="s">
        <v>25</v>
      </c>
      <c r="J8" t="s">
        <v>26</v>
      </c>
    </row>
    <row r="9" spans="1:16" x14ac:dyDescent="0.25">
      <c r="A9" t="s">
        <v>27</v>
      </c>
      <c r="E9" t="s">
        <v>24</v>
      </c>
      <c r="G9" t="s">
        <v>25</v>
      </c>
      <c r="J9" t="s">
        <v>26</v>
      </c>
    </row>
    <row r="10" spans="1:16" ht="6.75" customHeight="1" x14ac:dyDescent="0.25"/>
    <row r="11" spans="1:16" ht="11.25" customHeight="1" thickBot="1" x14ac:dyDescent="0.3">
      <c r="A11" s="80" t="s">
        <v>37</v>
      </c>
      <c r="B11" s="81"/>
      <c r="C11" s="81"/>
      <c r="D11" s="81"/>
      <c r="E11" s="81"/>
      <c r="F11" s="81"/>
      <c r="G11" s="81"/>
      <c r="H11" s="81"/>
      <c r="I11" s="81"/>
      <c r="J11" s="82"/>
      <c r="K11" s="82"/>
      <c r="L11" s="82"/>
      <c r="M11" s="82"/>
      <c r="N11" s="82"/>
      <c r="O11" s="82"/>
      <c r="P11" s="81"/>
    </row>
    <row r="12" spans="1:16" ht="12" customHeight="1" thickBot="1" x14ac:dyDescent="0.3">
      <c r="A12" s="44"/>
      <c r="B12" s="1" t="s">
        <v>0</v>
      </c>
      <c r="C12" s="2" t="s">
        <v>1</v>
      </c>
      <c r="D12" s="72" t="s">
        <v>2</v>
      </c>
      <c r="E12" s="73"/>
      <c r="F12" s="73"/>
      <c r="G12" s="73"/>
      <c r="H12" s="74"/>
      <c r="I12" s="18" t="s">
        <v>3</v>
      </c>
      <c r="J12" s="75" t="s">
        <v>4</v>
      </c>
      <c r="K12" s="76"/>
      <c r="L12" s="76"/>
      <c r="M12" s="76"/>
      <c r="N12" s="76"/>
      <c r="O12" s="77"/>
      <c r="P12" s="3" t="s">
        <v>5</v>
      </c>
    </row>
    <row r="13" spans="1:16" ht="15.75" thickBot="1" x14ac:dyDescent="0.3">
      <c r="A13" s="45"/>
      <c r="B13" s="46"/>
      <c r="C13" s="4"/>
      <c r="D13" s="5" t="s">
        <v>6</v>
      </c>
      <c r="E13" s="6" t="s">
        <v>7</v>
      </c>
      <c r="F13" s="7" t="s">
        <v>8</v>
      </c>
      <c r="G13" s="8" t="s">
        <v>9</v>
      </c>
      <c r="H13" s="5" t="s">
        <v>10</v>
      </c>
      <c r="I13" s="32"/>
      <c r="J13" s="33" t="s">
        <v>43</v>
      </c>
      <c r="K13" s="6" t="s">
        <v>13</v>
      </c>
      <c r="L13" s="31" t="s">
        <v>12</v>
      </c>
      <c r="M13" s="5" t="s">
        <v>46</v>
      </c>
      <c r="N13" s="5" t="s">
        <v>11</v>
      </c>
      <c r="O13" s="34" t="s">
        <v>14</v>
      </c>
      <c r="P13" s="9"/>
    </row>
    <row r="14" spans="1:16" ht="15.75" thickBot="1" x14ac:dyDescent="0.3">
      <c r="A14" s="42"/>
      <c r="B14" s="61"/>
      <c r="C14" s="62"/>
      <c r="D14" s="62"/>
      <c r="E14" s="62"/>
      <c r="F14" s="56"/>
      <c r="G14" s="14">
        <v>0.65500000000000003</v>
      </c>
      <c r="H14" s="55">
        <f>+F14*G14</f>
        <v>0</v>
      </c>
      <c r="I14" s="60"/>
      <c r="J14" s="65"/>
      <c r="K14" s="66"/>
      <c r="L14" s="66"/>
      <c r="M14" s="66"/>
      <c r="N14" s="66"/>
      <c r="O14" s="67"/>
      <c r="P14" s="57">
        <f>SUM(B14:E14)+(F14*G14)+I14+J14+K14+L14+M14+N14+O14</f>
        <v>0</v>
      </c>
    </row>
    <row r="15" spans="1:16" ht="15.75" thickBot="1" x14ac:dyDescent="0.3">
      <c r="A15" s="70"/>
      <c r="B15" s="61"/>
      <c r="C15" s="60"/>
      <c r="D15" s="63"/>
      <c r="E15" s="60"/>
      <c r="F15" s="64"/>
      <c r="G15" s="14">
        <v>0.65500000000000003</v>
      </c>
      <c r="H15" s="55">
        <f t="shared" ref="H15:H17" si="0">+F15*G15</f>
        <v>0</v>
      </c>
      <c r="I15" s="68"/>
      <c r="J15" s="68"/>
      <c r="K15" s="68"/>
      <c r="L15" s="68"/>
      <c r="M15" s="68"/>
      <c r="N15" s="68"/>
      <c r="O15" s="60"/>
      <c r="P15" s="58">
        <f>SUM(B15:E15)+(F15*G15)+I15+J15+K15+L15+M15+N15+O15</f>
        <v>0</v>
      </c>
    </row>
    <row r="16" spans="1:16" ht="15.75" thickBot="1" x14ac:dyDescent="0.3">
      <c r="A16" s="43"/>
      <c r="B16" s="61"/>
      <c r="C16" s="60"/>
      <c r="D16" s="63"/>
      <c r="E16" s="60"/>
      <c r="F16" s="64"/>
      <c r="G16" s="14">
        <v>0.65500000000000003</v>
      </c>
      <c r="H16" s="55">
        <f t="shared" si="0"/>
        <v>0</v>
      </c>
      <c r="I16" s="68"/>
      <c r="J16" s="68"/>
      <c r="K16" s="69"/>
      <c r="L16" s="68"/>
      <c r="M16" s="68"/>
      <c r="N16" s="68"/>
      <c r="O16" s="60"/>
      <c r="P16" s="58">
        <f t="shared" ref="P16:P17" si="1">SUM(B16:E16)+(F16*G16)+I16+J16+K16+L16+M16+N16+O16</f>
        <v>0</v>
      </c>
    </row>
    <row r="17" spans="1:16" ht="15.75" thickBot="1" x14ac:dyDescent="0.3">
      <c r="A17" s="43"/>
      <c r="B17" s="61"/>
      <c r="C17" s="60"/>
      <c r="D17" s="63"/>
      <c r="E17" s="60" t="s">
        <v>15</v>
      </c>
      <c r="F17" s="64"/>
      <c r="G17" s="14">
        <v>0.65500000000000003</v>
      </c>
      <c r="H17" s="55">
        <f t="shared" si="0"/>
        <v>0</v>
      </c>
      <c r="I17" s="68"/>
      <c r="J17" s="68"/>
      <c r="K17" s="68"/>
      <c r="L17" s="68"/>
      <c r="M17" s="68"/>
      <c r="N17" s="68"/>
      <c r="O17" s="60"/>
      <c r="P17" s="58">
        <f t="shared" si="1"/>
        <v>0</v>
      </c>
    </row>
    <row r="18" spans="1:16" ht="15.75" thickBot="1" x14ac:dyDescent="0.3">
      <c r="A18" s="47" t="s">
        <v>10</v>
      </c>
      <c r="B18" s="11">
        <f>SUM(B14:B17)</f>
        <v>0</v>
      </c>
      <c r="C18" s="11">
        <f>SUM(C14:C17)</f>
        <v>0</v>
      </c>
      <c r="D18" s="11">
        <f>SUM(D14:D17)</f>
        <v>0</v>
      </c>
      <c r="E18" s="11">
        <f>SUM(E14:E17)</f>
        <v>0</v>
      </c>
      <c r="F18" s="15"/>
      <c r="G18" s="15"/>
      <c r="H18" s="11">
        <f>SUM(H14:H17)</f>
        <v>0</v>
      </c>
      <c r="I18" s="11">
        <f t="shared" ref="I18:O18" si="2">SUM(I14:I17)</f>
        <v>0</v>
      </c>
      <c r="J18" s="11">
        <f t="shared" si="2"/>
        <v>0</v>
      </c>
      <c r="K18" s="11">
        <f t="shared" si="2"/>
        <v>0</v>
      </c>
      <c r="L18" s="11">
        <f t="shared" si="2"/>
        <v>0</v>
      </c>
      <c r="M18" s="11">
        <f t="shared" si="2"/>
        <v>0</v>
      </c>
      <c r="N18" s="11">
        <f t="shared" si="2"/>
        <v>0</v>
      </c>
      <c r="O18" s="11">
        <f t="shared" si="2"/>
        <v>0</v>
      </c>
      <c r="P18" s="9"/>
    </row>
    <row r="19" spans="1:16" ht="15.75" thickBot="1" x14ac:dyDescent="0.3">
      <c r="O19" s="35" t="s">
        <v>16</v>
      </c>
      <c r="P19" s="10">
        <f>SUM(P14:P17)</f>
        <v>0</v>
      </c>
    </row>
    <row r="20" spans="1:16" ht="15.75" thickBot="1" x14ac:dyDescent="0.3">
      <c r="A20" s="12" t="s">
        <v>52</v>
      </c>
      <c r="B20" s="12"/>
      <c r="C20" s="12"/>
      <c r="O20" s="35" t="s">
        <v>17</v>
      </c>
      <c r="P20" s="59">
        <v>0</v>
      </c>
    </row>
    <row r="21" spans="1:16" ht="15.75" thickBot="1" x14ac:dyDescent="0.3">
      <c r="A21" s="12" t="s">
        <v>44</v>
      </c>
      <c r="B21" s="12"/>
      <c r="C21" s="12"/>
      <c r="D21" s="12"/>
      <c r="E21" s="12"/>
      <c r="I21" t="s">
        <v>36</v>
      </c>
      <c r="O21" s="36" t="s">
        <v>10</v>
      </c>
      <c r="P21" s="37">
        <f>P19-P20</f>
        <v>0</v>
      </c>
    </row>
    <row r="22" spans="1:16" x14ac:dyDescent="0.25">
      <c r="A22" s="12"/>
      <c r="B22" s="12"/>
      <c r="C22" s="12"/>
      <c r="D22" s="12"/>
      <c r="E22" s="12"/>
      <c r="P22" s="38"/>
    </row>
    <row r="23" spans="1:16" x14ac:dyDescent="0.25">
      <c r="A23" s="13"/>
      <c r="B23" s="13"/>
      <c r="C23" s="13"/>
      <c r="D23" s="13"/>
      <c r="E23" s="13"/>
      <c r="F23" s="13"/>
      <c r="G23" s="13"/>
      <c r="I23" s="13"/>
      <c r="J23" s="13"/>
      <c r="K23" s="13"/>
      <c r="L23" s="13"/>
      <c r="M23" s="13"/>
      <c r="O23" s="17">
        <v>0</v>
      </c>
      <c r="P23" s="13"/>
    </row>
    <row r="24" spans="1:16" x14ac:dyDescent="0.25">
      <c r="A24" t="s">
        <v>28</v>
      </c>
    </row>
    <row r="25" spans="1:16" x14ac:dyDescent="0.25">
      <c r="A25" s="13"/>
      <c r="B25" s="13"/>
      <c r="C25" s="13"/>
      <c r="D25" s="13"/>
      <c r="E25" s="13"/>
      <c r="F25" s="13"/>
      <c r="G25" s="13"/>
      <c r="I25" s="13"/>
      <c r="J25" s="13"/>
      <c r="K25" s="13"/>
      <c r="L25" s="13"/>
      <c r="M25" s="13"/>
      <c r="O25" s="16">
        <v>0</v>
      </c>
      <c r="P25" s="13"/>
    </row>
    <row r="26" spans="1:16" x14ac:dyDescent="0.25">
      <c r="A26" t="s">
        <v>29</v>
      </c>
    </row>
    <row r="27" spans="1:16" x14ac:dyDescent="0.25">
      <c r="A27" s="13"/>
      <c r="B27" s="13"/>
      <c r="C27" s="13"/>
      <c r="D27" s="13"/>
      <c r="E27" s="13"/>
      <c r="F27" s="13"/>
      <c r="G27" s="13"/>
      <c r="I27" s="13"/>
      <c r="J27" s="13"/>
      <c r="K27" s="13"/>
      <c r="L27" s="13"/>
      <c r="M27" s="13"/>
      <c r="N27" s="13"/>
      <c r="O27" s="13"/>
      <c r="P27" s="13"/>
    </row>
    <row r="28" spans="1:16" x14ac:dyDescent="0.25">
      <c r="A28" t="s">
        <v>30</v>
      </c>
      <c r="I28" t="s">
        <v>35</v>
      </c>
    </row>
    <row r="29" spans="1:16" ht="14.25" customHeight="1" x14ac:dyDescent="0.25">
      <c r="A29" s="71" t="s">
        <v>49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</row>
    <row r="30" spans="1:16" ht="12.75" customHeight="1" x14ac:dyDescent="0.25">
      <c r="A30" s="71" t="s">
        <v>51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</row>
    <row r="32" spans="1:16" x14ac:dyDescent="0.25">
      <c r="A32" s="29" t="s">
        <v>38</v>
      </c>
      <c r="B32" s="29"/>
      <c r="C32" s="29"/>
      <c r="D32" s="29"/>
      <c r="E32" s="29"/>
      <c r="F32" s="30" t="s">
        <v>47</v>
      </c>
      <c r="G32" s="30"/>
      <c r="H32" s="30"/>
      <c r="I32" s="30"/>
      <c r="J32" s="30"/>
      <c r="K32" s="29"/>
    </row>
    <row r="33" spans="1:16" ht="15.75" thickBot="1" x14ac:dyDescent="0.3">
      <c r="A33" s="12" t="s">
        <v>50</v>
      </c>
      <c r="B33" s="12"/>
      <c r="C33" s="12"/>
      <c r="D33" s="12"/>
      <c r="E33" s="12"/>
      <c r="F33" s="12"/>
      <c r="K33" s="29" t="s">
        <v>45</v>
      </c>
      <c r="L33" s="29"/>
    </row>
    <row r="34" spans="1:16" ht="15.75" thickBot="1" x14ac:dyDescent="0.3">
      <c r="A34" s="20" t="s">
        <v>39</v>
      </c>
      <c r="B34" s="20" t="s">
        <v>40</v>
      </c>
      <c r="C34" s="20" t="s">
        <v>41</v>
      </c>
      <c r="D34" s="19" t="s">
        <v>42</v>
      </c>
      <c r="E34" s="20" t="s">
        <v>10</v>
      </c>
      <c r="I34" s="39"/>
      <c r="J34" s="40"/>
      <c r="K34" s="40"/>
      <c r="L34" s="40"/>
      <c r="M34" s="40"/>
      <c r="N34" s="40"/>
      <c r="O34" s="40"/>
      <c r="P34" s="41"/>
    </row>
    <row r="35" spans="1:16" ht="15.75" thickBot="1" x14ac:dyDescent="0.3">
      <c r="A35" s="27"/>
      <c r="B35" s="48"/>
      <c r="C35" s="48"/>
      <c r="D35" s="49"/>
      <c r="E35" s="50">
        <f>B35+C35+D35</f>
        <v>0</v>
      </c>
      <c r="I35" s="22"/>
      <c r="P35" s="23"/>
    </row>
    <row r="36" spans="1:16" ht="15.75" thickBot="1" x14ac:dyDescent="0.3">
      <c r="A36" s="28"/>
      <c r="B36" s="51"/>
      <c r="C36" s="51"/>
      <c r="D36" s="52"/>
      <c r="E36" s="50">
        <f t="shared" ref="E36:E40" si="3">B36+C36+D36</f>
        <v>0</v>
      </c>
      <c r="I36" s="22"/>
      <c r="P36" s="23"/>
    </row>
    <row r="37" spans="1:16" ht="15.75" thickBot="1" x14ac:dyDescent="0.3">
      <c r="A37" s="28"/>
      <c r="B37" s="51"/>
      <c r="C37" s="51"/>
      <c r="D37" s="52"/>
      <c r="E37" s="50">
        <f t="shared" si="3"/>
        <v>0</v>
      </c>
      <c r="I37" s="22"/>
      <c r="P37" s="23"/>
    </row>
    <row r="38" spans="1:16" ht="15.75" thickBot="1" x14ac:dyDescent="0.3">
      <c r="A38" s="28"/>
      <c r="B38" s="51"/>
      <c r="C38" s="51"/>
      <c r="D38" s="52"/>
      <c r="E38" s="50">
        <f t="shared" si="3"/>
        <v>0</v>
      </c>
      <c r="I38" s="22"/>
      <c r="P38" s="23"/>
    </row>
    <row r="39" spans="1:16" ht="15.75" thickBot="1" x14ac:dyDescent="0.3">
      <c r="A39" s="21"/>
      <c r="B39" s="53"/>
      <c r="C39" s="53"/>
      <c r="D39" s="54"/>
      <c r="E39" s="50">
        <f t="shared" si="3"/>
        <v>0</v>
      </c>
      <c r="I39" s="22"/>
      <c r="P39" s="23"/>
    </row>
    <row r="40" spans="1:16" ht="15.75" thickBot="1" x14ac:dyDescent="0.3">
      <c r="A40" s="36"/>
      <c r="B40" s="50"/>
      <c r="C40" s="50"/>
      <c r="D40" s="50"/>
      <c r="E40" s="50">
        <f t="shared" si="3"/>
        <v>0</v>
      </c>
      <c r="I40" s="22"/>
      <c r="P40" s="23"/>
    </row>
    <row r="41" spans="1:16" ht="15.75" thickBot="1" x14ac:dyDescent="0.3">
      <c r="A41" s="36"/>
      <c r="B41" s="50"/>
      <c r="C41" s="50"/>
      <c r="D41" s="50"/>
      <c r="E41" s="50">
        <f>SUM(E35:E40)</f>
        <v>0</v>
      </c>
      <c r="I41" s="24"/>
      <c r="J41" s="25"/>
      <c r="K41" s="25"/>
      <c r="L41" s="25"/>
      <c r="M41" s="25"/>
      <c r="N41" s="25"/>
      <c r="O41" s="25"/>
      <c r="P41" s="26"/>
    </row>
  </sheetData>
  <mergeCells count="7">
    <mergeCell ref="A30:P30"/>
    <mergeCell ref="A29:P29"/>
    <mergeCell ref="D12:H12"/>
    <mergeCell ref="J12:O12"/>
    <mergeCell ref="A1:P1"/>
    <mergeCell ref="A2:P2"/>
    <mergeCell ref="A11:P11"/>
  </mergeCells>
  <pageMargins left="0.25" right="0.25" top="0.75" bottom="0.75" header="0.3" footer="0.3"/>
  <pageSetup scale="85" orientation="landscape" horizontalDpi="1200" verticalDpi="1200" r:id="rId1"/>
  <headerFooter>
    <oddFooter>&amp;L2015-05 Version</oddFooter>
  </headerFooter>
  <ignoredErrors>
    <ignoredError sqref="P14:P15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Company>Spring Branch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tsadmin</dc:creator>
  <cp:lastModifiedBy>Reese, Lisa</cp:lastModifiedBy>
  <cp:lastPrinted>2023-05-01T15:44:48Z</cp:lastPrinted>
  <dcterms:created xsi:type="dcterms:W3CDTF">2011-07-07T14:32:45Z</dcterms:created>
  <dcterms:modified xsi:type="dcterms:W3CDTF">2023-05-01T15:56:08Z</dcterms:modified>
</cp:coreProperties>
</file>