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&amp;HR Shared\Payroll\FORMS &amp; LETTERS\2019 FORMS\"/>
    </mc:Choice>
  </mc:AlternateContent>
  <xr:revisionPtr revIDLastSave="0" documentId="13_ncr:1_{AFBB53AB-BC39-4E87-BDE5-2BCF5E1AAD34}" xr6:coauthVersionLast="45" xr6:coauthVersionMax="45" xr10:uidLastSave="{00000000-0000-0000-0000-000000000000}"/>
  <bookViews>
    <workbookView xWindow="25080" yWindow="-120" windowWidth="29040" windowHeight="15840" tabRatio="478" xr2:uid="{00000000-000D-0000-FFFF-FFFF00000000}"/>
  </bookViews>
  <sheets>
    <sheet name="OTComp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3" l="1"/>
  <c r="B20" i="3" l="1"/>
  <c r="G21" i="3" l="1"/>
  <c r="B16" i="3" l="1"/>
  <c r="H23" i="3" l="1"/>
  <c r="D23" i="3"/>
  <c r="G22" i="3"/>
  <c r="B22" i="3"/>
  <c r="B21" i="3"/>
  <c r="G20" i="3"/>
  <c r="G19" i="3"/>
  <c r="B19" i="3"/>
  <c r="G18" i="3"/>
  <c r="G17" i="3"/>
  <c r="B17" i="3"/>
  <c r="G16" i="3"/>
  <c r="G2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Rhonda K. Meleen</author>
  </authors>
  <commentList>
    <comment ref="E16" authorId="0" shapeId="0" xr:uid="{00000000-0006-0000-0000-000001000000}">
      <text>
        <r>
          <rPr>
            <sz val="9"/>
            <color indexed="81"/>
            <rFont val="Cambria"/>
            <family val="1"/>
            <scheme val="major"/>
          </rPr>
          <t>Insert time as AM or PM to auto calculate the overtime hours.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 xr:uid="{00000000-0006-0000-0000-000002000000}">
      <text>
        <r>
          <rPr>
            <sz val="9"/>
            <color indexed="81"/>
            <rFont val="Cambria"/>
            <family val="1"/>
            <scheme val="major"/>
          </rPr>
          <t>Insert time as AM or PM to auto calculate the overtime hours.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<sst xmlns="http://schemas.openxmlformats.org/spreadsheetml/2006/main" count="53" uniqueCount="50">
  <si>
    <t>Employee:</t>
  </si>
  <si>
    <t>Week ending: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</si>
  <si>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</si>
  <si>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</si>
  <si>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</si>
  <si>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</si>
  <si>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</si>
  <si>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</si>
  <si>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</si>
  <si>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</si>
  <si>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Regular Hours Worked</t>
  </si>
  <si>
    <t>Employee Number:</t>
  </si>
  <si>
    <t>Position:</t>
  </si>
  <si>
    <t>Location:</t>
  </si>
  <si>
    <t>INSTRUCTIONS FOR COMPLETION</t>
  </si>
  <si>
    <t>H - Holiday</t>
  </si>
  <si>
    <t>St. Mary's County Public Schools</t>
  </si>
  <si>
    <t>This form is to be used for Classified Employees ONLY!</t>
  </si>
  <si>
    <t>FOR PAYROLL USE ONLY</t>
  </si>
  <si>
    <t>Account Code:</t>
  </si>
  <si>
    <t>SL - Sick Leave</t>
  </si>
  <si>
    <t xml:space="preserve">Please indicate: </t>
  </si>
  <si>
    <t>Paid Overtime</t>
  </si>
  <si>
    <t>Compensatory Time</t>
  </si>
  <si>
    <t>Employee Signature</t>
  </si>
  <si>
    <t>Administrator Signature</t>
  </si>
  <si>
    <t>ALL INFORMATION MUST BE COMPLETED BEFORE THE PAY WILL BE PROCESSED</t>
  </si>
  <si>
    <t xml:space="preserve">Paycode: </t>
  </si>
  <si>
    <t>Actual Hours worked shall be reported - which excludes the 30 minute unpaid duty free lunch. (For example 8:30 - 4:00 is  equal to 7 hours worked)</t>
  </si>
  <si>
    <r>
      <t xml:space="preserve">Prior to submission of the </t>
    </r>
    <r>
      <rPr>
        <b/>
        <sz val="10"/>
        <rFont val="Century Gothic"/>
        <family val="2"/>
      </rPr>
      <t>original</t>
    </r>
    <r>
      <rPr>
        <sz val="10"/>
        <rFont val="Century Gothic"/>
        <family val="2"/>
      </rPr>
      <t xml:space="preserve"> form, it must be </t>
    </r>
    <r>
      <rPr>
        <u/>
        <sz val="10"/>
        <rFont val="Century Gothic"/>
        <family val="2"/>
      </rPr>
      <t>manually or digitally signed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>(not a stamp)</t>
    </r>
    <r>
      <rPr>
        <sz val="10"/>
        <rFont val="Century Gothic"/>
        <family val="2"/>
      </rPr>
      <t xml:space="preserve"> by the site administrator and the reason for the overtime must be completed.</t>
    </r>
  </si>
  <si>
    <t>Any leave used during the  pay period must be reported. Please identify the number of hours and the type of leave used, as follows:</t>
  </si>
  <si>
    <t>Enter a  Friday date (mm/dd/yyyy) for the Week Ending.</t>
  </si>
  <si>
    <r>
      <rPr>
        <b/>
        <u/>
        <sz val="11"/>
        <rFont val="Century Gothic"/>
        <family val="2"/>
      </rPr>
      <t>This form is to be  prepared and submitted when overtime is worked.</t>
    </r>
    <r>
      <rPr>
        <sz val="11"/>
        <rFont val="Century Gothic"/>
        <family val="2"/>
      </rPr>
      <t xml:space="preserve">  In order for this to be processed as either comp time or overtime pay, a record of the hours for the entire pay period </t>
    </r>
    <r>
      <rPr>
        <b/>
        <sz val="11"/>
        <rFont val="Century Gothic"/>
        <family val="2"/>
      </rPr>
      <t>must</t>
    </r>
    <r>
      <rPr>
        <sz val="11"/>
        <rFont val="Century Gothic"/>
        <family val="2"/>
      </rPr>
      <t xml:space="preserve"> be submitted - each day </t>
    </r>
    <r>
      <rPr>
        <b/>
        <sz val="11"/>
        <rFont val="Century Gothic"/>
        <family val="2"/>
      </rPr>
      <t>must</t>
    </r>
    <r>
      <rPr>
        <sz val="11"/>
        <rFont val="Century Gothic"/>
        <family val="2"/>
      </rPr>
      <t xml:space="preserve"> be recorded.  Incomplete submissions will be returned, delaying payment or credit for overtime hours worked.</t>
    </r>
  </si>
  <si>
    <r>
      <t xml:space="preserve">PLEASE NOTE: the reporting of leave on this form </t>
    </r>
    <r>
      <rPr>
        <b/>
        <i/>
        <sz val="11"/>
        <rFont val="Century Gothic"/>
        <family val="2"/>
      </rPr>
      <t>does not</t>
    </r>
    <r>
      <rPr>
        <i/>
        <sz val="11"/>
        <rFont val="Century Gothic"/>
        <family val="2"/>
      </rPr>
      <t xml:space="preserve"> replace the mandatory submission of the Employee Leave Form</t>
    </r>
  </si>
  <si>
    <t>*Paid in 1/4 hour increments only - .00/.25/.50/.75  (Example 11:15 a.m.-12:45 p.m.)</t>
  </si>
  <si>
    <t>Hours-Include AM or PM</t>
  </si>
  <si>
    <t>Holidays are ZERO hours UNDER REGULAR HOURS WORKED</t>
  </si>
  <si>
    <t>Overtime/Compensatory Hours Worked</t>
  </si>
  <si>
    <t>Leave/Holiday/Other Hours Taken</t>
  </si>
  <si>
    <t>Reason For Overtime/Compensatory Hours Worked</t>
  </si>
  <si>
    <t>Weekly Overtime/Compensatory Timesheet</t>
  </si>
  <si>
    <t>AL- Annual Leave</t>
  </si>
  <si>
    <t>PAYROLL SUBMISSION</t>
  </si>
  <si>
    <t>Total Hours Saturday to Friday</t>
  </si>
  <si>
    <t xml:space="preserve">DAY  </t>
  </si>
  <si>
    <t>DATE</t>
  </si>
  <si>
    <t>START</t>
  </si>
  <si>
    <t>END</t>
  </si>
  <si>
    <t xml:space="preserve">Overtime Hours   ___________________           Amount $ _____________________ </t>
  </si>
  <si>
    <t>C - Compensatory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</si>
</sst>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7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sz val="10"/>
      <color indexed="23"/>
      <name val="Century Gothic"/>
      <family val="2"/>
    </font>
    <font>
      <b/>
      <sz val="9"/>
      <name val="Century Gothic"/>
      <family val="2"/>
    </font>
    <font>
      <b/>
      <sz val="9"/>
      <name val="Arial Narrow"/>
      <family val="2"/>
    </font>
    <font>
      <b/>
      <sz val="1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u/>
      <sz val="10"/>
      <name val="Century Gothic"/>
      <family val="2"/>
    </font>
    <font>
      <b/>
      <sz val="12"/>
      <name val="Century Gothic"/>
      <family val="2"/>
    </font>
    <font>
      <b/>
      <sz val="10"/>
      <name val="Arial Narrow"/>
      <family val="2"/>
    </font>
    <font>
      <b/>
      <sz val="11"/>
      <name val="Century Gothic"/>
      <family val="2"/>
    </font>
    <font>
      <i/>
      <sz val="9"/>
      <name val="Cambria"/>
      <family val="1"/>
      <scheme val="major"/>
    </font>
    <font>
      <sz val="9"/>
      <color indexed="81"/>
      <name val="Tahoma"/>
      <family val="2"/>
    </font>
    <font>
      <sz val="9"/>
      <color indexed="81"/>
      <name val="Cambria"/>
      <family val="1"/>
      <scheme val="major"/>
    </font>
    <font>
      <b/>
      <i/>
      <sz val="11"/>
      <name val="Century Gothic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sz val="10"/>
      <name val="Cambria"/>
      <family val="1"/>
      <scheme val="major"/>
    </font>
    <font>
      <b/>
      <i/>
      <u/>
      <sz val="11"/>
      <name val="Century Gothic"/>
      <family val="2"/>
    </font>
    <font>
      <b/>
      <sz val="11"/>
      <color rgb="FFFF0000"/>
      <name val="Century Gothic"/>
      <family val="2"/>
    </font>
    <font>
      <u/>
      <sz val="11"/>
      <name val="Century Gothic"/>
      <family val="2"/>
    </font>
    <font>
      <b/>
      <u/>
      <sz val="11"/>
      <name val="Century Gothic"/>
      <family val="2"/>
    </font>
    <font>
      <i/>
      <sz val="11"/>
      <name val="Century Gothic"/>
      <family val="2"/>
    </font>
    <font>
      <sz val="11"/>
      <color theme="1"/>
      <name val="Century Gothic"/>
      <family val="2"/>
    </font>
    <font>
      <sz val="11"/>
      <color indexed="23"/>
      <name val="Century Gothic"/>
      <family val="2"/>
    </font>
    <font>
      <b/>
      <sz val="14"/>
      <color rgb="FFFF0000"/>
      <name val="Californian FB"/>
      <family val="1"/>
    </font>
    <font>
      <sz val="14"/>
      <name val="Arial"/>
      <family val="2"/>
    </font>
    <font>
      <sz val="12"/>
      <name val="Century Gothic"/>
      <family val="2"/>
    </font>
    <font>
      <b/>
      <sz val="9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Protection="1">
      <protection locked="0"/>
    </xf>
    <xf numFmtId="2" fontId="2" fillId="0" borderId="0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2" fontId="3" fillId="5" borderId="8" xfId="0" applyNumberFormat="1" applyFont="1" applyFill="1" applyBorder="1" applyAlignment="1" applyProtection="1">
      <alignment horizontal="center" vertical="center"/>
      <protection locked="0"/>
    </xf>
    <xf numFmtId="2" fontId="3" fillId="6" borderId="2" xfId="0" applyNumberFormat="1" applyFont="1" applyFill="1" applyBorder="1" applyAlignment="1" applyProtection="1">
      <alignment horizontal="center" vertical="center"/>
      <protection locked="0"/>
    </xf>
    <xf numFmtId="2" fontId="3" fillId="6" borderId="2" xfId="0" quotePrefix="1" applyNumberFormat="1" applyFont="1" applyFill="1" applyBorder="1" applyAlignment="1" applyProtection="1">
      <alignment horizontal="center" vertical="center"/>
      <protection locked="0"/>
    </xf>
    <xf numFmtId="2" fontId="3" fillId="6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4" borderId="8" xfId="0" applyFont="1" applyFill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center" vertical="center" wrapText="1"/>
    </xf>
    <xf numFmtId="2" fontId="6" fillId="4" borderId="3" xfId="0" applyNumberFormat="1" applyFont="1" applyFill="1" applyBorder="1" applyAlignment="1" applyProtection="1">
      <alignment horizontal="center" vertical="center" wrapText="1"/>
    </xf>
    <xf numFmtId="2" fontId="6" fillId="4" borderId="10" xfId="0" applyNumberFormat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2" fontId="2" fillId="0" borderId="0" xfId="0" applyNumberFormat="1" applyFont="1" applyProtection="1"/>
    <xf numFmtId="0" fontId="2" fillId="0" borderId="0" xfId="0" applyFont="1" applyBorder="1" applyProtection="1"/>
    <xf numFmtId="0" fontId="10" fillId="0" borderId="0" xfId="0" applyFont="1" applyProtection="1"/>
    <xf numFmtId="2" fontId="10" fillId="0" borderId="0" xfId="0" applyNumberFormat="1" applyFont="1" applyProtection="1"/>
    <xf numFmtId="0" fontId="10" fillId="0" borderId="0" xfId="0" applyFont="1" applyBorder="1" applyProtection="1"/>
    <xf numFmtId="2" fontId="5" fillId="6" borderId="8" xfId="0" applyNumberFormat="1" applyFont="1" applyFill="1" applyBorder="1" applyAlignment="1" applyProtection="1">
      <alignment horizontal="center" vertical="center"/>
    </xf>
    <xf numFmtId="2" fontId="12" fillId="2" borderId="0" xfId="0" applyNumberFormat="1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>
      <alignment wrapText="1"/>
    </xf>
    <xf numFmtId="2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Protection="1"/>
    <xf numFmtId="2" fontId="2" fillId="0" borderId="0" xfId="0" applyNumberFormat="1" applyFont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/>
    </xf>
    <xf numFmtId="0" fontId="20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Protection="1"/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22" fillId="0" borderId="0" xfId="0" applyFont="1" applyBorder="1" applyProtection="1">
      <protection locked="0"/>
    </xf>
    <xf numFmtId="2" fontId="20" fillId="0" borderId="0" xfId="0" applyNumberFormat="1" applyFont="1" applyBorder="1" applyProtection="1"/>
    <xf numFmtId="2" fontId="20" fillId="0" borderId="0" xfId="0" applyNumberFormat="1" applyFont="1" applyBorder="1" applyProtection="1">
      <protection locked="0"/>
    </xf>
    <xf numFmtId="2" fontId="20" fillId="0" borderId="0" xfId="0" applyNumberFormat="1" applyFont="1" applyBorder="1" applyAlignment="1" applyProtection="1">
      <alignment horizontal="left"/>
    </xf>
    <xf numFmtId="2" fontId="19" fillId="0" borderId="0" xfId="0" applyNumberFormat="1" applyFont="1" applyBorder="1" applyProtection="1"/>
    <xf numFmtId="0" fontId="2" fillId="0" borderId="13" xfId="0" applyFont="1" applyBorder="1" applyProtection="1">
      <protection locked="0"/>
    </xf>
    <xf numFmtId="0" fontId="10" fillId="0" borderId="0" xfId="0" applyFont="1" applyAlignment="1" applyProtection="1">
      <alignment horizontal="left"/>
    </xf>
    <xf numFmtId="2" fontId="10" fillId="0" borderId="0" xfId="0" applyNumberFormat="1" applyFont="1" applyAlignment="1" applyProtection="1"/>
    <xf numFmtId="0" fontId="10" fillId="0" borderId="0" xfId="0" applyFont="1" applyBorder="1" applyAlignment="1" applyProtection="1"/>
    <xf numFmtId="0" fontId="28" fillId="0" borderId="0" xfId="0" applyFont="1" applyAlignment="1" applyProtection="1">
      <alignment horizontal="left" wrapText="1"/>
    </xf>
    <xf numFmtId="0" fontId="29" fillId="0" borderId="0" xfId="0" applyFont="1" applyAlignment="1" applyProtection="1">
      <alignment horizontal="left" wrapText="1"/>
      <protection locked="0"/>
    </xf>
    <xf numFmtId="14" fontId="2" fillId="0" borderId="1" xfId="0" applyNumberFormat="1" applyFont="1" applyBorder="1" applyProtection="1"/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wrapText="1"/>
    </xf>
    <xf numFmtId="0" fontId="10" fillId="0" borderId="0" xfId="1" applyFont="1" applyFill="1" applyBorder="1" applyAlignment="1" applyProtection="1">
      <protection locked="0"/>
    </xf>
    <xf numFmtId="0" fontId="28" fillId="0" borderId="0" xfId="0" applyFont="1" applyAlignment="1" applyProtection="1">
      <alignment horizontal="right" wrapText="1"/>
    </xf>
    <xf numFmtId="0" fontId="15" fillId="0" borderId="0" xfId="0" applyFont="1" applyBorder="1" applyAlignment="1" applyProtection="1">
      <alignment horizontal="left" wrapText="1"/>
    </xf>
    <xf numFmtId="0" fontId="10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left" wrapText="1"/>
    </xf>
    <xf numFmtId="0" fontId="4" fillId="0" borderId="0" xfId="0" applyFont="1" applyFill="1" applyAlignment="1" applyProtection="1">
      <alignment horizontal="left" wrapText="1"/>
    </xf>
    <xf numFmtId="0" fontId="7" fillId="0" borderId="1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0" fontId="5" fillId="0" borderId="0" xfId="0" applyFont="1" applyFill="1" applyProtection="1"/>
    <xf numFmtId="2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protection locked="0"/>
    </xf>
    <xf numFmtId="0" fontId="31" fillId="0" borderId="0" xfId="0" applyFont="1" applyBorder="1"/>
    <xf numFmtId="0" fontId="31" fillId="0" borderId="0" xfId="0" applyFont="1"/>
    <xf numFmtId="0" fontId="32" fillId="0" borderId="0" xfId="0" applyFont="1" applyProtection="1">
      <protection locked="0"/>
    </xf>
    <xf numFmtId="0" fontId="36" fillId="0" borderId="0" xfId="0" applyFont="1" applyBorder="1" applyAlignment="1" applyProtection="1">
      <alignment horizontal="left"/>
    </xf>
    <xf numFmtId="0" fontId="32" fillId="0" borderId="13" xfId="0" applyFont="1" applyBorder="1" applyProtection="1">
      <protection locked="0"/>
    </xf>
    <xf numFmtId="0" fontId="35" fillId="0" borderId="0" xfId="0" applyFont="1" applyBorder="1" applyProtection="1"/>
    <xf numFmtId="0" fontId="35" fillId="0" borderId="13" xfId="0" applyFont="1" applyBorder="1" applyProtection="1"/>
    <xf numFmtId="0" fontId="35" fillId="0" borderId="0" xfId="0" applyFont="1" applyBorder="1" applyProtection="1">
      <protection locked="0"/>
    </xf>
    <xf numFmtId="0" fontId="35" fillId="0" borderId="13" xfId="0" applyFont="1" applyBorder="1" applyProtection="1">
      <protection locked="0"/>
    </xf>
    <xf numFmtId="0" fontId="34" fillId="0" borderId="0" xfId="0" applyFont="1" applyBorder="1" applyAlignment="1" applyProtection="1"/>
    <xf numFmtId="0" fontId="35" fillId="0" borderId="15" xfId="0" applyFont="1" applyBorder="1" applyAlignment="1" applyProtection="1">
      <alignment horizontal="left"/>
    </xf>
    <xf numFmtId="0" fontId="35" fillId="0" borderId="15" xfId="0" applyFont="1" applyBorder="1" applyAlignment="1" applyProtection="1"/>
    <xf numFmtId="0" fontId="35" fillId="0" borderId="16" xfId="0" applyFont="1" applyBorder="1" applyProtection="1">
      <protection locked="0"/>
    </xf>
    <xf numFmtId="0" fontId="35" fillId="0" borderId="16" xfId="0" applyFont="1" applyBorder="1" applyAlignment="1" applyProtection="1">
      <alignment horizontal="left"/>
    </xf>
    <xf numFmtId="0" fontId="32" fillId="0" borderId="17" xfId="0" applyFont="1" applyBorder="1" applyProtection="1">
      <protection locked="0"/>
    </xf>
    <xf numFmtId="0" fontId="32" fillId="0" borderId="15" xfId="0" applyFont="1" applyBorder="1" applyProtection="1">
      <protection locked="0"/>
    </xf>
    <xf numFmtId="0" fontId="32" fillId="0" borderId="18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/>
    <xf numFmtId="0" fontId="35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9" fillId="2" borderId="0" xfId="0" applyFont="1" applyFill="1" applyAlignment="1" applyProtection="1">
      <alignment horizontal="center" vertical="center" wrapText="1"/>
    </xf>
    <xf numFmtId="0" fontId="35" fillId="0" borderId="0" xfId="0" applyFont="1" applyBorder="1" applyAlignment="1" applyProtection="1"/>
    <xf numFmtId="0" fontId="35" fillId="0" borderId="13" xfId="0" applyFont="1" applyBorder="1" applyAlignment="1" applyProtection="1"/>
    <xf numFmtId="0" fontId="23" fillId="0" borderId="0" xfId="0" applyFont="1" applyBorder="1" applyAlignment="1" applyProtection="1"/>
    <xf numFmtId="0" fontId="18" fillId="0" borderId="0" xfId="0" applyFont="1" applyBorder="1" applyProtection="1"/>
    <xf numFmtId="0" fontId="19" fillId="0" borderId="0" xfId="0" applyFont="1" applyBorder="1" applyAlignment="1" applyProtection="1">
      <alignment horizontal="left"/>
    </xf>
    <xf numFmtId="0" fontId="32" fillId="0" borderId="0" xfId="0" applyFont="1" applyBorder="1" applyProtection="1">
      <protection locked="0"/>
    </xf>
    <xf numFmtId="0" fontId="2" fillId="0" borderId="16" xfId="0" applyFont="1" applyBorder="1" applyProtection="1"/>
    <xf numFmtId="0" fontId="34" fillId="0" borderId="16" xfId="0" applyFont="1" applyBorder="1" applyAlignment="1" applyProtection="1">
      <alignment horizontal="left"/>
    </xf>
    <xf numFmtId="0" fontId="35" fillId="0" borderId="16" xfId="0" applyFont="1" applyBorder="1" applyAlignment="1" applyProtection="1"/>
    <xf numFmtId="0" fontId="35" fillId="0" borderId="16" xfId="0" applyFont="1" applyBorder="1" applyProtection="1"/>
    <xf numFmtId="2" fontId="14" fillId="0" borderId="0" xfId="0" applyNumberFormat="1" applyFont="1" applyAlignment="1" applyProtection="1"/>
    <xf numFmtId="0" fontId="14" fillId="0" borderId="0" xfId="0" applyFont="1" applyProtection="1"/>
    <xf numFmtId="0" fontId="14" fillId="0" borderId="0" xfId="0" applyFont="1" applyProtection="1">
      <protection locked="0"/>
    </xf>
    <xf numFmtId="0" fontId="13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/>
    <xf numFmtId="0" fontId="7" fillId="0" borderId="0" xfId="0" applyFont="1" applyProtection="1"/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2" fontId="7" fillId="0" borderId="0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  <protection locked="0"/>
    </xf>
    <xf numFmtId="0" fontId="13" fillId="4" borderId="11" xfId="0" applyFont="1" applyFill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0" fontId="18" fillId="0" borderId="21" xfId="0" applyFont="1" applyBorder="1" applyAlignment="1" applyProtection="1">
      <alignment horizontal="center"/>
    </xf>
    <xf numFmtId="0" fontId="4" fillId="0" borderId="0" xfId="0" applyFont="1" applyFill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left" wrapText="1"/>
    </xf>
    <xf numFmtId="0" fontId="28" fillId="0" borderId="0" xfId="0" applyFont="1" applyAlignment="1" applyProtection="1">
      <alignment horizontal="right" wrapText="1"/>
    </xf>
    <xf numFmtId="0" fontId="28" fillId="0" borderId="1" xfId="0" applyFont="1" applyBorder="1" applyAlignment="1" applyProtection="1">
      <alignment horizontal="left" wrapText="1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protection locked="0"/>
    </xf>
    <xf numFmtId="0" fontId="10" fillId="0" borderId="0" xfId="1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13" fillId="4" borderId="2" xfId="0" applyNumberFormat="1" applyFont="1" applyFill="1" applyBorder="1" applyAlignment="1" applyProtection="1">
      <alignment horizontal="center" vertical="center"/>
    </xf>
    <xf numFmtId="2" fontId="13" fillId="4" borderId="3" xfId="0" applyNumberFormat="1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wrapText="1"/>
    </xf>
    <xf numFmtId="14" fontId="7" fillId="8" borderId="1" xfId="0" applyNumberFormat="1" applyFont="1" applyFill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left" wrapText="1"/>
    </xf>
    <xf numFmtId="0" fontId="28" fillId="0" borderId="1" xfId="0" applyFont="1" applyBorder="1" applyAlignment="1" applyProtection="1">
      <alignment wrapText="1"/>
    </xf>
    <xf numFmtId="0" fontId="30" fillId="0" borderId="1" xfId="0" applyFont="1" applyBorder="1" applyAlignment="1" applyProtection="1">
      <alignment horizontal="center"/>
      <protection locked="0"/>
    </xf>
    <xf numFmtId="14" fontId="5" fillId="6" borderId="2" xfId="0" applyNumberFormat="1" applyFont="1" applyFill="1" applyBorder="1" applyAlignment="1" applyProtection="1">
      <alignment horizontal="center" vertical="center"/>
    </xf>
    <xf numFmtId="14" fontId="5" fillId="6" borderId="3" xfId="0" applyNumberFormat="1" applyFont="1" applyFill="1" applyBorder="1" applyAlignment="1" applyProtection="1">
      <alignment horizontal="center" vertical="center"/>
    </xf>
    <xf numFmtId="2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7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14" fillId="0" borderId="0" xfId="0" applyFont="1" applyAlignment="1" applyProtection="1">
      <alignment horizontal="left"/>
    </xf>
    <xf numFmtId="0" fontId="27" fillId="0" borderId="2" xfId="0" applyFont="1" applyBorder="1" applyAlignment="1" applyProtection="1">
      <alignment horizontal="center"/>
    </xf>
    <xf numFmtId="0" fontId="27" fillId="0" borderId="10" xfId="0" applyFont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14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56</xdr:row>
      <xdr:rowOff>180975</xdr:rowOff>
    </xdr:from>
    <xdr:to>
      <xdr:col>10</xdr:col>
      <xdr:colOff>1000125</xdr:colOff>
      <xdr:row>89</xdr:row>
      <xdr:rowOff>136005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50E027-CE3E-4740-A8F1-FBCB2219B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" y="12896850"/>
          <a:ext cx="9315450" cy="595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K61"/>
  <sheetViews>
    <sheetView showGridLines="0" showZeros="0" tabSelected="1" topLeftCell="A31" zoomScaleNormal="100" workbookViewId="0">
      <selection activeCell="N19" sqref="N19"/>
    </sheetView>
  </sheetViews>
  <sheetFormatPr defaultColWidth="9.140625" defaultRowHeight="13.5" x14ac:dyDescent="0.25"/>
  <cols>
    <col min="1" max="1" width="13.42578125" style="1" customWidth="1"/>
    <col min="2" max="2" width="3.140625" style="1" customWidth="1"/>
    <col min="3" max="3" width="14" style="1" customWidth="1"/>
    <col min="4" max="4" width="13.85546875" style="1" customWidth="1"/>
    <col min="5" max="6" width="12.7109375" style="2" customWidth="1"/>
    <col min="7" max="7" width="22.7109375" style="1" customWidth="1"/>
    <col min="8" max="8" width="16.7109375" style="1" customWidth="1"/>
    <col min="9" max="9" width="17.5703125" style="1" customWidth="1"/>
    <col min="10" max="10" width="14.140625" style="1" customWidth="1"/>
    <col min="11" max="11" width="25.5703125" style="3" customWidth="1"/>
    <col min="12" max="16384" width="9.140625" style="1"/>
  </cols>
  <sheetData>
    <row r="1" spans="1:11" ht="14.25" customHeight="1" x14ac:dyDescent="0.25">
      <c r="A1" s="125" t="s">
        <v>16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4.25" customHeight="1" x14ac:dyDescent="0.25">
      <c r="A2" s="94"/>
      <c r="B2" s="94"/>
      <c r="C2" s="94"/>
      <c r="D2" s="94"/>
      <c r="E2" s="94"/>
      <c r="F2" s="125" t="s">
        <v>42</v>
      </c>
      <c r="G2" s="125"/>
      <c r="H2" s="125"/>
      <c r="I2" s="94"/>
      <c r="J2" s="94"/>
      <c r="K2" s="94"/>
    </row>
    <row r="3" spans="1:11" ht="18" customHeight="1" x14ac:dyDescent="0.25">
      <c r="A3" s="126" t="s">
        <v>40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" x14ac:dyDescent="0.25">
      <c r="E4" s="28"/>
      <c r="F4" s="28"/>
      <c r="G4" s="29"/>
      <c r="H4" s="29"/>
      <c r="I4" s="4"/>
      <c r="J4" s="4"/>
    </row>
    <row r="5" spans="1:11" ht="16.5" x14ac:dyDescent="0.3">
      <c r="A5" s="53" t="s">
        <v>0</v>
      </c>
      <c r="B5" s="64"/>
      <c r="C5" s="127"/>
      <c r="D5" s="127"/>
      <c r="E5" s="127"/>
      <c r="F5" s="127"/>
      <c r="G5" s="127"/>
      <c r="H5" s="128" t="s">
        <v>11</v>
      </c>
      <c r="I5" s="128"/>
      <c r="J5" s="129"/>
      <c r="K5" s="129"/>
    </row>
    <row r="6" spans="1:11" ht="16.5" x14ac:dyDescent="0.3">
      <c r="A6" s="123"/>
      <c r="B6" s="123"/>
      <c r="C6" s="123"/>
      <c r="D6" s="30"/>
      <c r="E6" s="31"/>
      <c r="F6" s="31"/>
      <c r="H6" s="54"/>
      <c r="I6" s="124"/>
      <c r="J6" s="124"/>
      <c r="K6" s="124"/>
    </row>
    <row r="7" spans="1:11" ht="16.5" x14ac:dyDescent="0.3">
      <c r="A7" s="53" t="s">
        <v>12</v>
      </c>
      <c r="B7" s="64"/>
      <c r="C7" s="127"/>
      <c r="D7" s="127"/>
      <c r="E7" s="127"/>
      <c r="F7" s="127"/>
      <c r="G7" s="127"/>
      <c r="H7" s="128" t="s">
        <v>13</v>
      </c>
      <c r="I7" s="128"/>
      <c r="J7" s="133"/>
      <c r="K7" s="133"/>
    </row>
    <row r="8" spans="1:11" ht="16.5" x14ac:dyDescent="0.3">
      <c r="A8" s="32"/>
      <c r="B8" s="32"/>
      <c r="C8" s="32"/>
      <c r="D8" s="32"/>
      <c r="E8" s="31"/>
      <c r="F8" s="31"/>
      <c r="H8" s="54"/>
      <c r="I8" s="134"/>
      <c r="J8" s="134"/>
      <c r="K8" s="134"/>
    </row>
    <row r="9" spans="1:11" ht="16.5" customHeight="1" x14ac:dyDescent="0.3">
      <c r="A9" s="141" t="s">
        <v>1</v>
      </c>
      <c r="B9" s="141"/>
      <c r="C9" s="142"/>
      <c r="D9" s="142"/>
      <c r="E9" s="143" t="s">
        <v>31</v>
      </c>
      <c r="F9" s="143"/>
      <c r="G9" s="143"/>
      <c r="H9" s="128" t="s">
        <v>19</v>
      </c>
      <c r="I9" s="128"/>
      <c r="J9" s="144"/>
      <c r="K9" s="144"/>
    </row>
    <row r="10" spans="1:11" ht="16.5" customHeight="1" x14ac:dyDescent="0.3">
      <c r="A10" s="63"/>
      <c r="B10" s="63"/>
      <c r="C10" s="56"/>
      <c r="D10" s="56"/>
      <c r="E10" s="60"/>
      <c r="F10" s="60"/>
      <c r="G10" s="60"/>
      <c r="H10" s="59"/>
      <c r="I10" s="59"/>
      <c r="J10" s="57"/>
      <c r="K10" s="58"/>
    </row>
    <row r="11" spans="1:11" s="75" customFormat="1" ht="15" customHeight="1" x14ac:dyDescent="0.3">
      <c r="A11" s="135" t="s">
        <v>26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s="73" customFormat="1" ht="18.75" x14ac:dyDescent="0.3">
      <c r="A12" s="136" t="s">
        <v>34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 s="74" customFormat="1" ht="18.75" x14ac:dyDescent="0.3">
      <c r="A13" s="145" t="s">
        <v>36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s="6" customFormat="1" ht="37.5" customHeight="1" x14ac:dyDescent="0.3">
      <c r="A14" s="110" t="s">
        <v>44</v>
      </c>
      <c r="B14" s="119" t="s">
        <v>45</v>
      </c>
      <c r="C14" s="119"/>
      <c r="D14" s="67" t="s">
        <v>10</v>
      </c>
      <c r="E14" s="137" t="s">
        <v>35</v>
      </c>
      <c r="F14" s="138"/>
      <c r="G14" s="68" t="s">
        <v>37</v>
      </c>
      <c r="H14" s="67" t="s">
        <v>38</v>
      </c>
      <c r="I14" s="139" t="s">
        <v>39</v>
      </c>
      <c r="J14" s="119"/>
      <c r="K14" s="140"/>
    </row>
    <row r="15" spans="1:11" s="6" customFormat="1" ht="14.25" x14ac:dyDescent="0.3">
      <c r="A15" s="108"/>
      <c r="B15" s="108"/>
      <c r="C15" s="108"/>
      <c r="D15" s="109"/>
      <c r="E15" s="18" t="s">
        <v>46</v>
      </c>
      <c r="F15" s="19" t="s">
        <v>47</v>
      </c>
      <c r="G15" s="20"/>
      <c r="H15" s="17"/>
      <c r="I15" s="130"/>
      <c r="J15" s="131"/>
      <c r="K15" s="132"/>
    </row>
    <row r="16" spans="1:11" s="6" customFormat="1" ht="27" customHeight="1" x14ac:dyDescent="0.3">
      <c r="A16" s="16" t="s">
        <v>2</v>
      </c>
      <c r="B16" s="146" t="str">
        <f>IF($C$9=0,"",$C$9-6)</f>
        <v/>
      </c>
      <c r="C16" s="147"/>
      <c r="D16" s="7"/>
      <c r="E16" s="8"/>
      <c r="F16" s="8"/>
      <c r="G16" s="9">
        <f>(SUM(F16-E16)*24)</f>
        <v>0</v>
      </c>
      <c r="H16" s="10">
        <v>0</v>
      </c>
      <c r="I16" s="148"/>
      <c r="J16" s="149"/>
      <c r="K16" s="150"/>
    </row>
    <row r="17" spans="1:11" s="6" customFormat="1" ht="27" customHeight="1" x14ac:dyDescent="0.3">
      <c r="A17" s="16" t="s">
        <v>3</v>
      </c>
      <c r="B17" s="146" t="str">
        <f>IF($C$9=0,"",$C$9-5)</f>
        <v/>
      </c>
      <c r="C17" s="147"/>
      <c r="D17" s="7"/>
      <c r="E17" s="8"/>
      <c r="F17" s="8"/>
      <c r="G17" s="9">
        <f t="shared" ref="G17:G22" si="0">(SUM(F17-E17)*24)</f>
        <v>0</v>
      </c>
      <c r="H17" s="10"/>
      <c r="I17" s="148"/>
      <c r="J17" s="149"/>
      <c r="K17" s="150"/>
    </row>
    <row r="18" spans="1:11" s="6" customFormat="1" ht="27" customHeight="1" x14ac:dyDescent="0.3">
      <c r="A18" s="16" t="s">
        <v>4</v>
      </c>
      <c r="B18" s="146" t="str">
        <f>IF($C$9=0,"",$C$9-4)</f>
        <v/>
      </c>
      <c r="C18" s="147"/>
      <c r="D18" s="7">
        <v>0</v>
      </c>
      <c r="E18" s="8"/>
      <c r="F18" s="8"/>
      <c r="G18" s="9">
        <f t="shared" si="0"/>
        <v>0</v>
      </c>
      <c r="H18" s="10"/>
      <c r="I18" s="148"/>
      <c r="J18" s="149"/>
      <c r="K18" s="150"/>
    </row>
    <row r="19" spans="1:11" s="6" customFormat="1" ht="27" customHeight="1" x14ac:dyDescent="0.3">
      <c r="A19" s="16" t="s">
        <v>5</v>
      </c>
      <c r="B19" s="146" t="str">
        <f>IF($C$9=0,"",$C$9-3)</f>
        <v/>
      </c>
      <c r="C19" s="147"/>
      <c r="D19" s="7">
        <v>0</v>
      </c>
      <c r="E19" s="8"/>
      <c r="F19" s="8"/>
      <c r="G19" s="9">
        <f t="shared" si="0"/>
        <v>0</v>
      </c>
      <c r="H19" s="11"/>
      <c r="I19" s="148"/>
      <c r="J19" s="149"/>
      <c r="K19" s="150"/>
    </row>
    <row r="20" spans="1:11" s="6" customFormat="1" ht="27" customHeight="1" x14ac:dyDescent="0.3">
      <c r="A20" s="16" t="s">
        <v>6</v>
      </c>
      <c r="B20" s="146" t="str">
        <f>IF($C$9=0,"",$C$9-2)</f>
        <v/>
      </c>
      <c r="C20" s="147"/>
      <c r="D20" s="7">
        <v>0</v>
      </c>
      <c r="E20" s="8"/>
      <c r="F20" s="8"/>
      <c r="G20" s="9">
        <f t="shared" si="0"/>
        <v>0</v>
      </c>
      <c r="H20" s="10"/>
      <c r="I20" s="148"/>
      <c r="J20" s="149"/>
      <c r="K20" s="150"/>
    </row>
    <row r="21" spans="1:11" s="6" customFormat="1" ht="27" customHeight="1" x14ac:dyDescent="0.3">
      <c r="A21" s="16" t="s">
        <v>7</v>
      </c>
      <c r="B21" s="146" t="str">
        <f>IF($C$9=0,"",$C$9-1)</f>
        <v/>
      </c>
      <c r="C21" s="147"/>
      <c r="D21" s="7">
        <v>0</v>
      </c>
      <c r="E21" s="8"/>
      <c r="F21" s="8"/>
      <c r="G21" s="9">
        <f t="shared" si="0"/>
        <v>0</v>
      </c>
      <c r="H21" s="10">
        <v>0</v>
      </c>
      <c r="I21" s="148"/>
      <c r="J21" s="149"/>
      <c r="K21" s="150"/>
    </row>
    <row r="22" spans="1:11" s="6" customFormat="1" ht="27" customHeight="1" x14ac:dyDescent="0.3">
      <c r="A22" s="16" t="s">
        <v>8</v>
      </c>
      <c r="B22" s="146" t="str">
        <f>IF($C$9=0,"",$C$9)</f>
        <v/>
      </c>
      <c r="C22" s="147"/>
      <c r="D22" s="7">
        <v>0</v>
      </c>
      <c r="E22" s="8"/>
      <c r="F22" s="8"/>
      <c r="G22" s="9">
        <f t="shared" si="0"/>
        <v>0</v>
      </c>
      <c r="H22" s="12"/>
      <c r="I22" s="148"/>
      <c r="J22" s="149"/>
      <c r="K22" s="150"/>
    </row>
    <row r="23" spans="1:11" s="6" customFormat="1" ht="34.5" customHeight="1" x14ac:dyDescent="0.3">
      <c r="A23" s="154" t="s">
        <v>43</v>
      </c>
      <c r="B23" s="154"/>
      <c r="C23" s="155"/>
      <c r="D23" s="27">
        <f>SUM(D16:D22)</f>
        <v>0</v>
      </c>
      <c r="E23" s="35"/>
      <c r="F23" s="33"/>
      <c r="G23" s="27">
        <f>SUM(G16:G22)</f>
        <v>0</v>
      </c>
      <c r="H23" s="27">
        <f>SUM(H16:H22)</f>
        <v>0</v>
      </c>
      <c r="I23" s="148"/>
      <c r="J23" s="149"/>
      <c r="K23" s="150"/>
    </row>
    <row r="24" spans="1:11" s="69" customFormat="1" ht="14.25" x14ac:dyDescent="0.3">
      <c r="C24" s="70"/>
      <c r="D24" s="71"/>
      <c r="E24" s="35"/>
      <c r="F24" s="70"/>
      <c r="G24" s="71"/>
      <c r="H24" s="71"/>
      <c r="I24" s="13"/>
      <c r="J24" s="13"/>
      <c r="K24" s="72"/>
    </row>
    <row r="25" spans="1:11" s="69" customFormat="1" ht="14.25" x14ac:dyDescent="0.3">
      <c r="C25" s="70"/>
      <c r="D25" s="71"/>
      <c r="E25" s="35"/>
      <c r="F25" s="70"/>
      <c r="G25" s="71"/>
      <c r="H25" s="71"/>
      <c r="I25" s="13"/>
      <c r="J25" s="13"/>
      <c r="K25" s="72"/>
    </row>
    <row r="26" spans="1:11" ht="13.5" customHeight="1" x14ac:dyDescent="0.25"/>
    <row r="27" spans="1:11" s="21" customFormat="1" ht="13.5" customHeight="1" x14ac:dyDescent="0.25">
      <c r="A27" s="111" t="s">
        <v>21</v>
      </c>
      <c r="B27" s="111"/>
      <c r="C27" s="65"/>
      <c r="D27" s="112" t="s">
        <v>22</v>
      </c>
      <c r="E27" s="112"/>
      <c r="F27" s="152" t="s">
        <v>24</v>
      </c>
      <c r="G27" s="152"/>
      <c r="H27" s="151"/>
      <c r="I27" s="151"/>
      <c r="J27" s="117" t="s">
        <v>9</v>
      </c>
      <c r="K27" s="55"/>
    </row>
    <row r="28" spans="1:11" ht="13.5" customHeight="1" x14ac:dyDescent="0.25">
      <c r="A28" s="113"/>
      <c r="B28" s="113"/>
      <c r="C28" s="113"/>
      <c r="D28" s="114"/>
      <c r="E28" s="115"/>
      <c r="F28" s="153" t="s">
        <v>25</v>
      </c>
      <c r="G28" s="153"/>
      <c r="H28" s="21"/>
      <c r="I28" s="21"/>
      <c r="J28" s="118"/>
    </row>
    <row r="29" spans="1:11" ht="13.5" customHeight="1" x14ac:dyDescent="0.25">
      <c r="A29" s="113"/>
      <c r="B29" s="113"/>
      <c r="C29" s="116"/>
      <c r="D29" s="156" t="s">
        <v>23</v>
      </c>
      <c r="E29" s="156"/>
      <c r="F29" s="152"/>
      <c r="G29" s="152"/>
      <c r="H29" s="151"/>
      <c r="I29" s="151"/>
      <c r="J29" s="117" t="s">
        <v>9</v>
      </c>
      <c r="K29" s="36"/>
    </row>
    <row r="30" spans="1:11" ht="13.5" customHeight="1" x14ac:dyDescent="0.25">
      <c r="C30" s="3"/>
      <c r="D30" s="3"/>
      <c r="E30" s="5"/>
      <c r="F30" s="3"/>
      <c r="G30" s="21"/>
      <c r="H30" s="66"/>
      <c r="I30" s="66"/>
      <c r="J30" s="21"/>
      <c r="K30" s="23"/>
    </row>
    <row r="31" spans="1:11" ht="15.75" thickBot="1" x14ac:dyDescent="0.3">
      <c r="A31" s="3"/>
      <c r="B31" s="97"/>
      <c r="C31" s="97"/>
      <c r="D31" s="97"/>
      <c r="E31" s="97"/>
      <c r="F31" s="97"/>
      <c r="G31" s="97"/>
    </row>
    <row r="32" spans="1:11" ht="15" x14ac:dyDescent="0.25">
      <c r="A32" s="98"/>
      <c r="B32" s="3"/>
      <c r="C32" s="3"/>
      <c r="D32" s="37"/>
      <c r="E32" s="34"/>
      <c r="F32" s="34"/>
      <c r="G32" s="23"/>
      <c r="H32" s="120" t="s">
        <v>18</v>
      </c>
      <c r="I32" s="121"/>
      <c r="J32" s="121"/>
      <c r="K32" s="122"/>
    </row>
    <row r="33" spans="1:11" ht="15" x14ac:dyDescent="0.25">
      <c r="A33" s="99"/>
      <c r="B33" s="93"/>
      <c r="C33" s="41"/>
      <c r="D33" s="38"/>
      <c r="E33" s="39"/>
      <c r="F33" s="40"/>
      <c r="G33" s="90"/>
      <c r="H33" s="101"/>
      <c r="I33" s="23"/>
      <c r="J33" s="3"/>
      <c r="K33" s="49"/>
    </row>
    <row r="34" spans="1:11" ht="13.9" customHeight="1" thickBot="1" x14ac:dyDescent="0.35">
      <c r="A34" s="93"/>
      <c r="B34" s="3"/>
      <c r="C34" s="93"/>
      <c r="D34" s="41"/>
      <c r="E34" s="39"/>
      <c r="F34" s="40"/>
      <c r="G34" s="90"/>
      <c r="H34" s="102" t="s">
        <v>27</v>
      </c>
      <c r="I34" s="83"/>
      <c r="J34" s="76"/>
      <c r="K34" s="77"/>
    </row>
    <row r="35" spans="1:11" s="3" customFormat="1" ht="16.5" customHeight="1" x14ac:dyDescent="0.25">
      <c r="A35" s="43"/>
      <c r="B35" s="43"/>
      <c r="C35" s="43"/>
      <c r="D35" s="43"/>
      <c r="E35" s="43"/>
      <c r="F35" s="43"/>
      <c r="G35" s="23"/>
      <c r="H35" s="86"/>
      <c r="I35" s="92"/>
      <c r="J35" s="78"/>
      <c r="K35" s="79"/>
    </row>
    <row r="36" spans="1:11" ht="15.75" x14ac:dyDescent="0.25">
      <c r="A36" s="42"/>
      <c r="B36" s="42"/>
      <c r="C36" s="42"/>
      <c r="D36" s="42"/>
      <c r="E36" s="42"/>
      <c r="F36" s="42"/>
      <c r="G36" s="23"/>
      <c r="H36" s="103" t="s">
        <v>48</v>
      </c>
      <c r="I36" s="95"/>
      <c r="J36" s="95"/>
      <c r="K36" s="96"/>
    </row>
    <row r="37" spans="1:11" ht="15.75" x14ac:dyDescent="0.25">
      <c r="A37" s="82"/>
      <c r="B37" s="82"/>
      <c r="C37" s="82"/>
      <c r="D37" s="82"/>
      <c r="E37" s="82"/>
      <c r="F37" s="46"/>
      <c r="G37" s="3"/>
      <c r="H37" s="104"/>
      <c r="I37" s="78"/>
      <c r="J37" s="78"/>
      <c r="K37" s="79"/>
    </row>
    <row r="38" spans="1:11" ht="18" thickBot="1" x14ac:dyDescent="0.35">
      <c r="A38" s="80"/>
      <c r="B38" s="80"/>
      <c r="C38" s="80"/>
      <c r="D38" s="80"/>
      <c r="E38" s="44"/>
      <c r="F38" s="45"/>
      <c r="G38" s="23"/>
      <c r="H38" s="102" t="s">
        <v>27</v>
      </c>
      <c r="I38" s="84"/>
      <c r="J38" s="76"/>
      <c r="K38" s="77"/>
    </row>
    <row r="39" spans="1:11" ht="15.75" x14ac:dyDescent="0.25">
      <c r="A39" s="92"/>
      <c r="B39" s="92"/>
      <c r="C39" s="92"/>
      <c r="D39" s="92"/>
      <c r="E39" s="93"/>
      <c r="F39" s="47"/>
      <c r="G39" s="23"/>
      <c r="H39" s="85"/>
      <c r="I39" s="80"/>
      <c r="J39" s="80"/>
      <c r="K39" s="81"/>
    </row>
    <row r="40" spans="1:11" ht="17.25" x14ac:dyDescent="0.3">
      <c r="A40" s="100"/>
      <c r="B40" s="100"/>
      <c r="C40" s="100"/>
      <c r="D40" s="100"/>
      <c r="E40" s="42"/>
      <c r="F40" s="48"/>
      <c r="G40" s="23"/>
      <c r="H40" s="103" t="s">
        <v>48</v>
      </c>
      <c r="I40" s="95"/>
      <c r="J40" s="95"/>
      <c r="K40" s="96"/>
    </row>
    <row r="41" spans="1:11" ht="18" thickBot="1" x14ac:dyDescent="0.35">
      <c r="A41" s="42"/>
      <c r="B41" s="42"/>
      <c r="C41" s="42"/>
      <c r="D41" s="42"/>
      <c r="E41" s="42"/>
      <c r="F41" s="48"/>
      <c r="G41" s="23"/>
      <c r="H41" s="87"/>
      <c r="I41" s="88"/>
      <c r="J41" s="88"/>
      <c r="K41" s="89"/>
    </row>
    <row r="42" spans="1:11" x14ac:dyDescent="0.25">
      <c r="A42" s="21"/>
      <c r="B42" s="21"/>
      <c r="C42" s="21"/>
      <c r="D42" s="21"/>
      <c r="E42" s="22"/>
      <c r="F42" s="22"/>
      <c r="G42" s="21"/>
    </row>
    <row r="43" spans="1:11" s="14" customFormat="1" ht="18.75" customHeight="1" x14ac:dyDescent="0.25">
      <c r="A43" s="165" t="s">
        <v>14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</row>
    <row r="44" spans="1:11" ht="15" x14ac:dyDescent="0.25">
      <c r="A44" s="166" t="s">
        <v>17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</row>
    <row r="45" spans="1:11" s="15" customFormat="1" ht="49.5" customHeight="1" x14ac:dyDescent="0.3">
      <c r="A45" s="167" t="s">
        <v>32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</row>
    <row r="46" spans="1:11" s="15" customFormat="1" ht="6" customHeight="1" x14ac:dyDescent="0.3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s="15" customFormat="1" ht="19.5" customHeight="1" x14ac:dyDescent="0.3">
      <c r="A47" s="164" t="s">
        <v>28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</row>
    <row r="48" spans="1:11" s="15" customFormat="1" ht="4.5" customHeight="1" x14ac:dyDescent="0.3">
      <c r="A48" s="24"/>
      <c r="B48" s="24"/>
      <c r="C48" s="24"/>
      <c r="D48" s="24"/>
      <c r="E48" s="25"/>
      <c r="F48" s="25"/>
      <c r="G48" s="24"/>
      <c r="H48" s="24"/>
      <c r="I48" s="24"/>
      <c r="J48" s="24"/>
      <c r="K48" s="26"/>
    </row>
    <row r="49" spans="1:11" s="15" customFormat="1" ht="16.5" x14ac:dyDescent="0.3">
      <c r="A49" s="61" t="s">
        <v>30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s="15" customFormat="1" ht="4.5" customHeight="1" x14ac:dyDescent="0.3">
      <c r="A50" s="61"/>
      <c r="B50" s="61"/>
      <c r="C50" s="61"/>
      <c r="D50" s="61"/>
      <c r="E50" s="51"/>
      <c r="F50" s="51"/>
      <c r="G50" s="61"/>
      <c r="H50" s="61"/>
      <c r="I50" s="61"/>
      <c r="J50" s="61"/>
      <c r="K50" s="52"/>
    </row>
    <row r="51" spans="1:11" s="15" customFormat="1" ht="16.5" x14ac:dyDescent="0.3">
      <c r="A51" s="24"/>
      <c r="B51" s="164" t="s">
        <v>41</v>
      </c>
      <c r="C51" s="164"/>
      <c r="D51" s="164"/>
      <c r="E51" s="105"/>
      <c r="F51" s="105"/>
      <c r="G51" s="91" t="s">
        <v>15</v>
      </c>
      <c r="H51" s="106"/>
      <c r="I51" s="91" t="s">
        <v>49</v>
      </c>
      <c r="J51" s="91"/>
      <c r="K51" s="26"/>
    </row>
    <row r="52" spans="1:11" s="15" customFormat="1" ht="16.5" x14ac:dyDescent="0.3">
      <c r="A52" s="24"/>
      <c r="B52" s="158" t="s">
        <v>20</v>
      </c>
      <c r="C52" s="158"/>
      <c r="D52" s="158"/>
      <c r="E52" s="105"/>
      <c r="F52" s="105"/>
      <c r="H52" s="106"/>
      <c r="I52" s="107"/>
      <c r="J52" s="91"/>
      <c r="K52" s="26"/>
    </row>
    <row r="53" spans="1:11" s="15" customFormat="1" ht="16.5" x14ac:dyDescent="0.3">
      <c r="A53" s="24"/>
      <c r="B53" s="61"/>
      <c r="C53" s="61"/>
      <c r="D53" s="61"/>
      <c r="E53" s="51"/>
      <c r="F53" s="51"/>
      <c r="G53" s="61"/>
      <c r="H53" s="24"/>
      <c r="I53" s="61"/>
      <c r="J53" s="61"/>
      <c r="K53" s="26"/>
    </row>
    <row r="54" spans="1:11" s="15" customFormat="1" ht="20.100000000000001" customHeight="1" x14ac:dyDescent="0.3">
      <c r="A54" s="159" t="s">
        <v>33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1"/>
    </row>
    <row r="55" spans="1:11" s="15" customFormat="1" ht="4.5" customHeight="1" x14ac:dyDescent="0.3">
      <c r="A55" s="24"/>
      <c r="B55" s="24"/>
      <c r="C55" s="24"/>
      <c r="D55" s="24"/>
      <c r="E55" s="25"/>
      <c r="F55" s="25"/>
      <c r="G55" s="24"/>
      <c r="H55" s="24"/>
      <c r="I55" s="24"/>
      <c r="J55" s="24"/>
      <c r="K55" s="26"/>
    </row>
    <row r="56" spans="1:11" s="15" customFormat="1" ht="20.100000000000001" customHeight="1" x14ac:dyDescent="0.3">
      <c r="A56" s="162" t="s">
        <v>29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</row>
    <row r="57" spans="1:11" s="15" customFormat="1" ht="20.100000000000001" customHeight="1" x14ac:dyDescent="0.3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s="15" customFormat="1" ht="20.100000000000001" customHeight="1" x14ac:dyDescent="0.3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s="15" customFormat="1" ht="20.100000000000001" customHeight="1" x14ac:dyDescent="0.3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s="15" customFormat="1" ht="20.100000000000001" customHeight="1" x14ac:dyDescent="0.3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s="15" customFormat="1" ht="16.5" x14ac:dyDescent="0.3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</row>
  </sheetData>
  <sheetProtection formatCells="0" formatColumns="0" formatRows="0"/>
  <mergeCells count="58">
    <mergeCell ref="B51:D51"/>
    <mergeCell ref="A43:K43"/>
    <mergeCell ref="A44:K44"/>
    <mergeCell ref="A45:K45"/>
    <mergeCell ref="A47:K47"/>
    <mergeCell ref="A61:K61"/>
    <mergeCell ref="B52:D52"/>
    <mergeCell ref="A54:K54"/>
    <mergeCell ref="A56:K56"/>
    <mergeCell ref="A57:K57"/>
    <mergeCell ref="A59:K59"/>
    <mergeCell ref="A60:K60"/>
    <mergeCell ref="B22:C22"/>
    <mergeCell ref="I22:K22"/>
    <mergeCell ref="H27:I27"/>
    <mergeCell ref="H29:I29"/>
    <mergeCell ref="F27:G27"/>
    <mergeCell ref="F28:G29"/>
    <mergeCell ref="A23:C23"/>
    <mergeCell ref="I23:K23"/>
    <mergeCell ref="D29:E29"/>
    <mergeCell ref="B19:C19"/>
    <mergeCell ref="I19:K19"/>
    <mergeCell ref="B20:C20"/>
    <mergeCell ref="I20:K20"/>
    <mergeCell ref="B21:C21"/>
    <mergeCell ref="I21:K21"/>
    <mergeCell ref="B16:C16"/>
    <mergeCell ref="I16:K16"/>
    <mergeCell ref="B17:C17"/>
    <mergeCell ref="I17:K17"/>
    <mergeCell ref="B18:C18"/>
    <mergeCell ref="I18:K18"/>
    <mergeCell ref="A12:K12"/>
    <mergeCell ref="E14:F14"/>
    <mergeCell ref="I14:K14"/>
    <mergeCell ref="A9:B9"/>
    <mergeCell ref="C9:D9"/>
    <mergeCell ref="E9:G9"/>
    <mergeCell ref="H9:I9"/>
    <mergeCell ref="J9:K9"/>
    <mergeCell ref="A13:K13"/>
    <mergeCell ref="B14:C14"/>
    <mergeCell ref="H32:K32"/>
    <mergeCell ref="A6:C6"/>
    <mergeCell ref="I6:K6"/>
    <mergeCell ref="A1:K1"/>
    <mergeCell ref="A3:K3"/>
    <mergeCell ref="C5:G5"/>
    <mergeCell ref="H5:I5"/>
    <mergeCell ref="J5:K5"/>
    <mergeCell ref="F2:H2"/>
    <mergeCell ref="I15:K15"/>
    <mergeCell ref="C7:G7"/>
    <mergeCell ref="H7:I7"/>
    <mergeCell ref="J7:K7"/>
    <mergeCell ref="I8:K8"/>
    <mergeCell ref="A11:K11"/>
  </mergeCells>
  <printOptions horizontalCentered="1"/>
  <pageMargins left="0" right="0" top="0.25" bottom="0.25" header="0.5" footer="0.05"/>
  <pageSetup scale="77" orientation="landscape" r:id="rId1"/>
  <headerFooter alignWithMargins="0">
    <oddFooter>&amp;L&amp;"Aparajita,Regular"Revised April 2019</oddFooter>
  </headerFooter>
  <rowBreaks count="1" manualBreakCount="1">
    <brk id="4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OTComp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St. Mary's County Public Schools</dc:creator>
  <cp:lastModifiedBy>Rhonda K. Meleen</cp:lastModifiedBy>
  <cp:lastPrinted>2019-05-21T19:17:24Z</cp:lastPrinted>
  <dcterms:created xsi:type="dcterms:W3CDTF">2000-08-25T01:59:39Z</dcterms:created>
  <dcterms:modified xsi:type="dcterms:W3CDTF">2021-01-15T19:11:08Z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TC060888881033</vt:lpwstr>
  </property>
</Properties>
</file>