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E:\SCEPS &amp; SPSES\2019-2020 SCEP\"/>
    </mc:Choice>
  </mc:AlternateContent>
  <bookViews>
    <workbookView xWindow="-120" yWindow="-120" windowWidth="20640" windowHeight="11160" tabRatio="686" firstSheet="3" activeTab="9"/>
  </bookViews>
  <sheets>
    <sheet name="SCEP CoverPage" sheetId="1" r:id="rId1"/>
    <sheet name="Assurances" sheetId="2" r:id="rId2"/>
    <sheet name="Evidence-Based Intervention" sheetId="3" r:id="rId3"/>
    <sheet name="Stakeholder Participation" sheetId="5" r:id="rId4"/>
    <sheet name="Leading Indicators" sheetId="8" state="hidden" r:id="rId5"/>
    <sheet name="Tenet 2" sheetId="9" r:id="rId6"/>
    <sheet name="Tenet 3" sheetId="10" r:id="rId7"/>
    <sheet name="School Selected Tenet 4" sheetId="11" r:id="rId8"/>
    <sheet name=" School-Selected Tenet 5" sheetId="12" r:id="rId9"/>
    <sheet name="Survey" sheetId="13" r:id="rId10"/>
    <sheet name="StatementsofPractice" sheetId="14" state="hidden" r:id="rId11"/>
    <sheet name="SI Set Aside Rates" sheetId="15" state="hidden" r:id="rId12"/>
  </sheets>
  <externalReferences>
    <externalReference r:id="rId13"/>
    <externalReference r:id="rId14"/>
    <externalReference r:id="rId15"/>
    <externalReference r:id="rId16"/>
    <externalReference r:id="rId17"/>
  </externalReferences>
  <definedNames>
    <definedName name="_xlnm._FilterDatabase" localSheetId="11" hidden="1">'SI Set Aside Rates'!$A$2:$J$134</definedName>
    <definedName name="_Toc279146926" localSheetId="1">Assurances!#REF!</definedName>
    <definedName name="account1213" localSheetId="8">#REF!</definedName>
    <definedName name="account1213" localSheetId="1">#REF!</definedName>
    <definedName name="account1213" localSheetId="2">#REF!</definedName>
    <definedName name="account1213" localSheetId="4">#REF!</definedName>
    <definedName name="account1213" localSheetId="0">#REF!</definedName>
    <definedName name="account1213" localSheetId="7">#REF!</definedName>
    <definedName name="account1213" localSheetId="11">#REF!</definedName>
    <definedName name="account1213" localSheetId="3">#REF!</definedName>
    <definedName name="account1213" localSheetId="9">#REF!</definedName>
    <definedName name="account1213" localSheetId="5">#REF!</definedName>
    <definedName name="account1213" localSheetId="6">#REF!</definedName>
    <definedName name="account1213">#REF!</definedName>
    <definedName name="acct1415">[1]Account.Rev!$D$3:$F$5419</definedName>
    <definedName name="ALBANY_CITY_SD" localSheetId="8">#REF!</definedName>
    <definedName name="ALBANY_CITY_SD" localSheetId="1">#REF!</definedName>
    <definedName name="ALBANY_CITY_SD" localSheetId="2">#REF!</definedName>
    <definedName name="ALBANY_CITY_SD" localSheetId="4">#REF!</definedName>
    <definedName name="ALBANY_CITY_SD" localSheetId="0">#REF!</definedName>
    <definedName name="ALBANY_CITY_SD" localSheetId="7">#REF!</definedName>
    <definedName name="ALBANY_CITY_SD" localSheetId="3">#REF!</definedName>
    <definedName name="ALBANY_CITY_SD" localSheetId="9">#REF!</definedName>
    <definedName name="ALBANY_CITY_SD" localSheetId="5">#REF!</definedName>
    <definedName name="ALBANY_CITY_SD" localSheetId="6">#REF!</definedName>
    <definedName name="ALBANY_CITY_SD">#REF!</definedName>
    <definedName name="Allocations">'[2]Allocations-Summary'!$A$2:$H$908</definedName>
    <definedName name="allocations201314" localSheetId="8">#REF!</definedName>
    <definedName name="allocations201314" localSheetId="1">#REF!</definedName>
    <definedName name="allocations201314" localSheetId="2">#REF!</definedName>
    <definedName name="allocations201314" localSheetId="4">#REF!</definedName>
    <definedName name="allocations201314" localSheetId="0">#REF!</definedName>
    <definedName name="allocations201314" localSheetId="7">#REF!</definedName>
    <definedName name="allocations201314" localSheetId="11">'[3]2013-14 T-I.II.III. Allocations'!$A$2:$F$933</definedName>
    <definedName name="allocations201314" localSheetId="3">#REF!</definedName>
    <definedName name="allocations201314" localSheetId="9">#REF!</definedName>
    <definedName name="allocations201314" localSheetId="5">#REF!</definedName>
    <definedName name="allocations201314" localSheetId="6">#REF!</definedName>
    <definedName name="allocations201314">#REF!</definedName>
    <definedName name="alloctI1415" localSheetId="8">#REF!</definedName>
    <definedName name="alloctI1415" localSheetId="1">#REF!</definedName>
    <definedName name="alloctI1415" localSheetId="2">#REF!</definedName>
    <definedName name="alloctI1415" localSheetId="4">#REF!</definedName>
    <definedName name="alloctI1415" localSheetId="0">#REF!</definedName>
    <definedName name="alloctI1415" localSheetId="7">#REF!</definedName>
    <definedName name="alloctI1415" localSheetId="3">#REF!</definedName>
    <definedName name="alloctI1415" localSheetId="9">#REF!</definedName>
    <definedName name="alloctI1415" localSheetId="5">#REF!</definedName>
    <definedName name="alloctI1415" localSheetId="6">#REF!</definedName>
    <definedName name="alloctI1415">#REF!</definedName>
    <definedName name="alloctID1415">'[1]T-ID Allocations'!$A$5:$E$231</definedName>
    <definedName name="alloctII1415" localSheetId="8">#REF!</definedName>
    <definedName name="alloctII1415" localSheetId="1">#REF!</definedName>
    <definedName name="alloctII1415" localSheetId="2">#REF!</definedName>
    <definedName name="alloctII1415" localSheetId="4">#REF!</definedName>
    <definedName name="alloctII1415" localSheetId="0">#REF!</definedName>
    <definedName name="alloctII1415" localSheetId="7">#REF!</definedName>
    <definedName name="alloctII1415" localSheetId="3">#REF!</definedName>
    <definedName name="alloctII1415" localSheetId="9">#REF!</definedName>
    <definedName name="alloctII1415" localSheetId="5">#REF!</definedName>
    <definedName name="alloctII1415" localSheetId="6">#REF!</definedName>
    <definedName name="alloctII1415">#REF!</definedName>
    <definedName name="bedslea1415">[1]Account.Rev!$D$3:$E$5420</definedName>
    <definedName name="carev1415">[1]Account.Rev!$D$3:$I$5419</definedName>
    <definedName name="count" localSheetId="8">#REF!</definedName>
    <definedName name="count" localSheetId="1">#REF!</definedName>
    <definedName name="count" localSheetId="2">#REF!</definedName>
    <definedName name="count" localSheetId="4">#REF!</definedName>
    <definedName name="count" localSheetId="0">#REF!</definedName>
    <definedName name="count" localSheetId="7">#REF!</definedName>
    <definedName name="count" localSheetId="11">#REF!</definedName>
    <definedName name="count" localSheetId="3">#REF!</definedName>
    <definedName name="count" localSheetId="9">#REF!</definedName>
    <definedName name="count" localSheetId="5">#REF!</definedName>
    <definedName name="count" localSheetId="6">#REF!</definedName>
    <definedName name="count">#REF!</definedName>
    <definedName name="dstatbeds">[2]Identified!$C$2:$I$875</definedName>
    <definedName name="LEAAccountability201314">'[3]2013-14 School Status'!$A$3:$E$5364</definedName>
    <definedName name="ncount">'[2]N-Count'!$A$4:$E$85</definedName>
    <definedName name="ncount1415">'[1]Neglected Counts'!$A$3:$D$165</definedName>
    <definedName name="ncount201314">'[3]2013-14 N-Count'!$A$2:$D$152</definedName>
    <definedName name="nonpub1">'[4]Non-pub 11-12'!$A$6:$E$286</definedName>
    <definedName name="nonpub1415lea" localSheetId="8">#REF!</definedName>
    <definedName name="nonpub1415lea" localSheetId="1">#REF!</definedName>
    <definedName name="nonpub1415lea" localSheetId="2">#REF!</definedName>
    <definedName name="nonpub1415lea" localSheetId="4">#REF!</definedName>
    <definedName name="nonpub1415lea" localSheetId="0">#REF!</definedName>
    <definedName name="nonpub1415lea" localSheetId="7">#REF!</definedName>
    <definedName name="nonpub1415lea" localSheetId="3">#REF!</definedName>
    <definedName name="nonpub1415lea" localSheetId="9">#REF!</definedName>
    <definedName name="nonpub1415lea" localSheetId="5">#REF!</definedName>
    <definedName name="nonpub1415lea" localSheetId="6">#REF!</definedName>
    <definedName name="nonpub1415lea">#REF!</definedName>
    <definedName name="nonpub2">[2]ALL!$A$1:$J$177</definedName>
    <definedName name="npubyn1415" localSheetId="8">#REF!</definedName>
    <definedName name="npubyn1415" localSheetId="1">#REF!</definedName>
    <definedName name="npubyn1415" localSheetId="2">#REF!</definedName>
    <definedName name="npubyn1415" localSheetId="4">#REF!</definedName>
    <definedName name="npubyn1415" localSheetId="0">#REF!</definedName>
    <definedName name="npubyn1415" localSheetId="7">#REF!</definedName>
    <definedName name="npubyn1415" localSheetId="3">#REF!</definedName>
    <definedName name="npubyn1415" localSheetId="9">#REF!</definedName>
    <definedName name="npubyn1415" localSheetId="5">#REF!</definedName>
    <definedName name="npubyn1415" localSheetId="6">#REF!</definedName>
    <definedName name="npubyn1415">#REF!</definedName>
    <definedName name="NYC" localSheetId="8">#REF!</definedName>
    <definedName name="NYC" localSheetId="1">#REF!</definedName>
    <definedName name="NYC" localSheetId="2">#REF!</definedName>
    <definedName name="NYC" localSheetId="4">#REF!</definedName>
    <definedName name="NYC" localSheetId="0">#REF!</definedName>
    <definedName name="NYC" localSheetId="7">#REF!</definedName>
    <definedName name="NYC" localSheetId="11">#REF!</definedName>
    <definedName name="NYC" localSheetId="3">#REF!</definedName>
    <definedName name="NYC" localSheetId="9">#REF!</definedName>
    <definedName name="NYC" localSheetId="5">#REF!</definedName>
    <definedName name="NYC" localSheetId="6">#REF!</definedName>
    <definedName name="NYC">#REF!</definedName>
    <definedName name="_xlnm.Print_Area" localSheetId="8">' School-Selected Tenet 5'!$A$1:$D$49</definedName>
    <definedName name="_xlnm.Print_Area" localSheetId="1">Assurances!$B$1:$C$20</definedName>
    <definedName name="_xlnm.Print_Area" localSheetId="2">'Evidence-Based Intervention'!$A$1:$E$26</definedName>
    <definedName name="_xlnm.Print_Area" localSheetId="4">'Leading Indicators'!$B$1:$G$35</definedName>
    <definedName name="_xlnm.Print_Area" localSheetId="0">'SCEP CoverPage'!$A$1:$D$35</definedName>
    <definedName name="_xlnm.Print_Area" localSheetId="7">'School Selected Tenet 4'!$A$1:$D$34</definedName>
    <definedName name="_xlnm.Print_Area" localSheetId="3">'Stakeholder Participation'!$B$1:$E$43</definedName>
    <definedName name="_xlnm.Print_Area" localSheetId="10">StatementsofPractice!$A$2:$A$34</definedName>
    <definedName name="_xlnm.Print_Area" localSheetId="9">Survey!$A$1:$D$41</definedName>
    <definedName name="_xlnm.Print_Area" localSheetId="5">'Tenet 2'!$A$1:$D$42</definedName>
    <definedName name="_xlnm.Print_Area" localSheetId="6">'Tenet 3'!$A$1:$D$42</definedName>
    <definedName name="_xlnm.Print_Titles" localSheetId="2">'Evidence-Based Intervention'!$1:$2</definedName>
    <definedName name="priorityschools" localSheetId="8">#REF!</definedName>
    <definedName name="priorityschools" localSheetId="1">#REF!</definedName>
    <definedName name="priorityschools" localSheetId="2">#REF!</definedName>
    <definedName name="priorityschools" localSheetId="4">#REF!</definedName>
    <definedName name="priorityschools" localSheetId="0">#REF!</definedName>
    <definedName name="priorityschools" localSheetId="7">#REF!</definedName>
    <definedName name="priorityschools" localSheetId="11">#REF!</definedName>
    <definedName name="priorityschools" localSheetId="3">#REF!</definedName>
    <definedName name="priorityschools" localSheetId="9">#REF!</definedName>
    <definedName name="priorityschools" localSheetId="5">#REF!</definedName>
    <definedName name="priorityschools" localSheetId="6">#REF!</definedName>
    <definedName name="priorityschools">#REF!</definedName>
    <definedName name="reap1314">'[3]REAP 13-14'!$A$2:$F$72</definedName>
    <definedName name="reviewer1213" localSheetId="8">#REF!</definedName>
    <definedName name="reviewer1213" localSheetId="1">#REF!</definedName>
    <definedName name="reviewer1213" localSheetId="2">#REF!</definedName>
    <definedName name="reviewer1213" localSheetId="4">#REF!</definedName>
    <definedName name="reviewer1213" localSheetId="0">#REF!</definedName>
    <definedName name="reviewer1213" localSheetId="7">#REF!</definedName>
    <definedName name="reviewer1213" localSheetId="11">#REF!</definedName>
    <definedName name="reviewer1213" localSheetId="3">#REF!</definedName>
    <definedName name="reviewer1213" localSheetId="9">#REF!</definedName>
    <definedName name="reviewer1213" localSheetId="5">#REF!</definedName>
    <definedName name="reviewer1213" localSheetId="6">#REF!</definedName>
    <definedName name="reviewer1213">#REF!</definedName>
    <definedName name="reviewer201314">[3]Reviewers!$A$1:$H$129</definedName>
    <definedName name="reviewers">[2]Reviewers!$A$2:$G$168</definedName>
    <definedName name="Selection1" localSheetId="8">#REF!</definedName>
    <definedName name="Selection1" localSheetId="1">#REF!</definedName>
    <definedName name="Selection1" localSheetId="2">#REF!</definedName>
    <definedName name="Selection1" localSheetId="4">#REF!</definedName>
    <definedName name="Selection1" localSheetId="0">#REF!</definedName>
    <definedName name="Selection1" localSheetId="7">#REF!</definedName>
    <definedName name="Selection1" localSheetId="11">#REF!</definedName>
    <definedName name="Selection1" localSheetId="3">#REF!</definedName>
    <definedName name="Selection1" localSheetId="9">#REF!</definedName>
    <definedName name="Selection1" localSheetId="5">#REF!</definedName>
    <definedName name="Selection1" localSheetId="6">#REF!</definedName>
    <definedName name="Selection1">#REF!</definedName>
    <definedName name="Selection2" localSheetId="8">#REF!</definedName>
    <definedName name="Selection2" localSheetId="1">#REF!</definedName>
    <definedName name="Selection2" localSheetId="2">#REF!</definedName>
    <definedName name="Selection2" localSheetId="4">#REF!</definedName>
    <definedName name="Selection2" localSheetId="0">#REF!</definedName>
    <definedName name="Selection2" localSheetId="7">#REF!</definedName>
    <definedName name="Selection2" localSheetId="11">#REF!</definedName>
    <definedName name="Selection2" localSheetId="3">#REF!</definedName>
    <definedName name="Selection2" localSheetId="9">#REF!</definedName>
    <definedName name="Selection2" localSheetId="5">#REF!</definedName>
    <definedName name="Selection2" localSheetId="6">#REF!</definedName>
    <definedName name="Selection2">#REF!</definedName>
    <definedName name="setaside">[2]Setaside!$A$2:$O$105</definedName>
    <definedName name="SIpercent">'SI Set Aside Rates'!$A$2:$G$133</definedName>
    <definedName name="T_IIaloc1314">'[3]2013-14 T-II Allocation'!$A$6:$C$932</definedName>
    <definedName name="TIalloc">'[5]Allocations-Summary'!$A$2:$E$903</definedName>
    <definedName name="TIIalloc">'[2]T-II Allocations'!$A$2:$C$903</definedName>
    <definedName name="TIII" localSheetId="8">'[2]T-III Allocations'!#REF!</definedName>
    <definedName name="TIII" localSheetId="1">'[2]T-III Allocations'!#REF!</definedName>
    <definedName name="TIII" localSheetId="0">'[2]T-III Allocations'!#REF!</definedName>
    <definedName name="TIII" localSheetId="7">'[2]T-III Allocations'!#REF!</definedName>
    <definedName name="TIII" localSheetId="3">'[2]T-III Allocations'!#REF!</definedName>
    <definedName name="TIII" localSheetId="9">'[2]T-III Allocations'!#REF!</definedName>
    <definedName name="TIII" localSheetId="5">'[2]T-III Allocations'!#REF!</definedName>
    <definedName name="TIII" localSheetId="6">'[2]T-III Allocations'!#REF!</definedName>
    <definedName name="TIII">'[2]T-III Allocations'!#REF!</definedName>
    <definedName name="TIII201314" localSheetId="8">#REF!</definedName>
    <definedName name="TIII201314" localSheetId="1">#REF!</definedName>
    <definedName name="TIII201314" localSheetId="2">#REF!</definedName>
    <definedName name="TIII201314" localSheetId="4">#REF!</definedName>
    <definedName name="TIII201314" localSheetId="0">#REF!</definedName>
    <definedName name="TIII201314" localSheetId="7">#REF!</definedName>
    <definedName name="TIII201314" localSheetId="11">#REF!</definedName>
    <definedName name="TIII201314" localSheetId="3">#REF!</definedName>
    <definedName name="TIII201314" localSheetId="9">#REF!</definedName>
    <definedName name="TIII201314" localSheetId="5">#REF!</definedName>
    <definedName name="TIII201314" localSheetId="6">#REF!</definedName>
    <definedName name="TIII201314">#REF!</definedName>
    <definedName name="TIIItot">'[2]T-III Allocations'!$A$2:$C$879</definedName>
    <definedName name="totschools2">[2]Setaside!$A$2:$N$105</definedName>
    <definedName name="Z_44594B27_9C70_41F1_9630_666DBB02377F_.wvu.Cols" localSheetId="4" hidden="1">'Leading Indicators'!$H:$L</definedName>
    <definedName name="Z_44594B27_9C70_41F1_9630_666DBB02377F_.wvu.FilterData" localSheetId="11" hidden="1">'SI Set Aside Rates'!$A$2:$J$134</definedName>
    <definedName name="Z_44594B27_9C70_41F1_9630_666DBB02377F_.wvu.PrintArea" localSheetId="8" hidden="1">' School-Selected Tenet 5'!$A$1:$C$32</definedName>
    <definedName name="Z_44594B27_9C70_41F1_9630_666DBB02377F_.wvu.PrintArea" localSheetId="1" hidden="1">Assurances!$B$1:$C$20</definedName>
    <definedName name="Z_44594B27_9C70_41F1_9630_666DBB02377F_.wvu.PrintArea" localSheetId="2" hidden="1">'Evidence-Based Intervention'!$B$1:$E$2</definedName>
    <definedName name="Z_44594B27_9C70_41F1_9630_666DBB02377F_.wvu.PrintArea" localSheetId="4" hidden="1">'Leading Indicators'!$B$1:$G$35</definedName>
    <definedName name="Z_44594B27_9C70_41F1_9630_666DBB02377F_.wvu.PrintArea" localSheetId="0" hidden="1">'SCEP CoverPage'!$A$1:$D$21</definedName>
    <definedName name="Z_44594B27_9C70_41F1_9630_666DBB02377F_.wvu.PrintArea" localSheetId="7" hidden="1">'School Selected Tenet 4'!$A$1:$C$11</definedName>
    <definedName name="Z_44594B27_9C70_41F1_9630_666DBB02377F_.wvu.PrintArea" localSheetId="3" hidden="1">'Stakeholder Participation'!$A$1:$B$85</definedName>
    <definedName name="Z_44594B27_9C70_41F1_9630_666DBB02377F_.wvu.PrintArea" localSheetId="10" hidden="1">StatementsofPractice!$A$2:$A$34</definedName>
    <definedName name="Z_44594B27_9C70_41F1_9630_666DBB02377F_.wvu.PrintArea" localSheetId="9" hidden="1">Survey!$A$1:$C$24</definedName>
    <definedName name="Z_44594B27_9C70_41F1_9630_666DBB02377F_.wvu.PrintArea" localSheetId="5" hidden="1">'Tenet 2'!$A$1:$C$25</definedName>
    <definedName name="Z_44594B27_9C70_41F1_9630_666DBB02377F_.wvu.PrintArea" localSheetId="6" hidden="1">'Tenet 3'!$A$1:$C$25</definedName>
    <definedName name="Z_44594B27_9C70_41F1_9630_666DBB02377F_.wvu.PrintTitles" localSheetId="2" hidden="1">'Evidence-Based Intervention'!$1:$2</definedName>
    <definedName name="Z_D084C74A_34CE_4171_80D6_1BE5E86C1BB8_.wvu.Cols" localSheetId="4" hidden="1">'Leading Indicators'!$H:$L</definedName>
    <definedName name="Z_D084C74A_34CE_4171_80D6_1BE5E86C1BB8_.wvu.FilterData" localSheetId="11" hidden="1">'SI Set Aside Rates'!$A$2:$J$134</definedName>
    <definedName name="Z_D084C74A_34CE_4171_80D6_1BE5E86C1BB8_.wvu.PrintArea" localSheetId="8" hidden="1">' School-Selected Tenet 5'!$A$1:$C$32</definedName>
    <definedName name="Z_D084C74A_34CE_4171_80D6_1BE5E86C1BB8_.wvu.PrintArea" localSheetId="1" hidden="1">Assurances!$B$1:$C$20</definedName>
    <definedName name="Z_D084C74A_34CE_4171_80D6_1BE5E86C1BB8_.wvu.PrintArea" localSheetId="2" hidden="1">'Evidence-Based Intervention'!$B$1:$E$2</definedName>
    <definedName name="Z_D084C74A_34CE_4171_80D6_1BE5E86C1BB8_.wvu.PrintArea" localSheetId="4" hidden="1">'Leading Indicators'!$B$1:$G$35</definedName>
    <definedName name="Z_D084C74A_34CE_4171_80D6_1BE5E86C1BB8_.wvu.PrintArea" localSheetId="0" hidden="1">'SCEP CoverPage'!$A$1:$D$21</definedName>
    <definedName name="Z_D084C74A_34CE_4171_80D6_1BE5E86C1BB8_.wvu.PrintArea" localSheetId="7" hidden="1">'School Selected Tenet 4'!$A$1:$C$11</definedName>
    <definedName name="Z_D084C74A_34CE_4171_80D6_1BE5E86C1BB8_.wvu.PrintArea" localSheetId="3" hidden="1">'Stakeholder Participation'!$A$1:$B$85</definedName>
    <definedName name="Z_D084C74A_34CE_4171_80D6_1BE5E86C1BB8_.wvu.PrintArea" localSheetId="10" hidden="1">StatementsofPractice!$A$2:$A$34</definedName>
    <definedName name="Z_D084C74A_34CE_4171_80D6_1BE5E86C1BB8_.wvu.PrintArea" localSheetId="9" hidden="1">Survey!$A$1:$C$24</definedName>
    <definedName name="Z_D084C74A_34CE_4171_80D6_1BE5E86C1BB8_.wvu.PrintArea" localSheetId="5" hidden="1">'Tenet 2'!$A$1:$C$25</definedName>
    <definedName name="Z_D084C74A_34CE_4171_80D6_1BE5E86C1BB8_.wvu.PrintArea" localSheetId="6" hidden="1">'Tenet 3'!$A$1:$C$25</definedName>
    <definedName name="Z_D084C74A_34CE_4171_80D6_1BE5E86C1BB8_.wvu.PrintTitles" localSheetId="2" hidden="1">'Evidence-Based Intervention'!$1:$2</definedName>
  </definedNames>
  <calcPr calcId="191028" concurrentCalc="0"/>
  <customWorkbookViews>
    <customWorkbookView name="Jason Harmon - Personal View" guid="{44594B27-9C70-41F1-9630-666DBB02377F}" mergeInterval="0" personalView="1" maximized="1" xWindow="-8" yWindow="-8" windowWidth="1936" windowHeight="1066" tabRatio="965" activeSheetId="4"/>
    <customWorkbookView name="Administrator - Personal View" guid="{D084C74A-34CE-4171-80D6-1BE5E86C1BB8}" mergeInterval="0" personalView="1" maximized="1" xWindow="-4" yWindow="-4" windowWidth="1608" windowHeight="908" tabRatio="965"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 i="8" l="1"/>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C134" i="15"/>
  <c r="D130" i="15"/>
  <c r="D131" i="15"/>
  <c r="D132" i="15"/>
  <c r="D133" i="15"/>
  <c r="D134" i="15"/>
</calcChain>
</file>

<file path=xl/sharedStrings.xml><?xml version="1.0" encoding="utf-8"?>
<sst xmlns="http://schemas.openxmlformats.org/spreadsheetml/2006/main" count="937" uniqueCount="610">
  <si>
    <t>LEA Name:</t>
  </si>
  <si>
    <t>MVCSD</t>
  </si>
  <si>
    <t xml:space="preserve">ENTER DATA INTO ALL YELLOW CELLS. </t>
  </si>
  <si>
    <t>LEA BEDS Code:</t>
  </si>
  <si>
    <t>660900010005</t>
  </si>
  <si>
    <t>School Name:</t>
  </si>
  <si>
    <t>William H. Holmes School</t>
  </si>
  <si>
    <t>2019-2020 School Comprehensive Education Plan (SCEP)</t>
  </si>
  <si>
    <t>Contact Name</t>
  </si>
  <si>
    <t>Danielle Davis-Marrow</t>
  </si>
  <si>
    <t>Principal</t>
  </si>
  <si>
    <t>Phone</t>
  </si>
  <si>
    <t>(914)665-5110</t>
  </si>
  <si>
    <t>Email</t>
  </si>
  <si>
    <t>ddavis1@mtvernoncsd.org</t>
  </si>
  <si>
    <t>Website for Published Plan</t>
  </si>
  <si>
    <t>www.mtvernoncsd.org</t>
  </si>
  <si>
    <t>APPROVAL OF THIS PLAN BY THE SUPERINTENDENT AND BOARD OF EDUCATION (IN NEW YORK CITY, THE CHANCELLOR OR THE CHANCELLOR’S DESIGNEE) IS MANDATORY.</t>
  </si>
  <si>
    <t>Implementation is required no later than the first day of regular student attendance.</t>
  </si>
  <si>
    <t>SIGNATURES</t>
  </si>
  <si>
    <r>
      <t xml:space="preserve">DIRECTIONS: </t>
    </r>
    <r>
      <rPr>
        <sz val="12"/>
        <color theme="1"/>
        <rFont val="Calibri"/>
        <family val="2"/>
        <scheme val="minor"/>
      </rPr>
      <t>The SCEP must be submitted with the signatures of those who participated in the development of the SCEP.  The individuals identifed in the "Stakeholder Participation" tab shall provide their signatures in the space below.</t>
    </r>
    <r>
      <rPr>
        <b/>
        <sz val="12"/>
        <color theme="1"/>
        <rFont val="Calibri"/>
        <family val="2"/>
        <scheme val="minor"/>
      </rPr>
      <t xml:space="preserve">
If the school is unable to secure the signatures of an individual in the space below, the school shall write "Addendum Attached," in the space for the signature and provide, in a separate document, a brief written explanation as to why it was unable to secure that individual's signature along with the most recent contact information for that individual.  In addition, that member must be provided the opportunity to submit in writing the reason he/she did not sign.
If an individual identified below has objections or concerns related to the SCEP, that team member shall note "Addendum Attached," next to his or her signature and provide, in a separate document, an explanation of the specific objections or concerns.     </t>
    </r>
  </si>
  <si>
    <t>Name</t>
  </si>
  <si>
    <t>Title</t>
  </si>
  <si>
    <t>Signature</t>
  </si>
  <si>
    <t>Date</t>
  </si>
  <si>
    <t>Duane Christian</t>
  </si>
  <si>
    <t>Assistant Principal</t>
  </si>
  <si>
    <t xml:space="preserve">Sharon Vann </t>
  </si>
  <si>
    <t>Title 1 Coordinator/ Reading Specialist</t>
  </si>
  <si>
    <t>Francesca  Apostolou</t>
  </si>
  <si>
    <t>ENL Teacher</t>
  </si>
  <si>
    <t>Stephanie Turner</t>
  </si>
  <si>
    <t>Parent Representative</t>
  </si>
  <si>
    <t>Michele Jorge</t>
  </si>
  <si>
    <t>6th Grade Teacher</t>
  </si>
  <si>
    <t>Gia Strazzera</t>
  </si>
  <si>
    <t>Special Education Teacher</t>
  </si>
  <si>
    <t>Shakera Ferguson</t>
  </si>
  <si>
    <t>7th Grade Student Representative</t>
  </si>
  <si>
    <t>Veronica Graham</t>
  </si>
  <si>
    <t>Parent Liasion/ Community Representative</t>
  </si>
  <si>
    <t>Statement of Assurances</t>
  </si>
  <si>
    <t>By signing this document, the Local Education Agency certifies that:</t>
  </si>
  <si>
    <t>*</t>
  </si>
  <si>
    <t xml:space="preserve">1. The School Comprehensive Education Plan (SCEP) has been developed in consultation with parents, school staff and others in accordance with the requirements of Shared-Decision Making (CR 100.11) to provide a meaningful opportunity for stakeholders to participate in the development of the plan and comment on the plan before it is approved. </t>
  </si>
  <si>
    <t>2. The SCEP has been formally approved by the school board and will be made widely available through public means, such as posting on the Internet, distribution through the media, and distribution through public agencies.</t>
  </si>
  <si>
    <t xml:space="preserve">3. The SCEP will be implemented no later than the beginning of the first day of regular student attendance. </t>
  </si>
  <si>
    <t>4. The SCEP contains at least one evidence-based intervention.</t>
  </si>
  <si>
    <t>5. Professional development will be provided to teachers and school leaders that will fully support the strategic efforts described within this plan.</t>
  </si>
  <si>
    <t>Evidence-Based Intervention</t>
  </si>
  <si>
    <r>
      <rPr>
        <b/>
        <sz val="11"/>
        <color rgb="FF000000"/>
        <rFont val="Calibri"/>
        <family val="2"/>
      </rPr>
      <t>Evidence-Based Intervention:</t>
    </r>
    <r>
      <rPr>
        <sz val="11"/>
        <color theme="1"/>
        <rFont val="Calibri"/>
        <family val="2"/>
        <scheme val="minor"/>
      </rPr>
      <t xml:space="preserve">  All CSI and TSI schools must implement at least one evidence-based intervention as part of its SCEP.  The intervention identified must meet the criteria of a Tier 1, Tier 2, or Tier 3 evidence-based intervention under ESSA.  More information can be found at http://www.nysed.gov/accountability/evidence-based-interventions </t>
    </r>
  </si>
  <si>
    <t>Schools may choose one of three options for identifying their evidence-based intervention:
1) Selecting a strategy from the State-Supported Evidence Based Strategies located at:  http://www.nysed.gov/accountability/state-supported-evidence-based-strategies
2) Selecting an evidence-based intervention identified through either the What Works Clearinghouse, Social Programs That Work, or Blueprints for Healthy Youth Development
3) Identifying an evidence-based intervention on its own that meets the criteria for Tier 1, Tier 2, or Tier 3.</t>
  </si>
  <si>
    <r>
      <rPr>
        <b/>
        <sz val="11"/>
        <color theme="1"/>
        <rFont val="Calibri"/>
        <family val="2"/>
        <scheme val="minor"/>
      </rPr>
      <t xml:space="preserve">Directions: </t>
    </r>
    <r>
      <rPr>
        <sz val="11"/>
        <color theme="1"/>
        <rFont val="Calibri"/>
        <family val="2"/>
        <scheme val="minor"/>
      </rPr>
      <t>Place an "X" in the box next to the path the school has chosen for identifying its evidence-based intervention and follow the corresponding directions for that path.</t>
    </r>
  </si>
  <si>
    <t>X</t>
  </si>
  <si>
    <t>State-Supported</t>
  </si>
  <si>
    <t xml:space="preserve">If selected, indicate below the specific strategy found at  http://www.nysed.gov/accountability/state-supported-evidence-based-strategies that the school is implementing in 2019-20. </t>
  </si>
  <si>
    <t>Strategy the school will implement:</t>
  </si>
  <si>
    <t>Professional Learning Communities</t>
  </si>
  <si>
    <t>Clearinghouse-Identified</t>
  </si>
  <si>
    <t xml:space="preserve">If selected, indicate below the specific intervention or program to be implemented, the clearinghouse (What Works, Social Programs that Work, or Blueprints for Healthy Youth) that has concluded this strategy is effective, and the rating or score the clearinghouse has given this strategy.   </t>
  </si>
  <si>
    <t>Clearinghouse</t>
  </si>
  <si>
    <t>Rating from Clearinghouse</t>
  </si>
  <si>
    <t>School-Identified</t>
  </si>
  <si>
    <t xml:space="preserve">If selected, indicate below the specific intervention or program to be implemented, the evidence tier that the school believes this intervention falls under, and a hyperlink to research that supports that this strategy meets the ESSA standard for a Tier 1, Tier 2, or Tier 3 evidence-based intervention.  If no hyperlink is available, or if the supporting study is located behind a paywall, then the school must submit the supporting research when submitting the SCEP. </t>
  </si>
  <si>
    <t>ESSA Evidence-Based Tier (1, 2, 3)</t>
  </si>
  <si>
    <t>Link to research or citation (if citation is used then research must be submitted separately with the SCEP)</t>
  </si>
  <si>
    <t>Additional Evidence-Based Interventions (Optional)</t>
  </si>
  <si>
    <t>All schools must implement at least one Evidence-Based Intevention.  Schools implementing more than one Evidence-Based Interventions can use the space below to identify additional evidence-based interventions the school has selected.</t>
  </si>
  <si>
    <t>PBIS- https://pbis.org</t>
  </si>
  <si>
    <t>Leveled Literacy Instruction</t>
  </si>
  <si>
    <t>Waterford</t>
  </si>
  <si>
    <t>Meaningful Stakeholder Participation</t>
  </si>
  <si>
    <r>
      <rPr>
        <b/>
        <sz val="11"/>
        <color rgb="FF000000"/>
        <rFont val="Calibri"/>
        <family val="2"/>
      </rPr>
      <t>Meaningful Stakeholder Participation:</t>
    </r>
    <r>
      <rPr>
        <sz val="11"/>
        <color theme="1"/>
        <rFont val="Calibri"/>
        <family val="2"/>
        <scheme val="minor"/>
      </rPr>
      <t xml:space="preserve">  The SCEP must be developed in consultation with parents, school staff, and in secondary schools, students, and in accordance with §100.11 of Commissioner’s Regulations.  All schools are expected to follow the guidelines outlined in the document entitled, "Requirements for Meaningful Stakeholder Participation."</t>
    </r>
  </si>
  <si>
    <r>
      <rPr>
        <b/>
        <sz val="11"/>
        <color indexed="8"/>
        <rFont val="Calibri"/>
        <family val="2"/>
      </rPr>
      <t>Instructions:</t>
    </r>
    <r>
      <rPr>
        <sz val="11"/>
        <color theme="1"/>
        <rFont val="Calibri"/>
        <family val="2"/>
        <scheme val="minor"/>
      </rPr>
      <t xml:space="preserve"> List the stakeholders who participated in developing the SCEP. Boxes should be added as necessary. The school shall obtain the signatures of the individuals identified below on the page marked "Signatures."</t>
    </r>
  </si>
  <si>
    <t>Sharon Vann</t>
  </si>
  <si>
    <t>Francesca Apostolou</t>
  </si>
  <si>
    <t>Parent Liaison/ Community Representative</t>
  </si>
  <si>
    <r>
      <t xml:space="preserve">Instructions: </t>
    </r>
    <r>
      <rPr>
        <sz val="11"/>
        <color rgb="FF000000"/>
        <rFont val="Calibri"/>
        <family val="2"/>
      </rPr>
      <t xml:space="preserve">Identify the dates when the school engaged with stakeholders to cover the five different steps involved in developing a SCEP.  Include the initials of those involved in each meeting.  The initials should correspond with the names identified above.  When applicable, note up to two ideas that were discussed at these meetings as possible options that the school ultimately decided not to pursue.  </t>
    </r>
  </si>
  <si>
    <t>SCEP Steps</t>
  </si>
  <si>
    <t>Date(s) this was done with stakeholders</t>
  </si>
  <si>
    <t>Initials of those involved</t>
  </si>
  <si>
    <t>If applicable: Ideas discussed but not pursued (up to 2)</t>
  </si>
  <si>
    <t>Reviewing multiple sources of feedback to identify needs and root causes</t>
  </si>
  <si>
    <t>DC,SV,FA,ST,MJ,GS</t>
  </si>
  <si>
    <t>Determining priorities and goals based on the needs identified</t>
  </si>
  <si>
    <t>5/9/2019 &amp; 5/15/2019</t>
  </si>
  <si>
    <t>DDM,DC,MJ,GS,SV,FA,ST</t>
  </si>
  <si>
    <t>Identifying an evidence-based intervention</t>
  </si>
  <si>
    <t>6/5/19-6/13/19</t>
  </si>
  <si>
    <t>Scheduling activities to occur during the year to reach these goals and priorities, and identifying benchmarks for the goals identified</t>
  </si>
  <si>
    <t>Identifying a plan to communicate the priorities to different stakeholders</t>
  </si>
  <si>
    <t>DC,SV,FA,ST,MJ,GS, SF, VG</t>
  </si>
  <si>
    <r>
      <t xml:space="preserve">TSI schools only: </t>
    </r>
    <r>
      <rPr>
        <sz val="11"/>
        <color rgb="FF000000"/>
        <rFont val="Calibri"/>
        <family val="2"/>
      </rPr>
      <t xml:space="preserve">Identify how the perspectives of stakeholders associated with the identified subgroup(s) have been incorporated into the SCEP </t>
    </r>
  </si>
  <si>
    <t>Stakeholder group</t>
  </si>
  <si>
    <t>How the perspectives of this group have been incorporated into the SCEP</t>
  </si>
  <si>
    <t>Teachers responsible for teaching each identified subgroup</t>
  </si>
  <si>
    <t>Parents with children from each identified subgroup.</t>
  </si>
  <si>
    <t>Secondary Schools: Students from each identified subgroup</t>
  </si>
  <si>
    <t>Common Leading Indicators Worksheet</t>
  </si>
  <si>
    <r>
      <rPr>
        <b/>
        <sz val="11"/>
        <color theme="1"/>
        <rFont val="Calibri"/>
        <family val="2"/>
        <scheme val="minor"/>
      </rPr>
      <t xml:space="preserve"> </t>
    </r>
    <r>
      <rPr>
        <b/>
        <u/>
        <sz val="11"/>
        <color theme="1"/>
        <rFont val="Calibri"/>
        <family val="2"/>
        <scheme val="minor"/>
      </rPr>
      <t>D2. Leading Indicator(s):</t>
    </r>
    <r>
      <rPr>
        <b/>
        <sz val="11"/>
        <color indexed="8"/>
        <rFont val="Calibri"/>
        <family val="2"/>
      </rPr>
      <t xml:space="preserve"> Identify the specific indicators that will be used to monitor progress toward the goal.   For each leading indicator, enter a "Y" into the cell for each applicable Tenet for which that indicator will be used.</t>
    </r>
  </si>
  <si>
    <t>Tenet 2</t>
  </si>
  <si>
    <t>Tenet 3</t>
  </si>
  <si>
    <t>Tenet 4</t>
  </si>
  <si>
    <t>Tenet 5</t>
  </si>
  <si>
    <t>Tenet 6</t>
  </si>
  <si>
    <t>Student Growth Percentile  for Low-Income Students</t>
  </si>
  <si>
    <t>Student Average Daily Attendance</t>
  </si>
  <si>
    <t>Student Drop-Out Rate</t>
  </si>
  <si>
    <t>Student Credit Accruals (HS Students)</t>
  </si>
  <si>
    <t>Student Completion of Advanced Coursework</t>
  </si>
  <si>
    <t>Student Suspension Rate (Short-Term / Long-Term)</t>
  </si>
  <si>
    <t>Student Discipline Referrals</t>
  </si>
  <si>
    <t>Student Truancy Rate</t>
  </si>
  <si>
    <t>Student Performance on January Regents Exams</t>
  </si>
  <si>
    <t>Student Participation in ELT Opportunities</t>
  </si>
  <si>
    <t>Minutes of Expanded Learning Time (ELT) Offered</t>
  </si>
  <si>
    <t>Teacher Average Daily Attendance Rate</t>
  </si>
  <si>
    <t>Teachers Rated as "Effective" and "Highly Effective"</t>
  </si>
  <si>
    <t>Teacher Attendance at Professional Development</t>
  </si>
  <si>
    <t>Parent Attendance at Workshops</t>
  </si>
  <si>
    <t>Parent Participation in District/School Surveys</t>
  </si>
  <si>
    <t>Tenet  2</t>
  </si>
  <si>
    <t>REVIEWER FEEDBACK</t>
  </si>
  <si>
    <t>A1. DTSDE Pillar</t>
  </si>
  <si>
    <t>SOP 2.3 - Leaders make strategic decisions to organize programmatic, human, and fiscal capital resources.</t>
  </si>
  <si>
    <t>A2. DTSDE Sub-Pillar (if applicable)</t>
  </si>
  <si>
    <t>REVIEWER FEEDBACK ON BASELINE DATA</t>
  </si>
  <si>
    <t>B1. Baseline Data: Provide the most recently available information.</t>
  </si>
  <si>
    <t>DTSDE Survey for Instructional Staff Results-Section Teacher Practices and Decisions</t>
  </si>
  <si>
    <t>REVIEWER FEEDBACK ON GOAL</t>
  </si>
  <si>
    <t>C1. SMART (Specific, Measurable, Attainable, Relevant, and Timely) Goal for Tenet 1 or Tenet 2</t>
  </si>
  <si>
    <t xml:space="preserve"> As a result of the DTSDE recommendation from 2018-2019 school year, 100% of teachers will participate in PLCS.  PLC's  will be incorporated into the regular day schedule for the 2019-2020 school year on a bi-weekly basis. The school leader will monitor the PLC's with the use of My Learning Plan  and Google Docs to maintain agendas and attendance.</t>
  </si>
  <si>
    <t>REVIEWER FEEDBACK ON AREA(S) OF NEED</t>
  </si>
  <si>
    <t>D1. Area(s) of Need: Indicate the area(s) of need that have emerged in the SCEP Development Team's review of data, practices, and resources, that if addressed, could result in improvements towards this goal.</t>
  </si>
  <si>
    <t>E1. Action Plan - August 2019 through January 2020</t>
  </si>
  <si>
    <r>
      <rPr>
        <b/>
        <u/>
        <sz val="11"/>
        <color indexed="8"/>
        <rFont val="Calibri"/>
        <family val="2"/>
        <scheme val="minor"/>
      </rPr>
      <t>E2. Start Date:</t>
    </r>
    <r>
      <rPr>
        <b/>
        <sz val="11"/>
        <color indexed="8"/>
        <rFont val="Calibri"/>
        <family val="2"/>
        <scheme val="minor"/>
      </rPr>
      <t xml:space="preserve"> Identify the projected start date for each activity.</t>
    </r>
  </si>
  <si>
    <r>
      <t>E3. End Date:</t>
    </r>
    <r>
      <rPr>
        <b/>
        <sz val="11"/>
        <color indexed="8"/>
        <rFont val="Calibri"/>
        <family val="2"/>
        <scheme val="minor"/>
      </rPr>
      <t xml:space="preserve"> Identify the projected end date for each activity.</t>
    </r>
  </si>
  <si>
    <r>
      <t>E4. Steps to Address Areas of Need and Achieve Goal:</t>
    </r>
    <r>
      <rPr>
        <b/>
        <sz val="11"/>
        <color indexed="8"/>
        <rFont val="Calibri"/>
        <family val="2"/>
        <scheme val="minor"/>
      </rPr>
      <t xml:space="preserve"> In each cell below, identify the steps the school will take, in chronological order, between August and January to make progress towards this goal.</t>
    </r>
  </si>
  <si>
    <t>REVIEWER FEEDBACK ON ACTIVITIES</t>
  </si>
  <si>
    <t>September, 2019</t>
  </si>
  <si>
    <t>January, 2020</t>
  </si>
  <si>
    <t>School leaders will focus classroom observations on Danielson 4.5c to monitor teachers use of formative assessment strategies in instruction.</t>
  </si>
  <si>
    <t>The school leader will meet and provide feedback to teachers regarding observations from Danielson Framework and informal walk-throughs.</t>
  </si>
  <si>
    <t>The school leader will meet monthly with Grade Level Chairs and Department Chairs to give constructive feedback and support on instructional practices, in order to enact an action plan for closing achievement gaps. Grade Level Chairs and Department Chairs will meet with grade level teachers during PLCs to disseminate information in order to implement next steps.</t>
  </si>
  <si>
    <t>The school's vision and mission statement will be shared with students, faculty, and parents via school-wide assemblies, faculty meetings, curriculum meetings, principals' coffee hours, PTA meetings, and monthly newsletters. The mission statement will be visibly posted on the district website.</t>
  </si>
  <si>
    <t>REVIEWER FEEDBACK ON BENCHMARK(S)</t>
  </si>
  <si>
    <t>F1. Mid-Year Benchmark(s) - Identify what the school would expect to see in January to know it is on track to reach its goal.   While this can be descriptive, schools should use quantifiable data when applicable.</t>
  </si>
  <si>
    <t>School leader will monitor and perform targeted and frequent observations and walkthroughs. Administrators will meet with teachers during RTI strategy sessions to analyze data, review studsent samples and provide instrructional strategies. The school leader will conference with teachers and arrange classroom intervisitation. PLCs, grade-level meetings, and data meetings with data consultant and school leadership will continue to evaluate student growth.</t>
  </si>
  <si>
    <t>G1. Action Plan - January 2020 through June 2020</t>
  </si>
  <si>
    <r>
      <rPr>
        <b/>
        <u/>
        <sz val="11"/>
        <color indexed="8"/>
        <rFont val="Calibri"/>
        <family val="2"/>
        <scheme val="minor"/>
      </rPr>
      <t>G2. Start Date:</t>
    </r>
    <r>
      <rPr>
        <b/>
        <sz val="11"/>
        <color indexed="8"/>
        <rFont val="Calibri"/>
        <family val="2"/>
        <scheme val="minor"/>
      </rPr>
      <t xml:space="preserve"> Identify the projected start date for each activity.</t>
    </r>
  </si>
  <si>
    <r>
      <t>G3. End Date:</t>
    </r>
    <r>
      <rPr>
        <b/>
        <sz val="11"/>
        <color indexed="8"/>
        <rFont val="Calibri"/>
        <family val="2"/>
        <scheme val="minor"/>
      </rPr>
      <t xml:space="preserve"> Identify the projected end date for each activity.</t>
    </r>
  </si>
  <si>
    <r>
      <t>G4. Steps to Address Areas of Need and Achieve Goal:</t>
    </r>
    <r>
      <rPr>
        <b/>
        <sz val="11"/>
        <color rgb="FF000000"/>
        <rFont val="Calibri"/>
        <family val="2"/>
        <scheme val="minor"/>
      </rPr>
      <t xml:space="preserve"> In each cell below, identify the steps the school envisions taking in the second half of the school year IF it determines that the August to January steps have been successful. </t>
    </r>
    <r>
      <rPr>
        <b/>
        <sz val="11"/>
        <color indexed="8"/>
        <rFont val="Calibri"/>
        <family val="2"/>
        <scheme val="minor"/>
      </rPr>
      <t xml:space="preserve"> </t>
    </r>
  </si>
  <si>
    <t>June, 2020</t>
  </si>
  <si>
    <t>School leaders will continue to focus classroom observations on Danielson 4.5c to monitor teachers use of formative assessment strategies in teaching.</t>
  </si>
  <si>
    <t>The school leader will continue to meet monthly with Grade Level Chairs and Department Chairs to give constructive feedback, analyze results of assessments in order to make adjustments and plan for next steps. Grade Level Chairs and Department Chairs will continue to meet with grade level teachers during PLCs to disseminate information.</t>
  </si>
  <si>
    <t xml:space="preserve">Tenet 3 </t>
  </si>
  <si>
    <t xml:space="preserve">SOP 3.5 - Teachers implement a comprehensive system for using formative and summative assessments for strategic short and long-range curriculum planning that involves student reflection, tracking of, and ownership of learning. </t>
  </si>
  <si>
    <t>2018-2019 DTSDE review.  The school is in Stage 2 for this Statement of Practice (3.5).</t>
  </si>
  <si>
    <t>C1. SMART (Specific, Measurable, Attainable, Relevant, and Timely) Goal for Tenet 3 or Tenet 4</t>
  </si>
  <si>
    <t>During the 2019-2020 school year 100% of teachers will engage in a process where students and teachers work together to improve learning by creating clear protocols and timelines to formalize sharing data and goals with students and support staff.</t>
  </si>
  <si>
    <t xml:space="preserve">RTI Team will establish protocols and timelines for grade level data strategy sessions, problem solving team meetings and PLCs to create student SMART goals </t>
  </si>
  <si>
    <t>October, 2019</t>
  </si>
  <si>
    <t>November, 2019</t>
  </si>
  <si>
    <t xml:space="preserve">RTI PLCs will identify small-group needs, through the Tier 1 needs assessment, to create SMART goals to be implemented with evidence based strategies and on-going progress monitoring. </t>
  </si>
  <si>
    <t xml:space="preserve">October, 2019 </t>
  </si>
  <si>
    <t>January , 2020</t>
  </si>
  <si>
    <t>Teachers will monitor student's weekly progress using a variety of assessment data, including formative and summative assessments, iReady, DIBELS and observations.</t>
  </si>
  <si>
    <t xml:space="preserve">All RTI PLCs will meet with case managers to review MOY (middle of year )data,  progress of SMART goals and Tier 2 strategies , set new SMART goals or change a strategy and identify students for referral to the problem solving team (if needed). </t>
  </si>
  <si>
    <t>Grade Level PLCs will meet bi-weekly to examine formative assessments, student work, current data and feedback from conferencing notes.  Next steps will be discussed for adjustments in daily lesson planning.</t>
  </si>
  <si>
    <t>Teachers will include students in the learning process through goal setting and conferencing that utilizes effective feedback for progress monitoring data. Students willl identify next steps in their own learning based on teacher feedback, exemplar models, and self- check rubrics.</t>
  </si>
  <si>
    <t>The school will expect to have 100% of teachers engaging in structured teacher/student conferences sharing summative data from a variety of sources, creating student SMART goals, sharing goals, and establishing next steps with individual students. Teachers would have established formal conference timelines and calendars.  All students will create SMART goals, establish next steps, and conference with teachers and peers. </t>
  </si>
  <si>
    <t>Column1</t>
  </si>
  <si>
    <t>Column2</t>
  </si>
  <si>
    <t>Column3</t>
  </si>
  <si>
    <t>June , 2020</t>
  </si>
  <si>
    <t>Teachers will reorganize instructional groupings based on mid-year data if necessary.</t>
  </si>
  <si>
    <t>Teams will analyze and compare student mid-year summative data to benchmark data to determine growth rates.  Growth rates will be compared from prior year to determine if these NEW initiatives increased student growth over the prior year.</t>
  </si>
  <si>
    <t>Teachers will conduct mid-year teacher/student conferences sharing mid-year summative data, creating new SMART goals with student input   and establish procedures for self-monitoring of their own progress.</t>
  </si>
  <si>
    <t>May, 2020</t>
  </si>
  <si>
    <t>Teachers will conduct final teacher/student conferences sharing progress monitoring summative data, reviewing  progress on student SMART goals through self- reflection, and establishing next steps for the remainder of the school year.</t>
  </si>
  <si>
    <t>School-Selected DTSDE Tenet 4</t>
  </si>
  <si>
    <t>SOP 4.5 - Teachers inform planning and foster student participation in their own learning process by using a variety of summative and formative data sources (e.g., screening, teacher observation, interim measures, progress monitoring, quizzes, exit tickets, journal reflections notebook entries, individual whiteboards, student performance during guided and independent practice and student responses to teacher questions during lessons.)</t>
  </si>
  <si>
    <t xml:space="preserve">SOP 4.5 C - Teachers provide frequent and relevant feedback to students based on the analysis of timely data, and students draw on the feedback so that they can reflect upon and assess their own progress. </t>
  </si>
  <si>
    <t>2018-2019 DTSDE review.  The school is in Stage 2 for this Statement of Practice (4.5).</t>
  </si>
  <si>
    <t xml:space="preserve">C1. SMART (Specific, Measurable, Attainable, Relevant, and Timely) Goal </t>
  </si>
  <si>
    <t>By June 2020, 100% of teachers will implement a system of feedback to students that is meaningful and actionable, verbal and written, including but not limited to, formative assessments to "check for understanding."</t>
  </si>
  <si>
    <t>Teachers will work during PLC time to review research based formative assessment strategies and the "Effects of Feedback" and "Student Conferencing."</t>
  </si>
  <si>
    <t>Leadership will focus classroom observations on Danielson 4.5c to monitor teachers using formative assessment strategies in teaching.</t>
  </si>
  <si>
    <t>Students will show evidence of improved participation in their learning through reading response journals, quizzes, exit tickets, classwork and teacher/student conference notes.</t>
  </si>
  <si>
    <t xml:space="preserve">F1. Mid-Year Benchmark(s) - Identify what the school would expect to see in January to know it is on track to reach its goal.   While this can be descriptive, schools should use quantifiable data when applicable. </t>
  </si>
  <si>
    <t xml:space="preserve">The school will expect to have 100% of teachers engaging in structured teacher/student conferences; utilizing formative assessments (check for understanding) strategies during class instruction; providing students with verbal and written feedback that enable students to reflect upon and assess their own learning. </t>
  </si>
  <si>
    <t xml:space="preserve">Professional Development will be continued in the evaluation and reflection of lesson plans. On-going training will include how to look at formative assessments and student work with a lens that highlights student strengths and examines classwide needs in order to scaffold and differentiate instruction effectively.                         </t>
  </si>
  <si>
    <t>School leaders will confer and provide feedback on classroom observations based upon Danielson 4.5c to monitor teachers using formative assessment strategies in teaching.</t>
  </si>
  <si>
    <t>Conversations will continue during PLCs to discuss Formative Assessment strategies and re-evaluate student's progress, using data analysis to assess the effectiveness of instruction. On-going student conferences will continue throughout the year. Students will continue to show evidence of active participation in their learning.</t>
  </si>
  <si>
    <t>Students will self-reflect and monitor their learning using rubrics , peer evaluation, and teacher reflections through reading response journals, quizzes, exit tickets, messaging through the use of shared documents in Office 365, classwork and teacher/student conference notes.</t>
  </si>
  <si>
    <t>School-Selected DTSDE Tenet 5</t>
  </si>
  <si>
    <t>SOP 5.3 - The school articulates and systematically promotes a vision for social and emotional development health that is aligned to a curriculum or program that provides learning experiences and a safe and healthy school environment for families, teachers, and students.</t>
  </si>
  <si>
    <t>The 2018-2019 DTSDE surveys for parents, staff, and students recorded in the "Lowest Ranking Indicators" for "Students do not threaten and/or bully each other in school":  Parents = 37%, Staff = 43%, and Students = 61%.  Out-of-school suspensions (OSS) have increased by  5 incidents each year for the past 4 years.</t>
  </si>
  <si>
    <t xml:space="preserve">Strengthen the structure and implementation of Tier II PBIS by reducing the current cases of problem behavior by  5% in the 2019-2020 school year. Improved social/emotional functioning will be measured by an increase in the positive feedback from the parents, students, and staff DTSDE survey  for "Students do not threaten and/or bully each other in school" by 7% on the 2019-2020 surveys. Out-of-school suspensions will be decreased in the 2019-2020 school year than from the prior year. Increases in student achievement will be monitored throughout the 2019-2020 school year utilizing iReady and DIBELS assessment data.  iReady assessment results in Grades 2-6 will improve at least 10% from beginning of the year to the end of the year in both ELA and Mathematics. DIBELS assessment results in Grades K-1 will improve at least 5% from the beginning of the year to the end of the year.  </t>
  </si>
  <si>
    <t>According to the 2018-2019 DTSDE surveys for parents, staff, and students recorded in the "Lowest Ranking Indicators" for "Students do not threaten and/or bully each other in school":  Parents = 37%, Staff = 43%, and Students = 61%.  Out-of-school suspensions have increase by 5 incidents each year for the past 4 years.  For the current school year, 23 OSS incidents have 50% involving "H" codes (hitting, harassment, fighting, etc.) which is indicated in the "Students do not threaten and/or bully each other in school". As indicated by research, there is a direct correlation between social/emotional health and academic achievement.  NYS Assessment results increased from 36% to 41% proficiency in ELA and 18% to 37% proficiency in Mathematics from 2017 to 2018, indicating a need for improvement in social/emotional health.  More specifically, the growth in ELA was not significant and the overall math proficiency level requires attention. These results also indicate a need for improvement in social/emotional functioning.  In order to address these needs, there are several supports and structures that need to continue and enhanced. Structure and implementation of Tier II PBIS requires further development as well as PBIS teacher fidelity across Tier I, II, and III.</t>
  </si>
  <si>
    <t>The PBIS Team will continue to work collaboratively with classroom teachers to build on the character education program delivered daily in the classroom. Students will continue to participate in daily morning meetings to establish a sense of community in order to facilitate a positive learning environment. Topics for morning meetings include discussing feelings, appropriate behavior, setting goals, and progress toward goals.</t>
  </si>
  <si>
    <t>October, 2020</t>
  </si>
  <si>
    <t>A multidisciplinary curriculum will be implemented. Teachers will ensure that students are exposed to a wide range of texts in ELA, Social Studies, and Science. This curriculum will be culturally responsive to the student population allowing their real-world experiences to be related to their classroom learning.</t>
  </si>
  <si>
    <t>The School Guidance Counselor will continue to provide monthly character education lessons during media to all students based on monthly character traits.</t>
  </si>
  <si>
    <t xml:space="preserve">Teachers will continue to receive ongoing professional development in DASA protocols and procedures as well as Tier I, II, and III protocols and interventions. These workshops will be provided by the PBIS team and will include review of current and past behavioral data, implementation of referral to PBIS team process, and discussion of behavior strategies that can be implemented for students in Tier I, II, and III. </t>
  </si>
  <si>
    <t>Students will continue to participate in DASA and PBIS assemblies to promote appropriate social interactions where students are recognized for consistent positive behavior.</t>
  </si>
  <si>
    <t>Data team will meet quarterly to review student attendance data and develop protocols to address students with excessive absences.</t>
  </si>
  <si>
    <t>The PBIS team will meet with parents throughout the school year to discuss PBIS protocols and promote students' social-emotional development.</t>
  </si>
  <si>
    <t>through June, 2020</t>
  </si>
  <si>
    <t>The School Guidance Counselor and/or designee will continue to provide monthly character education lessons to all students based on monthly character traits.</t>
  </si>
  <si>
    <t>The PBIS Team will meet with parents throughout the school year to discuss PBIS protocols and promote students' social-emotional development.</t>
  </si>
  <si>
    <t>Survey Results</t>
  </si>
  <si>
    <t>A1. Survey Baseline Data: Provide the most recently available information.</t>
  </si>
  <si>
    <t>Tenet 2-DTSDE Survey for Instructional Staff Results-Section Teacher Practices and Decisions                                                                                        Tenet 3-2018-2019 DTSDE review.  The school is in Stage 2 for this Statement of Practice (3.5)                                                                                                                                                                                                                                                                                                                                                                                                                                                                                                                                                              Tenet 4- 2018-2019 DTSDE review.  The school is in Stage 2 for this Statement of Practice (4.5).                                                                                                  Tenet 5-The 2018-2019 DTSDE surveys for parents, staff, and students recorded in the "Lowest Ranking Indicators" for "Students do not threaten and/or bully each other in school":  Parents = 37%, Staff = 43%, and Students = 61%.  Out-of-school suspensions (OSS) have increased by  5 incidents each year for the past 4 years.</t>
  </si>
  <si>
    <t>C1. SMART (Specific, Measurable, Attainable, Relevant, and Timely) Goal for Survey Results</t>
  </si>
  <si>
    <t xml:space="preserve">As a result of the DTSDE recommendation from 2018-2019 school year, 100% of teachers will participate in PLCS.  PLC's  will be incorporated into the regular day schedule for the 2019-2020 school year on a weekly basis. The school leader will monitor the PLC's with the use of My Learning Plan  and Google Docs to maintain agendas and attendance. During the 2019-2020 school year 100% of teachers will engage in a process where students and teachers work together to improve learning by creating clear protocols and timelines to formalize sharing data and goals with students and support staff.By June 2020, 100% of teachers will implement a system of feedback to students that is meaningful and actionable, verbal and written, including but not limited to, formative assessments to "check for understanding."  Strengthen the structure and implementation of Tier II PBIS by reducing the current cases of problem behavior by  5% in the 2019-2020 school year.  Improved social/emotional functioning will be measured by an increase in the positive feedback from the parents, students, and staff DTSDE survey  for "Students do not threaten and/or bully each other in school" by 7% on the 2019-2020 surveys.  Out-of-school suspensions will be decreased in the 2019-2020 than from the prior year 2018-2019. Increases in student achievement will be monitored throughout the 2019-2020 school year utilizing I-Ready and DIBELS assessment data.  I-Ready assessment results in Grades 2-6 will improve at least 10% from beginning of the year to the end of the year in both ELA and Mathematics.  DIBELS assessment results in Grades K-1 will improve at least 5% from the beginning of the year to the end of the year.  </t>
  </si>
  <si>
    <t>C1. Area(s) of Need: Indicate the area(s) of need that have emerged in the SCEP Development Team's review of data, practices, and resources, that if addressed, could result in improvements towards this goal.</t>
  </si>
  <si>
    <t>D1. Action Plan - August 2019 through January 2020</t>
  </si>
  <si>
    <r>
      <rPr>
        <b/>
        <u/>
        <sz val="11"/>
        <color indexed="8"/>
        <rFont val="Calibri"/>
        <family val="2"/>
        <scheme val="minor"/>
      </rPr>
      <t>D2. Start Date:</t>
    </r>
    <r>
      <rPr>
        <b/>
        <sz val="11"/>
        <color indexed="8"/>
        <rFont val="Calibri"/>
        <family val="2"/>
        <scheme val="minor"/>
      </rPr>
      <t xml:space="preserve"> Identify the projected start date for each activity.</t>
    </r>
  </si>
  <si>
    <r>
      <t>D3. End Date:</t>
    </r>
    <r>
      <rPr>
        <b/>
        <sz val="11"/>
        <color indexed="8"/>
        <rFont val="Calibri"/>
        <family val="2"/>
        <scheme val="minor"/>
      </rPr>
      <t xml:space="preserve"> Identify the projected end date for each activity.</t>
    </r>
  </si>
  <si>
    <r>
      <t>D4. Steps to Address Areas of Need and Achieve Goal:</t>
    </r>
    <r>
      <rPr>
        <b/>
        <sz val="11"/>
        <color indexed="8"/>
        <rFont val="Calibri"/>
        <family val="2"/>
        <scheme val="minor"/>
      </rPr>
      <t xml:space="preserve"> In each cell below, identify the steps the school will take, in chronological order, between August and January to make progress towards this goal.</t>
    </r>
  </si>
  <si>
    <t>School leadership will facilitate discussions on identifying schoolwide norms for monitoring behavior.</t>
  </si>
  <si>
    <t>E1. Mid-Year Benchmark(s) - Identify what the school would expect to see in January to know it is on track to reach its goal.   While this can be descriptive, schools should use quantifiable data when applicable.</t>
  </si>
  <si>
    <t>F1. Action Plan - January 2020 through June 2020</t>
  </si>
  <si>
    <r>
      <rPr>
        <b/>
        <u/>
        <sz val="11"/>
        <color indexed="8"/>
        <rFont val="Calibri"/>
        <family val="2"/>
        <scheme val="minor"/>
      </rPr>
      <t>F2. Start Date:</t>
    </r>
    <r>
      <rPr>
        <b/>
        <sz val="11"/>
        <color indexed="8"/>
        <rFont val="Calibri"/>
        <family val="2"/>
        <scheme val="minor"/>
      </rPr>
      <t xml:space="preserve"> Identify the projected start date for each activity.</t>
    </r>
  </si>
  <si>
    <r>
      <t>F3. End Date:</t>
    </r>
    <r>
      <rPr>
        <b/>
        <sz val="11"/>
        <color indexed="8"/>
        <rFont val="Calibri"/>
        <family val="2"/>
        <scheme val="minor"/>
      </rPr>
      <t xml:space="preserve"> Identify the projected end date for each activity.</t>
    </r>
  </si>
  <si>
    <r>
      <t>F4. Steps to Address Areas of Need and Achieve Goal:</t>
    </r>
    <r>
      <rPr>
        <b/>
        <sz val="11"/>
        <color rgb="FF000000"/>
        <rFont val="Calibri"/>
        <family val="2"/>
        <scheme val="minor"/>
      </rPr>
      <t xml:space="preserve"> In each cell below, identify the steps the school envisions taking in the second half of the school year IF it determines that the August to January steps have been successful. </t>
    </r>
    <r>
      <rPr>
        <b/>
        <sz val="11"/>
        <color indexed="8"/>
        <rFont val="Calibri"/>
        <family val="2"/>
        <scheme val="minor"/>
      </rPr>
      <t xml:space="preserve"> </t>
    </r>
  </si>
  <si>
    <t>The school leadership will continue to use the Danielson Framework to progress monitor teachers.</t>
  </si>
  <si>
    <t>Teachers will continue to use formative assessment strategies to check for understanding.</t>
  </si>
  <si>
    <t>School leaders will attend vertical team meetings and PLCs as scheduled.</t>
  </si>
  <si>
    <t>School leaders will check lesson plans weekly for evidence of PBIS and character education leson plans.</t>
  </si>
  <si>
    <t>Faculty members will reflect on the success of expectations toward behavior during faculty meetings.</t>
  </si>
  <si>
    <t xml:space="preserve">2013-2014 Statement of Practice </t>
  </si>
  <si>
    <t>Tenet 1 as a Whole</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</si>
  <si>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</si>
  <si>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</si>
  <si>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</si>
  <si>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</si>
  <si>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</si>
  <si>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Tenet 2 as a Whole</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</si>
  <si>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</si>
  <si>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</si>
  <si>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</si>
  <si>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</si>
  <si>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Tenet 3 as a Whole</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</si>
  <si>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</si>
  <si>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</si>
  <si>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</si>
  <si>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</si>
  <si>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</si>
  <si>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Tenet 4 as a Whole</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</si>
  <si>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</si>
  <si>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</si>
  <si>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</si>
  <si>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</si>
  <si>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</si>
  <si>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Tenet 5 as a Whole</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</si>
  <si>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</si>
  <si>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</si>
  <si>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</si>
  <si>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</si>
  <si>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</si>
  <si>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Tenet 6 as a Whole</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</si>
  <si>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</si>
  <si>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</si>
  <si>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</si>
  <si>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</si>
  <si>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</si>
  <si>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 xml:space="preserve"> School Improvement Set Aside Rate based on count of all schools </t>
  </si>
  <si>
    <t>LEA BEDS</t>
  </si>
  <si>
    <t>LEA NAME</t>
  </si>
  <si>
    <t>All Schools</t>
  </si>
  <si>
    <t># of Priority &amp; Focus Schools (minimum required)</t>
  </si>
  <si>
    <t xml:space="preserve">% of identified schools </t>
  </si>
  <si>
    <t>Required Set Aside %</t>
  </si>
  <si>
    <t>Title III Set Aside required</t>
  </si>
  <si>
    <t xml:space="preserve">Percentage of identified schools </t>
  </si>
  <si>
    <t>Required Set-Aside rate</t>
  </si>
  <si>
    <t>010100010000</t>
  </si>
  <si>
    <t>ALBANY CITY SD</t>
  </si>
  <si>
    <t>87</t>
  </si>
  <si>
    <t>Less than 30%</t>
  </si>
  <si>
    <t>010100860884</t>
  </si>
  <si>
    <t>ALBANY PREP CHARTER SCHOOL</t>
  </si>
  <si>
    <t>100</t>
  </si>
  <si>
    <t>30-34%</t>
  </si>
  <si>
    <t>022601060000</t>
  </si>
  <si>
    <t>WELLSVILLE CSD</t>
  </si>
  <si>
    <t>33</t>
  </si>
  <si>
    <t>35-39%</t>
  </si>
  <si>
    <t>030200010000</t>
  </si>
  <si>
    <t>BINGHAMTON CITY SD</t>
  </si>
  <si>
    <t>80</t>
  </si>
  <si>
    <t>40-44%</t>
  </si>
  <si>
    <t>031401060000</t>
  </si>
  <si>
    <t>WHITNEY POINT CSD</t>
  </si>
  <si>
    <t>45-49%</t>
  </si>
  <si>
    <t>042400010000</t>
  </si>
  <si>
    <t>OLEAN CITY SD</t>
  </si>
  <si>
    <t>25</t>
  </si>
  <si>
    <t>50-54%</t>
  </si>
  <si>
    <t>050100010000</t>
  </si>
  <si>
    <t>AUBURN CITY SD</t>
  </si>
  <si>
    <t>57</t>
  </si>
  <si>
    <t>55-59%</t>
  </si>
  <si>
    <t>060800010000</t>
  </si>
  <si>
    <t>DUNKIRK CITY SD</t>
  </si>
  <si>
    <t>17</t>
  </si>
  <si>
    <t>60-64%</t>
  </si>
  <si>
    <t>061700010000</t>
  </si>
  <si>
    <t>JAMESTOWN CITY SD</t>
  </si>
  <si>
    <t>22</t>
  </si>
  <si>
    <t>Yes</t>
  </si>
  <si>
    <t>65-69%</t>
  </si>
  <si>
    <t>062401040000</t>
  </si>
  <si>
    <t>RIPLEY CSD</t>
  </si>
  <si>
    <t>70-74%</t>
  </si>
  <si>
    <t>070600010000</t>
  </si>
  <si>
    <t>ELMIRA CITY SD</t>
  </si>
  <si>
    <t>31</t>
  </si>
  <si>
    <t>75% or more</t>
  </si>
  <si>
    <t>081200050000</t>
  </si>
  <si>
    <t>NORWICH CITY SD</t>
  </si>
  <si>
    <t>081501040000</t>
  </si>
  <si>
    <t>OXFORD ACADEMY &amp; CSD</t>
  </si>
  <si>
    <t>091402060000</t>
  </si>
  <si>
    <t>SARANAC CSD</t>
  </si>
  <si>
    <t>101300010000</t>
  </si>
  <si>
    <t>HUDSON CITY SD</t>
  </si>
  <si>
    <t>110200010000</t>
  </si>
  <si>
    <t>CORTLAND CITY SD</t>
  </si>
  <si>
    <t>121601060000</t>
  </si>
  <si>
    <t>SIDNEY CSD</t>
  </si>
  <si>
    <t>130200010000</t>
  </si>
  <si>
    <t>BEACON CITY SD</t>
  </si>
  <si>
    <t>130502020000</t>
  </si>
  <si>
    <t>DOVER UFSD</t>
  </si>
  <si>
    <t>130801060000</t>
  </si>
  <si>
    <t>HYDE PARK CSD</t>
  </si>
  <si>
    <t>131500010000</t>
  </si>
  <si>
    <t>POUGHKEEPSIE CITY SD</t>
  </si>
  <si>
    <t>86</t>
  </si>
  <si>
    <t>140600010000</t>
  </si>
  <si>
    <t>BUFFALO CITY SD</t>
  </si>
  <si>
    <t>79</t>
  </si>
  <si>
    <t>140600860843</t>
  </si>
  <si>
    <t>COMMUNITY CHARTER SCHOOL</t>
  </si>
  <si>
    <t>140600860853</t>
  </si>
  <si>
    <t>PINNACLE CHARTER SCHOOL</t>
  </si>
  <si>
    <t>140600860868</t>
  </si>
  <si>
    <t>ORACLE CHARTER SCHOOL</t>
  </si>
  <si>
    <t>141800010000</t>
  </si>
  <si>
    <t>LACKAWANNA CITY SD</t>
  </si>
  <si>
    <t>50</t>
  </si>
  <si>
    <t>142601030000</t>
  </si>
  <si>
    <t>KENMORE-TONAWANDA UFSD</t>
  </si>
  <si>
    <t>8</t>
  </si>
  <si>
    <t>150901040000</t>
  </si>
  <si>
    <t>MORIAH CSD</t>
  </si>
  <si>
    <t>151102040000</t>
  </si>
  <si>
    <t>LAKE PLACID CSD</t>
  </si>
  <si>
    <t>161201040000</t>
  </si>
  <si>
    <t>SALMON RIVER CSD</t>
  </si>
  <si>
    <t>161501060000</t>
  </si>
  <si>
    <t>MALONE CSD</t>
  </si>
  <si>
    <t>20</t>
  </si>
  <si>
    <t>170500010000</t>
  </si>
  <si>
    <t>GLOVERSVILLE CITY SD</t>
  </si>
  <si>
    <t>83</t>
  </si>
  <si>
    <t>170901040000</t>
  </si>
  <si>
    <t>NORTHVILLE CSD</t>
  </si>
  <si>
    <t>180300010000</t>
  </si>
  <si>
    <t>BATAVIA CITY SD</t>
  </si>
  <si>
    <t>190301040000</t>
  </si>
  <si>
    <t>CAIRO-DURHAM CSD</t>
  </si>
  <si>
    <t>190401060000</t>
  </si>
  <si>
    <t>CATSKILL CSD</t>
  </si>
  <si>
    <t>261600010000</t>
  </si>
  <si>
    <t>ROCHESTER CITY SD</t>
  </si>
  <si>
    <t>81</t>
  </si>
  <si>
    <t>270100010000</t>
  </si>
  <si>
    <t>AMSTERDAM CITY SD</t>
  </si>
  <si>
    <t>280201030000</t>
  </si>
  <si>
    <t>HEMPSTEAD UFSD</t>
  </si>
  <si>
    <t>280208030000</t>
  </si>
  <si>
    <t>ROOSEVELT UFSD</t>
  </si>
  <si>
    <t>60</t>
  </si>
  <si>
    <t>280406030000</t>
  </si>
  <si>
    <t>MANHASSET UFSD</t>
  </si>
  <si>
    <t>310100010000</t>
  </si>
  <si>
    <t>NYC GEOG DIST # 1 - MANHATTAN</t>
  </si>
  <si>
    <t/>
  </si>
  <si>
    <t>310200010000</t>
  </si>
  <si>
    <t>NYC GEOG DIST # 2 - MANHATTAN</t>
  </si>
  <si>
    <t>310300010000</t>
  </si>
  <si>
    <t>NYC GEOG DIST # 3 - MANHATTAN</t>
  </si>
  <si>
    <t>310300860871</t>
  </si>
  <si>
    <t>OPPORTUNITY CHARTER SCHOOL</t>
  </si>
  <si>
    <t>310400010000</t>
  </si>
  <si>
    <t>NYC GEOG DIST # 4 - MANHATTAN</t>
  </si>
  <si>
    <t>310500010000</t>
  </si>
  <si>
    <t>NYC GEOG DIST # 5 - MANHATTAN</t>
  </si>
  <si>
    <t>310500860928</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</si>
  <si>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</si>
  <si>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</si>
  <si>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</si>
  <si>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</si>
  <si>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</si>
  <si>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</si>
  <si>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</si>
  <si>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</si>
  <si>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</si>
  <si>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</si>
  <si>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</si>
  <si>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</si>
  <si>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</si>
  <si>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</si>
  <si>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</si>
  <si>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</si>
  <si>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</si>
  <si>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</si>
  <si>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</si>
  <si>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331400860865</t>
  </si>
  <si>
    <t>WILLIAMSBURG CHARTER HIGH SCHOOL</t>
  </si>
  <si>
    <t>331500010000</t>
  </si>
  <si>
    <t>NYC GEOG DIST #15 - BROOKLYN</t>
  </si>
  <si>
    <t>331500860953</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</si>
  <si>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</si>
  <si>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</si>
  <si>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</si>
  <si>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</si>
  <si>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</si>
  <si>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</si>
  <si>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</si>
  <si>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</si>
  <si>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</si>
  <si>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</si>
  <si>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</si>
  <si>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</si>
  <si>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</si>
  <si>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</si>
  <si>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</si>
  <si>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</si>
  <si>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</si>
  <si>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</si>
  <si>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</si>
  <si>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</si>
  <si>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</si>
  <si>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</si>
  <si>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</si>
  <si>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</si>
  <si>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</si>
  <si>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</si>
  <si>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</si>
  <si>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</si>
  <si>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</si>
  <si>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</si>
  <si>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</si>
  <si>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</si>
  <si>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</si>
  <si>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411800010000</t>
  </si>
  <si>
    <t>ROME CITY SD</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</si>
  <si>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</si>
  <si>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</si>
  <si>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</si>
  <si>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</si>
  <si>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</si>
  <si>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</si>
  <si>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</si>
  <si>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</si>
  <si>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</si>
  <si>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</si>
  <si>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</si>
  <si>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</si>
  <si>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</si>
  <si>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</si>
  <si>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</si>
  <si>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</si>
  <si>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</si>
  <si>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</si>
  <si>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</si>
  <si>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</si>
  <si>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</si>
  <si>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</si>
  <si>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</si>
  <si>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</si>
  <si>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</si>
  <si>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</si>
  <si>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</si>
  <si>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</si>
  <si>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</si>
  <si>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411902040000</t>
  </si>
  <si>
    <t>WATERVILLE CSD</t>
  </si>
  <si>
    <t>412300010000</t>
  </si>
  <si>
    <t>UTICA CITY SD</t>
  </si>
  <si>
    <t>421800010000</t>
  </si>
  <si>
    <t>SYRACUSE CITY SD</t>
  </si>
  <si>
    <t>90</t>
  </si>
  <si>
    <t>421800860845</t>
  </si>
  <si>
    <t>SOUTHSIDE ACADEMY CHARTER SCHOOL</t>
  </si>
  <si>
    <t>430700010000</t>
  </si>
  <si>
    <t>GENEVA CITY SD</t>
  </si>
  <si>
    <t>75</t>
  </si>
  <si>
    <t>440901040000</t>
  </si>
  <si>
    <t>HIGHLAND FALLS CSD</t>
  </si>
  <si>
    <t>441600010000</t>
  </si>
  <si>
    <t>NEWBURGH CITY SD</t>
  </si>
  <si>
    <t>450801060000</t>
  </si>
  <si>
    <t>MEDINA CSD</t>
  </si>
  <si>
    <t>460701040000</t>
  </si>
  <si>
    <t>HANNIBAL CSD</t>
  </si>
  <si>
    <t>461300010000</t>
  </si>
  <si>
    <t>OSWEGO CITY SD</t>
  </si>
  <si>
    <t>29</t>
  </si>
  <si>
    <t>472001040000</t>
  </si>
  <si>
    <t>RICHFIELD SPRINGS CSD</t>
  </si>
  <si>
    <t>491700010000</t>
  </si>
  <si>
    <t>TROY CITY SD</t>
  </si>
  <si>
    <t>500402060000</t>
  </si>
  <si>
    <t>EAST RAMAPO CSD (SPRING VALLEY)</t>
  </si>
  <si>
    <t>7</t>
  </si>
  <si>
    <t>512201040000</t>
  </si>
  <si>
    <t>NORWOOD-NORFOLK CSD</t>
  </si>
  <si>
    <t>530600010000</t>
  </si>
  <si>
    <t>SCHENECTADY CITY SD</t>
  </si>
  <si>
    <t>67</t>
  </si>
  <si>
    <t>541102060000</t>
  </si>
  <si>
    <t>COBLESKILL-RICHMONDVILLE CSD</t>
  </si>
  <si>
    <t>570101040000</t>
  </si>
  <si>
    <t>ADDISON CSD</t>
  </si>
  <si>
    <t>571502060000</t>
  </si>
  <si>
    <t>CANISTEO-GREENWOOD CSD</t>
  </si>
  <si>
    <t>571901040000</t>
  </si>
  <si>
    <t>ARKPORT CSD</t>
  </si>
  <si>
    <t>580109020000</t>
  </si>
  <si>
    <t>WYANDANCH UFSD</t>
  </si>
  <si>
    <t>580235060000</t>
  </si>
  <si>
    <t>SOUTH COUNTRY CSD</t>
  </si>
  <si>
    <t>580403030000</t>
  </si>
  <si>
    <t>HUNTINGTON UFSD</t>
  </si>
  <si>
    <t>580513030000</t>
  </si>
  <si>
    <t>CENTRAL ISLIP UFSD</t>
  </si>
  <si>
    <t>63</t>
  </si>
  <si>
    <t>590501060000</t>
  </si>
  <si>
    <t>FALLSBURG CSD</t>
  </si>
  <si>
    <t>591301040000</t>
  </si>
  <si>
    <t>ROSCOE CSD</t>
  </si>
  <si>
    <t>610501040000</t>
  </si>
  <si>
    <t>GROTON CSD</t>
  </si>
  <si>
    <t>620600010000</t>
  </si>
  <si>
    <t>KINGSTON CITY SD</t>
  </si>
  <si>
    <t>46</t>
  </si>
  <si>
    <t>641301060000</t>
  </si>
  <si>
    <t>HUDSON FALLS CSD</t>
  </si>
  <si>
    <t>660404030000</t>
  </si>
  <si>
    <t>HASTINGS-ON-HUDSON UFSD</t>
  </si>
  <si>
    <t>660411020000</t>
  </si>
  <si>
    <t>GREENBURGH ELE UFSD</t>
  </si>
  <si>
    <t>660900010000</t>
  </si>
  <si>
    <t>MT VERNON SCHOOL DISTRICT</t>
  </si>
  <si>
    <t>44</t>
  </si>
  <si>
    <t>662300010000</t>
  </si>
  <si>
    <t>YONKERS CITY SD</t>
  </si>
  <si>
    <t>37</t>
  </si>
  <si>
    <t>310000010000</t>
  </si>
  <si>
    <t>NYC MANHATTAN BOROUGH</t>
  </si>
  <si>
    <t>15</t>
  </si>
  <si>
    <t>330000010000</t>
  </si>
  <si>
    <t>NYC BROOKLYN BOROUGH</t>
  </si>
  <si>
    <t>28</t>
  </si>
  <si>
    <t>320000010000</t>
  </si>
  <si>
    <t>NYC BRONX BOROUGH</t>
  </si>
  <si>
    <t>45</t>
  </si>
  <si>
    <t>340000010000</t>
  </si>
  <si>
    <t>NYC QUEENS BOROUGH</t>
  </si>
  <si>
    <t>Grade Level Teams and Support Staff  will review data from NYSTP, iReady, DIBELS, BOY (beginning of year) Benchmark Data to identify student tiers.</t>
  </si>
  <si>
    <t>PLCs will continue to review MId-Year summative data from, iReady, DIBELS Benchmark Data.</t>
  </si>
  <si>
    <t>Addendum Attached</t>
  </si>
  <si>
    <t>The school will expect to have 100% of teachers engaging in structured teacher/student conferences sharing summative data from a variety of sources, creating student SMART goals, sharing goals, and establishing next steps with individual students. Teachers would have established formal conference timelines and calendars.  All students will create SMART goals, establish next steps, and conference with teachers and peers. .The school will expect to have 100% of teachers engaging in structured teacher/student conferences; utilizing formative assessments (check for understanding) strategies during class instruction; providing students with verbal and written feedback that enable students to reflect upon and assess their own learning.  School leader will monitor and perform targeted and frequent observations and walkthroughs. Administrators will meet with teachers during RTI strategy sessions to analyze data, review studsent samples and provide instrructional strategies. The school leader will conference with teachers and arrange classroom intervisitation. PLCs, grade-level meetings, and data meetings with data consultant and school leadership will continue to evaluate student growth.</t>
  </si>
  <si>
    <t>Students will complete a mid-year survey to express their feelings about their level of safety within the building.</t>
  </si>
  <si>
    <t xml:space="preserve">Based on the data analysis of the DTSDE review, the SCEP team designed a schedule for on-going PLCs  to occur on a bi-weekly basis.  Therefore if teachers receive professional development focused on strategies for assessing, monitoring, discussing, and examining students' progress, then teachers and students will collaborate to set goals that support student achievement. </t>
  </si>
  <si>
    <t xml:space="preserve">The school leader will review the APPR with staff for the 2019-2020 school year. </t>
  </si>
  <si>
    <t>The school leader will use the Danielson reports for component 3d (Using Assessment in Instruction) will be used to monitor teacher progress.</t>
  </si>
  <si>
    <t xml:space="preserve">Data/ Strategy meetings will be scheduled monthly for school leaders and coaches to meet with grade level teachers to review student performance data on iReady, Dibels, common assessments, formative assessments. Analyze trends in data, and align target skill instruction. Teachers will  examine student work and effective use of instructional strategies. SMART goals with student input will be established to build on student strengths to compensate for skill deficits. </t>
  </si>
  <si>
    <t>The school leaders will use Danielson reports for component 3d (Using Assessment in Instruction) to continue to monitor teacher progress.</t>
  </si>
  <si>
    <t xml:space="preserve">Data/ Strategy meetings will be scheduled monthly for school leaders to continue to meet with grade level teachers to review student performance data on iReady, Dibels, common assessments, formative assessments. Analyze trends in data, and align target skill instruction. The teachers will continue to examine student work and effective use of instructional strategies. SMART goals with student input will be established to build on student strengths to compensate for skill deficits. </t>
  </si>
  <si>
    <t xml:space="preserve">Based on the 2018-2019 DTSDE review, if the school (1) PLC should identify clear protocols and timelines to formalize student conferences for sharing data with students and establishing SMART goals; (2) Organize a student conference calendar to correlate with assessment calendars to engage students in revising goals that strengthen student ownership of learning; and (3) Implement a process for student reflection, then students should reflect on SMART goals so they can articulate where they are academically and what they need to do in order to make progress. </t>
  </si>
  <si>
    <t>Based on the 2018-2019 DTSDE review, if the school, (1) Activate a system of feedback that is visible and meaningful to students, establish protocols to support teachers in providing verbal and written feedback to student in a consistent manner and focus a PLC strand on teachers using written feedback as a core instructional tool to aid students' mastery, then students will be able to take ownership of their own learning and make targeted improvements to increase achievement.</t>
  </si>
  <si>
    <t xml:space="preserve">The school leaders will organize and offer professional development will be provided in the evaluation and reflection of lesson plans. Training will include how to look at formative assessments and student work with a lens that highlights student strengths and examines classwide needs in order to scaffold and differentiate instruction effectively.                         </t>
  </si>
  <si>
    <t>The school leaders will organize and offer Danielson reports for component 3d (Using Assessment in Instruction) that will be used to progress monitor teacher progress.</t>
  </si>
  <si>
    <t>The school leader will ensure that part of PLC time will be devoted to sharing Formative Assessment strategies and its' success in student performance as evidenced by PLC agendas.</t>
  </si>
  <si>
    <t>According to the 2018-2019 DTSDE surveys for parents, staff, and students recorded in the "Lowest Ranking Indicators" for "Students do not threaten and/or bully each other in school":  Parents = 37%, Staff = 43%, and Students = 61%.  Out-of-school suspensions have increase by 5 incidents each year for the past 4 years.  For the current school year, 23 OSS incidents have 50% involving "H" codes (hitting, harassment, fighting, etc.) which is indicated in the "Students do not threaten and/or bully each other in school". As indicated by research, there is a direct correlation between social/emotional health and academic achievement.  NYS Assessment results increased from 36% to 41% proficiency in ELA and 18% to 37% proficiency in Mathematics from 2017 to 2018, indicating a need for improvement in social/emotional health.  More specifically, the growth in ELA was not significant and the overall math proficiency level requires attention. These results also indicate a need for improvement in social/emotional functioning. Therefore, if the school addresses the needs of students by providing several supports and structures aligned to PBIS Tiers I, II, and III principles, then students will be more emotionally stable and prepared to engage in instruction.</t>
  </si>
  <si>
    <t>The school leader will sistribute Holmes Elementary PBIS Handbook and devote a faculty meeting to review the handbook and train staff.</t>
  </si>
  <si>
    <t xml:space="preserve">The PBIS team will update the PBIS manual and distribute it to parents and students, outlining appropriate procedures and protocols regarding student behavior and expectations.  </t>
  </si>
  <si>
    <t>Teachers will conduct daily morning meetings provided by classroom teacher or designee  will continue to target appropriate behavior and social interactions on the building level.</t>
  </si>
  <si>
    <t>The school leaders, PBIS team, and staff members will continually conduct data analyses (inclusive of assessments, DTSDE feedback, administrative walkthroughs, BOY to MOY DIBELS and iREADY, and suspension incidents). Data will be reviewed at the Beginning of the Year (September 2019), Middle of the Year (January 2020), and End of the Year (May 2020).</t>
  </si>
  <si>
    <t>The school staff will utilize curriculum and PLC meetings to develop strategies to enhance comprehension of informational and literature across the curriculum, discuss PBIS strategies, share relative data and modify action steps if necessary.</t>
  </si>
  <si>
    <t xml:space="preserve">The school staff will monitor the effectiveness of the PBIS strategies using the ODR tracking form and staff and will review the data as needed. </t>
  </si>
  <si>
    <t>The school leader will share the BOQ (Benchmark of Quality) survey results with staff.</t>
  </si>
  <si>
    <t>The school leader will devote a faculty meeting to review relative data (iReady, DIBELS, OSS incidents) and analyze how the PBIS strategies are impacting the data. Modify next steps if necessary.</t>
  </si>
  <si>
    <t>The school leader will continue to work with students to analyze data (inclusive of assessments, DTSDE feedback, administrative walkthroughs, MOY to BOY DIBELS and iREADY, and suspension incidents).Data will be reviewed at the Beginning of the Year (September 2019), Middle of the Year (January 2020), and End of the Year (May 2020).</t>
  </si>
  <si>
    <t>Staff members will conduct whole-school daily morning assemblies provided by administration or designee and will continue to target appropriate behavior and social interactions on the building level.</t>
  </si>
  <si>
    <t>The school staff will continue to utilize curriculum and PLC meetings to develop strategies to enhance comprehension of informational and literature across the curriculum, discuss PBIS strategies, share relative data and modify action steps if necessary.</t>
  </si>
  <si>
    <t>The data team will meet quarterly to review student attendance data and develop protocols to address students with excessive absences.</t>
  </si>
  <si>
    <t>The safety team will meet quarterly to review and update evacuation and drill procedures to ensure maximum safety of all students and staff.</t>
  </si>
  <si>
    <t>The school leader will distribute and discuss the BOQ (Benchmark of Quality) survey results with staff.</t>
  </si>
  <si>
    <t>The school leaders will use the Danielson reports for component 3d (Using Assessment in Instruction) to monitor teacher progress.</t>
  </si>
  <si>
    <t>The school leadr will distribute formative assessment lesson plans and templates to all teachers to support teacher practices.</t>
  </si>
  <si>
    <t>The school leader will incorporate the vertical team meetings and grade level PLCs into the schedule.</t>
  </si>
  <si>
    <t>Teachers will incorporate Character Education and PBIS strategies into their weekly lesson plans to teach students the values of caring about other people,honesty, responsibility, and other important traits that make for an upstanding citizen.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</si>
</sst>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x14ac:knownFonts="1">
    <font>
      <sz val="11"/>
      <color theme="1"/>
      <name val="Calibri"/>
      <family val="2"/>
      <scheme val="minor"/>
    </font>
    <font>
      <sz val="10"/>
      <name val="Arial"/>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u/>
      <sz val="10"/>
      <color indexed="12"/>
      <name val="Arial"/>
      <family val="2"/>
    </font>
    <font>
      <sz val="10"/>
      <name val="Arial"/>
      <family val="2"/>
    </font>
    <font>
      <sz val="11"/>
      <color theme="1"/>
      <name val="Calibri"/>
      <family val="2"/>
      <scheme val="minor"/>
    </font>
    <font>
      <b/>
      <sz val="11"/>
      <color theme="1"/>
      <name val="Calibri"/>
      <family val="2"/>
      <scheme val="minor"/>
    </font>
    <font>
      <b/>
      <u/>
      <sz val="11"/>
      <color theme="1"/>
      <name val="Calibri"/>
      <family val="2"/>
      <scheme val="minor"/>
    </font>
    <font>
      <b/>
      <u/>
      <sz val="11"/>
      <color indexed="8"/>
      <name val="Calibri"/>
      <family val="2"/>
      <scheme val="minor"/>
    </font>
    <font>
      <b/>
      <sz val="11"/>
      <color indexed="8"/>
      <name val="Calibri"/>
      <family val="2"/>
      <scheme val="minor"/>
    </font>
    <font>
      <b/>
      <u/>
      <sz val="14"/>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b/>
      <sz val="11"/>
      <color indexed="8"/>
      <name val="Calibri"/>
      <family val="2"/>
    </font>
    <font>
      <u/>
      <sz val="11"/>
      <color theme="1"/>
      <name val="Calibri"/>
      <family val="2"/>
      <scheme val="minor"/>
    </font>
    <font>
      <b/>
      <sz val="11"/>
      <name val="Calibri"/>
      <family val="2"/>
      <scheme val="minor"/>
    </font>
    <font>
      <sz val="14"/>
      <color theme="1"/>
      <name val="Calibri"/>
      <family val="2"/>
      <scheme val="minor"/>
    </font>
    <font>
      <b/>
      <sz val="20"/>
      <color rgb="FFFF0000"/>
      <name val="Calibri"/>
      <family val="2"/>
      <scheme val="minor"/>
    </font>
    <font>
      <b/>
      <sz val="18"/>
      <color rgb="FFFF0000"/>
      <name val="Calibri"/>
      <family val="2"/>
      <scheme val="minor"/>
    </font>
    <font>
      <sz val="18"/>
      <color rgb="FFFF0000"/>
      <name val="Calibri"/>
      <family val="2"/>
      <scheme val="minor"/>
    </font>
    <font>
      <sz val="11"/>
      <name val="Calibri"/>
      <family val="2"/>
      <scheme val="minor"/>
    </font>
    <font>
      <sz val="11"/>
      <color rgb="FFFF0000"/>
      <name val="Calibri"/>
      <family val="2"/>
      <scheme val="minor"/>
    </font>
    <font>
      <u/>
      <sz val="11"/>
      <color theme="10"/>
      <name val="Calibri"/>
      <family val="2"/>
      <scheme val="minor"/>
    </font>
    <font>
      <sz val="11"/>
      <color theme="1"/>
      <name val="Calibri"/>
      <family val="2"/>
    </font>
    <font>
      <b/>
      <sz val="11"/>
      <color rgb="FF000000"/>
      <name val="Calibri"/>
      <family val="2"/>
    </font>
    <font>
      <b/>
      <u/>
      <sz val="20"/>
      <color rgb="FFFF0000"/>
      <name val="Calibri"/>
      <family val="2"/>
      <scheme val="minor"/>
    </font>
    <font>
      <b/>
      <sz val="11"/>
      <color rgb="FF000000"/>
      <name val="Calibri"/>
      <family val="2"/>
      <scheme val="minor"/>
    </font>
    <font>
      <b/>
      <u/>
      <sz val="11"/>
      <name val="Calibri"/>
      <family val="2"/>
      <scheme val="minor"/>
    </font>
    <font>
      <sz val="11"/>
      <color rgb="FF000000"/>
      <name val="Calibri"/>
      <family val="2"/>
    </font>
    <font>
      <sz val="11"/>
      <color rgb="FF000000"/>
      <name val="Calibri"/>
      <family val="2"/>
      <scheme val="minor"/>
    </font>
    <font>
      <b/>
      <u/>
      <sz val="11"/>
      <color rgb="FF000000"/>
      <name val="Calibri"/>
      <family val="2"/>
      <scheme val="minor"/>
    </font>
    <font>
      <sz val="8"/>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65"/>
      </left>
      <right/>
      <top style="thin">
        <color indexed="8"/>
      </top>
      <bottom/>
      <diagonal/>
    </border>
  </borders>
  <cellStyleXfs count="12">
    <xf numFmtId="0" fontId="0" fillId="0" borderId="0"/>
    <xf numFmtId="0" fontId="8" fillId="0" borderId="0" applyNumberFormat="0" applyFill="0" applyBorder="0" applyAlignment="0" applyProtection="0">
      <alignment vertical="top"/>
      <protection locked="0"/>
    </xf>
    <xf numFmtId="0" fontId="1" fillId="0" borderId="0"/>
    <xf numFmtId="0" fontId="1" fillId="0" borderId="0"/>
    <xf numFmtId="0" fontId="4" fillId="0" borderId="0"/>
    <xf numFmtId="0" fontId="10" fillId="0" borderId="0"/>
    <xf numFmtId="0" fontId="9" fillId="0" borderId="0"/>
    <xf numFmtId="0" fontId="5" fillId="0" borderId="0"/>
    <xf numFmtId="0" fontId="6" fillId="0" borderId="0"/>
    <xf numFmtId="0" fontId="1" fillId="0" borderId="0"/>
    <xf numFmtId="0" fontId="1" fillId="0" borderId="0"/>
    <xf numFmtId="0" fontId="31" fillId="0" borderId="0" applyNumberFormat="0" applyFill="0" applyBorder="0" applyAlignment="0" applyProtection="0"/>
  </cellStyleXfs>
  <cellXfs count="237">
    <xf numFmtId="0" fontId="0" fillId="0" borderId="0" xfId="0"/>
    <xf numFmtId="0" fontId="0" fillId="0" borderId="0" xfId="0" applyAlignment="1">
      <alignment wrapText="1"/>
    </xf>
    <xf numFmtId="0" fontId="2" fillId="0" borderId="0" xfId="2" applyFont="1" applyAlignment="1">
      <alignment horizontal="center"/>
    </xf>
    <xf numFmtId="0" fontId="1" fillId="0" borderId="0" xfId="2" applyAlignment="1">
      <alignment horizontal="center"/>
    </xf>
    <xf numFmtId="0" fontId="1" fillId="0" borderId="0" xfId="2"/>
    <xf numFmtId="0" fontId="1" fillId="0" borderId="0" xfId="2" applyAlignment="1">
      <alignment horizontal="center" wrapText="1"/>
    </xf>
    <xf numFmtId="0" fontId="1" fillId="0" borderId="0" xfId="2" applyAlignment="1">
      <alignment wrapText="1"/>
    </xf>
    <xf numFmtId="0" fontId="1" fillId="0" borderId="1" xfId="2" applyBorder="1" applyAlignment="1">
      <alignment horizontal="center"/>
    </xf>
    <xf numFmtId="164" fontId="1" fillId="0" borderId="0" xfId="2" applyNumberFormat="1" applyAlignment="1">
      <alignment horizontal="center"/>
    </xf>
    <xf numFmtId="0" fontId="1" fillId="0" borderId="2" xfId="2" applyBorder="1"/>
    <xf numFmtId="1" fontId="1" fillId="0" borderId="1" xfId="2" applyNumberFormat="1" applyBorder="1" applyAlignment="1">
      <alignment horizontal="center"/>
    </xf>
    <xf numFmtId="164" fontId="1" fillId="0" borderId="1" xfId="2" applyNumberFormat="1" applyBorder="1" applyAlignment="1">
      <alignment horizontal="center"/>
    </xf>
    <xf numFmtId="2" fontId="1" fillId="0" borderId="0" xfId="2" applyNumberFormat="1"/>
    <xf numFmtId="0" fontId="17" fillId="0" borderId="0" xfId="0" applyFont="1" applyAlignment="1">
      <alignment wrapText="1"/>
    </xf>
    <xf numFmtId="0" fontId="0" fillId="0" borderId="0" xfId="0" applyAlignment="1">
      <alignment horizontal="left" vertical="top" wrapText="1"/>
    </xf>
    <xf numFmtId="0" fontId="24" fillId="0" borderId="0" xfId="0" applyFont="1" applyAlignment="1">
      <alignment horizontal="left" vertical="center" wrapText="1"/>
    </xf>
    <xf numFmtId="0" fontId="11" fillId="0" borderId="0" xfId="0" applyFont="1" applyAlignment="1">
      <alignment horizontal="left" vertical="top" wrapText="1"/>
    </xf>
    <xf numFmtId="0" fontId="1" fillId="0" borderId="0" xfId="2" applyAlignment="1">
      <alignment horizontal="left"/>
    </xf>
    <xf numFmtId="0" fontId="23" fillId="0" borderId="0" xfId="0" applyFont="1" applyAlignment="1">
      <alignment wrapText="1"/>
    </xf>
    <xf numFmtId="0" fontId="26" fillId="0" borderId="0" xfId="0" applyFont="1"/>
    <xf numFmtId="0" fontId="0" fillId="8" borderId="0" xfId="0" applyFill="1" applyAlignment="1">
      <alignment horizontal="left" vertical="top" wrapText="1"/>
    </xf>
    <xf numFmtId="0" fontId="11" fillId="0" borderId="0" xfId="0" applyFont="1"/>
    <xf numFmtId="0" fontId="30" fillId="0" borderId="0" xfId="0" applyFont="1" applyAlignment="1">
      <alignment horizontal="center" vertical="center" wrapText="1"/>
    </xf>
    <xf numFmtId="0" fontId="0" fillId="3" borderId="0" xfId="0" applyFill="1" applyAlignment="1">
      <alignment horizontal="left" vertical="top" wrapText="1"/>
    </xf>
    <xf numFmtId="0" fontId="29" fillId="0" borderId="0" xfId="0" applyFont="1" applyAlignment="1">
      <alignment horizontal="left" vertical="center" wrapText="1"/>
    </xf>
    <xf numFmtId="0" fontId="11" fillId="0" borderId="0" xfId="0" applyFont="1" applyAlignment="1">
      <alignment wrapText="1"/>
    </xf>
    <xf numFmtId="0" fontId="0" fillId="0" borderId="0" xfId="0" applyAlignment="1">
      <alignment horizontal="center" vertical="center" wrapText="1"/>
    </xf>
    <xf numFmtId="49" fontId="0" fillId="0" borderId="0" xfId="0" applyNumberFormat="1" applyAlignment="1">
      <alignment horizontal="left" wrapText="1"/>
    </xf>
    <xf numFmtId="0" fontId="0" fillId="0" borderId="0" xfId="0" applyAlignment="1">
      <alignment vertical="center" wrapText="1"/>
    </xf>
    <xf numFmtId="0" fontId="0" fillId="0" borderId="0" xfId="0" applyAlignment="1">
      <alignment horizontal="center" vertical="top" wrapText="1"/>
    </xf>
    <xf numFmtId="0" fontId="11" fillId="0" borderId="0" xfId="0" applyFont="1" applyAlignment="1">
      <alignment horizontal="left" wrapText="1"/>
    </xf>
    <xf numFmtId="0" fontId="11" fillId="0" borderId="0" xfId="0" applyFont="1" applyAlignment="1">
      <alignment vertical="center" wrapText="1"/>
    </xf>
    <xf numFmtId="0" fontId="24" fillId="0" borderId="0" xfId="0" applyFont="1" applyAlignment="1">
      <alignment vertical="center" wrapText="1"/>
    </xf>
    <xf numFmtId="0" fontId="11" fillId="7" borderId="9" xfId="0" applyFont="1" applyFill="1" applyBorder="1" applyAlignment="1">
      <alignment horizontal="center" wrapText="1"/>
    </xf>
    <xf numFmtId="0" fontId="11" fillId="7" borderId="9" xfId="0" applyFont="1" applyFill="1" applyBorder="1" applyAlignment="1">
      <alignment wrapText="1"/>
    </xf>
    <xf numFmtId="49" fontId="0" fillId="0" borderId="12" xfId="0" applyNumberFormat="1" applyBorder="1" applyAlignment="1">
      <alignment horizontal="left" wrapText="1"/>
    </xf>
    <xf numFmtId="0" fontId="1" fillId="0" borderId="13" xfId="2" applyBorder="1" applyAlignment="1">
      <alignment horizontal="center" wrapText="1"/>
    </xf>
    <xf numFmtId="2" fontId="1" fillId="0" borderId="13" xfId="2" applyNumberFormat="1" applyBorder="1" applyAlignment="1">
      <alignment horizontal="center" wrapText="1"/>
    </xf>
    <xf numFmtId="0" fontId="3" fillId="0" borderId="13" xfId="2" applyFont="1" applyBorder="1" applyAlignment="1">
      <alignment horizontal="center" wrapText="1"/>
    </xf>
    <xf numFmtId="0" fontId="1" fillId="0" borderId="13" xfId="2" applyBorder="1"/>
    <xf numFmtId="49" fontId="1" fillId="0" borderId="14" xfId="2" applyNumberFormat="1" applyBorder="1" applyAlignment="1">
      <alignment horizontal="left"/>
    </xf>
    <xf numFmtId="49" fontId="7" fillId="0" borderId="13" xfId="7" applyNumberFormat="1" applyFont="1" applyBorder="1" applyAlignment="1">
      <alignment horizontal="left"/>
    </xf>
    <xf numFmtId="49" fontId="7" fillId="6" borderId="13" xfId="7" applyNumberFormat="1" applyFont="1" applyFill="1" applyBorder="1"/>
    <xf numFmtId="0" fontId="16" fillId="2" borderId="13" xfId="0" applyFont="1" applyFill="1" applyBorder="1" applyAlignment="1">
      <alignment wrapText="1"/>
    </xf>
    <xf numFmtId="49" fontId="17" fillId="4" borderId="13" xfId="0" applyNumberFormat="1" applyFont="1" applyFill="1" applyBorder="1" applyAlignment="1">
      <alignment wrapText="1"/>
    </xf>
    <xf numFmtId="49" fontId="17" fillId="4" borderId="13" xfId="0" applyNumberFormat="1" applyFont="1" applyFill="1" applyBorder="1" applyAlignment="1">
      <alignment horizontal="left" wrapText="1"/>
    </xf>
    <xf numFmtId="0" fontId="17" fillId="4" borderId="13" xfId="0" applyFont="1" applyFill="1" applyBorder="1" applyAlignment="1">
      <alignment horizontal="left" vertical="top" wrapText="1"/>
    </xf>
    <xf numFmtId="0" fontId="31" fillId="4" borderId="13" xfId="11" applyFill="1" applyBorder="1" applyAlignment="1">
      <alignment horizontal="left" vertical="top" wrapText="1"/>
    </xf>
    <xf numFmtId="0" fontId="16" fillId="7" borderId="13" xfId="0" applyFont="1" applyFill="1" applyBorder="1" applyAlignment="1">
      <alignment horizontal="center" wrapText="1"/>
    </xf>
    <xf numFmtId="0" fontId="17" fillId="0" borderId="13" xfId="0" applyFont="1" applyBorder="1" applyAlignment="1">
      <alignment wrapText="1"/>
    </xf>
    <xf numFmtId="0" fontId="17" fillId="0" borderId="13" xfId="0" applyFont="1" applyBorder="1" applyAlignment="1">
      <alignment horizontal="center" vertical="center" wrapText="1"/>
    </xf>
    <xf numFmtId="15" fontId="17" fillId="0" borderId="13" xfId="0" applyNumberFormat="1" applyFont="1" applyBorder="1" applyAlignment="1">
      <alignment horizontal="center" vertical="center" wrapText="1"/>
    </xf>
    <xf numFmtId="0" fontId="0" fillId="4" borderId="13" xfId="0" applyFill="1" applyBorder="1" applyAlignment="1">
      <alignment horizontal="center" vertical="center" wrapText="1"/>
    </xf>
    <xf numFmtId="0" fontId="0" fillId="10" borderId="13" xfId="0" applyFill="1" applyBorder="1" applyAlignment="1">
      <alignment horizontal="center" vertical="center" wrapText="1"/>
    </xf>
    <xf numFmtId="0" fontId="0" fillId="11" borderId="13" xfId="0" applyFill="1" applyBorder="1" applyAlignment="1">
      <alignment horizontal="left" vertical="center" wrapText="1"/>
    </xf>
    <xf numFmtId="0" fontId="12" fillId="2" borderId="13" xfId="0" applyFont="1" applyFill="1" applyBorder="1" applyAlignment="1">
      <alignment vertical="top" wrapText="1"/>
    </xf>
    <xf numFmtId="0" fontId="11" fillId="2" borderId="13"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0" fillId="0" borderId="13" xfId="0" applyBorder="1"/>
    <xf numFmtId="0" fontId="0" fillId="4" borderId="13" xfId="0" applyFill="1" applyBorder="1" applyAlignment="1">
      <alignment horizontal="center" vertical="center"/>
    </xf>
    <xf numFmtId="0" fontId="0" fillId="4" borderId="13" xfId="0" applyFill="1" applyBorder="1"/>
    <xf numFmtId="0" fontId="0" fillId="4" borderId="13" xfId="0" applyFill="1" applyBorder="1" applyAlignment="1">
      <alignment horizontal="center"/>
    </xf>
    <xf numFmtId="0" fontId="12" fillId="2" borderId="13" xfId="0" applyFont="1" applyFill="1" applyBorder="1" applyAlignment="1">
      <alignment horizontal="center"/>
    </xf>
    <xf numFmtId="0" fontId="0" fillId="4" borderId="13" xfId="0" applyFill="1" applyBorder="1" applyAlignment="1">
      <alignment wrapText="1"/>
    </xf>
    <xf numFmtId="0" fontId="0" fillId="0" borderId="13" xfId="0" applyBorder="1" applyAlignment="1">
      <alignment horizontal="center" vertical="center" wrapText="1"/>
    </xf>
    <xf numFmtId="0" fontId="12" fillId="2" borderId="13" xfId="0" applyFont="1" applyFill="1" applyBorder="1" applyAlignment="1">
      <alignment horizontal="center" vertical="center" wrapText="1"/>
    </xf>
    <xf numFmtId="0" fontId="29" fillId="4" borderId="13" xfId="0" applyFont="1" applyFill="1" applyBorder="1" applyAlignment="1">
      <alignment horizontal="left" vertical="top" wrapText="1"/>
    </xf>
    <xf numFmtId="49" fontId="0" fillId="0" borderId="13" xfId="0" applyNumberFormat="1" applyBorder="1" applyAlignment="1">
      <alignment vertical="top" wrapText="1"/>
    </xf>
    <xf numFmtId="0" fontId="14" fillId="2" borderId="13" xfId="0" applyFont="1" applyFill="1" applyBorder="1" applyAlignment="1">
      <alignment horizontal="left" vertical="top" wrapText="1"/>
    </xf>
    <xf numFmtId="0" fontId="13" fillId="2" borderId="13" xfId="0" applyFont="1" applyFill="1" applyBorder="1" applyAlignment="1">
      <alignment horizontal="left" vertical="top" wrapText="1"/>
    </xf>
    <xf numFmtId="0" fontId="29" fillId="4" borderId="13" xfId="0" applyFont="1" applyFill="1" applyBorder="1" applyAlignment="1">
      <alignment wrapText="1"/>
    </xf>
    <xf numFmtId="0" fontId="0" fillId="4" borderId="13" xfId="0" applyFill="1" applyBorder="1" applyAlignment="1">
      <alignment horizontal="left" vertical="top" wrapText="1"/>
    </xf>
    <xf numFmtId="0" fontId="36" fillId="2" borderId="13" xfId="0" applyFont="1" applyFill="1" applyBorder="1" applyAlignment="1">
      <alignment horizontal="center" vertical="center" wrapText="1"/>
    </xf>
    <xf numFmtId="0" fontId="11" fillId="5" borderId="13" xfId="0" applyFont="1" applyFill="1" applyBorder="1" applyAlignment="1">
      <alignment horizontal="center" wrapText="1"/>
    </xf>
    <xf numFmtId="0" fontId="0" fillId="0" borderId="13" xfId="0" applyBorder="1" applyAlignment="1">
      <alignment horizontal="left" vertical="top" wrapText="1"/>
    </xf>
    <xf numFmtId="0" fontId="0" fillId="0" borderId="13" xfId="0" applyBorder="1" applyAlignment="1">
      <alignment vertical="top" wrapText="1"/>
    </xf>
    <xf numFmtId="14" fontId="0" fillId="0" borderId="0" xfId="0" applyNumberFormat="1" applyAlignment="1">
      <alignment horizontal="left" vertical="top" wrapText="1"/>
    </xf>
    <xf numFmtId="0" fontId="0" fillId="4" borderId="13" xfId="0" applyFill="1" applyBorder="1" applyAlignment="1">
      <alignment vertical="top" wrapText="1"/>
    </xf>
    <xf numFmtId="17" fontId="29" fillId="4" borderId="13" xfId="0" applyNumberFormat="1" applyFont="1" applyFill="1" applyBorder="1" applyAlignment="1">
      <alignment horizontal="left" vertical="top" wrapText="1"/>
    </xf>
    <xf numFmtId="0" fontId="29" fillId="4" borderId="13" xfId="0" applyFont="1" applyFill="1" applyBorder="1" applyAlignment="1">
      <alignment vertical="top" wrapText="1"/>
    </xf>
    <xf numFmtId="17" fontId="0" fillId="4" borderId="13" xfId="0" applyNumberFormat="1" applyFill="1" applyBorder="1" applyAlignment="1">
      <alignment horizontal="left" vertical="top" wrapText="1"/>
    </xf>
    <xf numFmtId="15" fontId="29" fillId="4" borderId="13" xfId="0" applyNumberFormat="1" applyFont="1" applyFill="1" applyBorder="1" applyAlignment="1">
      <alignment horizontal="left" vertical="top" wrapText="1"/>
    </xf>
    <xf numFmtId="14" fontId="29" fillId="4" borderId="13" xfId="0" applyNumberFormat="1" applyFont="1" applyFill="1" applyBorder="1" applyAlignment="1">
      <alignment horizontal="left" vertical="top" wrapText="1"/>
    </xf>
    <xf numFmtId="14" fontId="0" fillId="4" borderId="13" xfId="0" applyNumberFormat="1" applyFill="1" applyBorder="1" applyAlignment="1">
      <alignment horizontal="left" vertical="top" wrapText="1"/>
    </xf>
    <xf numFmtId="0" fontId="0" fillId="0" borderId="13" xfId="0" applyBorder="1" applyAlignment="1">
      <alignment wrapText="1"/>
    </xf>
    <xf numFmtId="0" fontId="26" fillId="0" borderId="0" xfId="0" applyFont="1" applyAlignment="1">
      <alignment wrapText="1"/>
    </xf>
    <xf numFmtId="0" fontId="0" fillId="0" borderId="0" xfId="0" applyAlignment="1">
      <alignment vertical="top" wrapText="1"/>
    </xf>
    <xf numFmtId="0" fontId="14" fillId="2" borderId="15" xfId="0" applyFont="1" applyFill="1" applyBorder="1" applyAlignment="1">
      <alignment horizontal="left" vertical="top" wrapText="1"/>
    </xf>
    <xf numFmtId="17" fontId="29" fillId="4" borderId="15" xfId="0" applyNumberFormat="1" applyFont="1" applyFill="1" applyBorder="1" applyAlignment="1">
      <alignment horizontal="left" vertical="top" wrapText="1"/>
    </xf>
    <xf numFmtId="0" fontId="29" fillId="4" borderId="15" xfId="0" applyFont="1" applyFill="1" applyBorder="1" applyAlignment="1">
      <alignment horizontal="left" vertical="top" wrapText="1"/>
    </xf>
    <xf numFmtId="49" fontId="0" fillId="0" borderId="14" xfId="0" applyNumberFormat="1" applyBorder="1" applyAlignment="1">
      <alignment vertical="top" wrapText="1"/>
    </xf>
    <xf numFmtId="0" fontId="12" fillId="2" borderId="14" xfId="0" applyFont="1" applyFill="1" applyBorder="1" applyAlignment="1">
      <alignment horizontal="center" vertical="center" wrapText="1"/>
    </xf>
    <xf numFmtId="49" fontId="0" fillId="0" borderId="5" xfId="0" applyNumberFormat="1" applyBorder="1" applyAlignment="1">
      <alignment vertical="top" wrapText="1"/>
    </xf>
    <xf numFmtId="0" fontId="0" fillId="10" borderId="15" xfId="0" applyFill="1" applyBorder="1" applyAlignment="1">
      <alignment horizontal="center" vertical="center" wrapText="1"/>
    </xf>
    <xf numFmtId="0" fontId="29" fillId="4" borderId="9" xfId="0" applyFont="1" applyFill="1" applyBorder="1" applyAlignment="1">
      <alignment wrapText="1"/>
    </xf>
    <xf numFmtId="49" fontId="0" fillId="0" borderId="10" xfId="0" applyNumberFormat="1" applyBorder="1" applyAlignment="1">
      <alignment vertical="top" wrapText="1"/>
    </xf>
    <xf numFmtId="0" fontId="1" fillId="0" borderId="17" xfId="2" applyBorder="1" applyAlignment="1">
      <alignment horizontal="left" wrapText="1"/>
    </xf>
    <xf numFmtId="0" fontId="1" fillId="0" borderId="17" xfId="2" applyBorder="1" applyAlignment="1">
      <alignment wrapText="1"/>
    </xf>
    <xf numFmtId="49" fontId="1" fillId="0" borderId="17" xfId="2" applyNumberFormat="1" applyBorder="1" applyAlignment="1">
      <alignment horizontal="left"/>
    </xf>
    <xf numFmtId="0" fontId="1" fillId="0" borderId="17" xfId="2" applyBorder="1"/>
    <xf numFmtId="0" fontId="1" fillId="0" borderId="18" xfId="2" applyBorder="1" applyAlignment="1">
      <alignment horizontal="center"/>
    </xf>
    <xf numFmtId="1" fontId="1" fillId="0" borderId="18" xfId="2" applyNumberFormat="1" applyBorder="1" applyAlignment="1">
      <alignment horizontal="center"/>
    </xf>
    <xf numFmtId="2" fontId="1" fillId="0" borderId="18" xfId="2" applyNumberFormat="1" applyBorder="1" applyAlignment="1">
      <alignment horizontal="center"/>
    </xf>
    <xf numFmtId="164" fontId="1" fillId="0" borderId="18" xfId="2" applyNumberFormat="1" applyBorder="1" applyAlignment="1">
      <alignment horizontal="center"/>
    </xf>
    <xf numFmtId="0" fontId="3" fillId="0" borderId="18" xfId="2" applyFont="1" applyBorder="1" applyAlignment="1">
      <alignment horizontal="center"/>
    </xf>
    <xf numFmtId="9" fontId="3" fillId="0" borderId="18" xfId="2" applyNumberFormat="1" applyFont="1" applyBorder="1" applyAlignment="1">
      <alignment horizontal="center"/>
    </xf>
    <xf numFmtId="49" fontId="6" fillId="0" borderId="17" xfId="8" applyNumberFormat="1" applyBorder="1" applyAlignment="1">
      <alignment horizontal="left"/>
    </xf>
    <xf numFmtId="0" fontId="6" fillId="0" borderId="17" xfId="8" applyBorder="1"/>
    <xf numFmtId="0" fontId="1" fillId="0" borderId="19" xfId="2" applyBorder="1" applyAlignment="1">
      <alignment horizontal="left"/>
    </xf>
    <xf numFmtId="0" fontId="1" fillId="0" borderId="19" xfId="2" applyBorder="1"/>
    <xf numFmtId="0" fontId="0" fillId="0" borderId="0" xfId="0" applyAlignment="1">
      <alignment vertical="top"/>
    </xf>
    <xf numFmtId="17" fontId="12" fillId="2" borderId="13" xfId="0" applyNumberFormat="1" applyFont="1" applyFill="1" applyBorder="1" applyAlignment="1">
      <alignment horizontal="left" vertical="top" wrapText="1"/>
    </xf>
    <xf numFmtId="0" fontId="38" fillId="0" borderId="13" xfId="0" applyFont="1" applyBorder="1" applyAlignment="1">
      <alignment horizontal="center"/>
    </xf>
    <xf numFmtId="0" fontId="17" fillId="0" borderId="0" xfId="0" applyFont="1" applyAlignment="1">
      <alignment wrapText="1"/>
    </xf>
    <xf numFmtId="0" fontId="21" fillId="0" borderId="0" xfId="0" applyFont="1" applyAlignment="1">
      <alignment horizontal="center" wrapText="1"/>
    </xf>
    <xf numFmtId="0" fontId="0" fillId="0" borderId="0" xfId="0" applyAlignment="1">
      <alignment horizontal="left" vertical="top" wrapText="1"/>
    </xf>
    <xf numFmtId="0" fontId="15" fillId="0" borderId="0" xfId="0" applyFont="1" applyAlignment="1">
      <alignment horizontal="center" wrapText="1"/>
    </xf>
    <xf numFmtId="0" fontId="0" fillId="0" borderId="0" xfId="0" applyAlignment="1">
      <alignment horizontal="left" wrapText="1"/>
    </xf>
    <xf numFmtId="0" fontId="11" fillId="7" borderId="13" xfId="0" applyFont="1" applyFill="1" applyBorder="1" applyAlignment="1">
      <alignment horizontal="center" wrapText="1"/>
    </xf>
    <xf numFmtId="0" fontId="0" fillId="4" borderId="13" xfId="0" applyFill="1" applyBorder="1" applyAlignment="1">
      <alignment horizontal="center" wrapText="1"/>
    </xf>
    <xf numFmtId="0" fontId="0" fillId="4" borderId="13" xfId="0" applyFill="1" applyBorder="1" applyAlignment="1">
      <alignment horizontal="left" wrapText="1"/>
    </xf>
    <xf numFmtId="0" fontId="11" fillId="2" borderId="13" xfId="0" applyFont="1" applyFill="1" applyBorder="1" applyAlignment="1">
      <alignment horizontal="center" wrapText="1"/>
    </xf>
    <xf numFmtId="0" fontId="0" fillId="0" borderId="0" xfId="0" applyAlignment="1">
      <alignment horizontal="left" vertical="center" wrapText="1"/>
    </xf>
    <xf numFmtId="0" fontId="12" fillId="2" borderId="13" xfId="0" applyFont="1" applyFill="1" applyBorder="1" applyAlignment="1">
      <alignment horizontal="left" vertical="top" wrapText="1"/>
    </xf>
    <xf numFmtId="0" fontId="0" fillId="0" borderId="13" xfId="0" applyBorder="1" applyAlignment="1">
      <alignment horizontal="center"/>
    </xf>
    <xf numFmtId="0" fontId="34" fillId="0" borderId="13" xfId="0" applyFont="1" applyBorder="1" applyAlignment="1">
      <alignment horizontal="center" vertical="center" wrapText="1"/>
    </xf>
    <xf numFmtId="0" fontId="38" fillId="4" borderId="13" xfId="0" applyFont="1" applyFill="1" applyBorder="1" applyAlignment="1">
      <alignment wrapText="1"/>
    </xf>
    <xf numFmtId="0" fontId="0" fillId="4" borderId="13" xfId="0" applyFill="1" applyBorder="1" applyAlignment="1">
      <alignment horizontal="center" vertical="top" wrapText="1"/>
    </xf>
    <xf numFmtId="0" fontId="39" fillId="2" borderId="6" xfId="0" applyFont="1" applyFill="1" applyBorder="1" applyAlignment="1">
      <alignment horizontal="left" vertical="top" wrapText="1"/>
    </xf>
    <xf numFmtId="0" fontId="39" fillId="2" borderId="1" xfId="0" applyFont="1" applyFill="1" applyBorder="1" applyAlignment="1">
      <alignment horizontal="left" vertical="top" wrapText="1"/>
    </xf>
    <xf numFmtId="0" fontId="0" fillId="0" borderId="0" xfId="0" applyFill="1" applyAlignment="1">
      <alignment wrapText="1"/>
    </xf>
    <xf numFmtId="0" fontId="12" fillId="2" borderId="13" xfId="0" applyFont="1" applyFill="1" applyBorder="1" applyAlignment="1">
      <alignment horizontal="left" vertical="top" wrapText="1"/>
    </xf>
    <xf numFmtId="0" fontId="16" fillId="0" borderId="4" xfId="0" applyFont="1" applyBorder="1" applyAlignment="1">
      <alignment horizontal="left" vertical="center" wrapText="1"/>
    </xf>
    <xf numFmtId="0" fontId="17" fillId="0" borderId="4" xfId="0" applyFont="1" applyBorder="1" applyAlignment="1">
      <alignment horizontal="left" wrapText="1"/>
    </xf>
    <xf numFmtId="0" fontId="27" fillId="0" borderId="3"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31" fillId="4" borderId="14" xfId="11" applyFill="1" applyBorder="1" applyAlignment="1">
      <alignment horizontal="left" vertical="top" wrapText="1"/>
    </xf>
    <xf numFmtId="0" fontId="0" fillId="4" borderId="16" xfId="0" applyFill="1" applyBorder="1" applyAlignment="1">
      <alignment wrapText="1"/>
    </xf>
    <xf numFmtId="0" fontId="0" fillId="4" borderId="15" xfId="0" applyFill="1" applyBorder="1" applyAlignment="1">
      <alignment wrapText="1"/>
    </xf>
    <xf numFmtId="0" fontId="19" fillId="0" borderId="0" xfId="0" applyFont="1" applyAlignment="1">
      <alignment vertical="center" wrapText="1"/>
    </xf>
    <xf numFmtId="0" fontId="17"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17" fillId="0" borderId="11" xfId="0" applyFont="1" applyBorder="1" applyAlignment="1">
      <alignment horizontal="center" wrapText="1"/>
    </xf>
    <xf numFmtId="0" fontId="17" fillId="0" borderId="0" xfId="0" applyFont="1" applyAlignment="1">
      <alignment horizontal="center" wrapText="1"/>
    </xf>
    <xf numFmtId="0" fontId="0" fillId="0" borderId="0" xfId="0" applyAlignment="1">
      <alignment horizontal="left" wrapText="1"/>
    </xf>
    <xf numFmtId="0" fontId="11" fillId="0" borderId="10" xfId="0" applyFont="1" applyBorder="1" applyAlignment="1">
      <alignment horizontal="left" wrapText="1"/>
    </xf>
    <xf numFmtId="0" fontId="11" fillId="0" borderId="11" xfId="0" applyFont="1" applyBorder="1" applyAlignment="1">
      <alignment horizontal="left" wrapText="1"/>
    </xf>
    <xf numFmtId="0" fontId="0" fillId="0" borderId="3" xfId="0" applyBorder="1" applyAlignment="1">
      <alignment horizontal="left" wrapText="1"/>
    </xf>
    <xf numFmtId="0" fontId="0" fillId="0" borderId="0" xfId="0" applyBorder="1" applyAlignment="1">
      <alignment horizontal="left" wrapText="1"/>
    </xf>
    <xf numFmtId="0" fontId="0" fillId="0" borderId="8" xfId="0" applyBorder="1" applyAlignment="1">
      <alignment horizontal="left" wrapText="1"/>
    </xf>
    <xf numFmtId="0" fontId="0" fillId="4" borderId="14" xfId="0" applyFill="1" applyBorder="1" applyAlignment="1">
      <alignment horizontal="center" wrapText="1"/>
    </xf>
    <xf numFmtId="0" fontId="0" fillId="4" borderId="16" xfId="0" applyFill="1" applyBorder="1" applyAlignment="1">
      <alignment horizontal="center" wrapText="1"/>
    </xf>
    <xf numFmtId="0" fontId="0" fillId="4" borderId="15" xfId="0" applyFill="1" applyBorder="1" applyAlignment="1">
      <alignment horizontal="center" wrapText="1"/>
    </xf>
    <xf numFmtId="0" fontId="30"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0" fillId="0" borderId="9" xfId="0" applyBorder="1" applyAlignment="1">
      <alignment horizontal="center" vertical="top" wrapText="1"/>
    </xf>
    <xf numFmtId="0" fontId="0" fillId="0" borderId="7" xfId="0" applyBorder="1" applyAlignment="1">
      <alignment horizontal="center" vertical="top" wrapText="1"/>
    </xf>
    <xf numFmtId="0" fontId="0" fillId="0" borderId="1" xfId="0" applyBorder="1" applyAlignment="1">
      <alignment horizontal="center" vertical="top" wrapText="1"/>
    </xf>
    <xf numFmtId="0" fontId="15" fillId="0" borderId="0" xfId="0" applyFont="1" applyAlignment="1">
      <alignment horizontal="center" wrapText="1"/>
    </xf>
    <xf numFmtId="0" fontId="23" fillId="0" borderId="0" xfId="0" applyFont="1" applyAlignment="1">
      <alignment horizontal="center" wrapText="1"/>
    </xf>
    <xf numFmtId="0" fontId="32" fillId="9" borderId="14" xfId="0" applyFont="1" applyFill="1" applyBorder="1" applyAlignment="1">
      <alignment horizontal="left" vertical="center" wrapText="1"/>
    </xf>
    <xf numFmtId="0" fontId="32" fillId="9" borderId="16" xfId="0" applyFont="1" applyFill="1" applyBorder="1" applyAlignment="1">
      <alignment horizontal="left" vertical="center" wrapText="1"/>
    </xf>
    <xf numFmtId="0" fontId="32" fillId="9" borderId="15" xfId="0" applyFont="1" applyFill="1" applyBorder="1" applyAlignment="1">
      <alignment horizontal="left" vertical="center" wrapText="1"/>
    </xf>
    <xf numFmtId="0" fontId="22" fillId="10" borderId="13" xfId="0" applyFont="1" applyFill="1" applyBorder="1" applyAlignment="1">
      <alignment horizontal="left" vertical="top" wrapText="1"/>
    </xf>
    <xf numFmtId="0" fontId="0" fillId="10" borderId="13" xfId="0" applyFill="1" applyBorder="1" applyAlignment="1">
      <alignment horizontal="left" vertical="top" wrapText="1"/>
    </xf>
    <xf numFmtId="0" fontId="0" fillId="10" borderId="10" xfId="0" applyFill="1" applyBorder="1" applyAlignment="1">
      <alignment horizontal="left" vertical="top" wrapText="1"/>
    </xf>
    <xf numFmtId="0" fontId="0" fillId="10" borderId="11" xfId="0" applyFill="1" applyBorder="1" applyAlignment="1">
      <alignment horizontal="left" vertical="top" wrapText="1"/>
    </xf>
    <xf numFmtId="0" fontId="0" fillId="10" borderId="12" xfId="0" applyFill="1" applyBorder="1" applyAlignment="1">
      <alignment horizontal="left" vertical="top" wrapText="1"/>
    </xf>
    <xf numFmtId="0" fontId="0" fillId="10" borderId="5" xfId="0" applyFill="1" applyBorder="1" applyAlignment="1">
      <alignment horizontal="left" vertical="top" wrapText="1"/>
    </xf>
    <xf numFmtId="0" fontId="0" fillId="10" borderId="4" xfId="0" applyFill="1" applyBorder="1" applyAlignment="1">
      <alignment horizontal="left" vertical="top" wrapText="1"/>
    </xf>
    <xf numFmtId="0" fontId="0" fillId="10" borderId="6" xfId="0" applyFill="1" applyBorder="1" applyAlignment="1">
      <alignment horizontal="left" vertical="top" wrapText="1"/>
    </xf>
    <xf numFmtId="0" fontId="11" fillId="0" borderId="10"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16" fillId="0" borderId="4" xfId="0" applyFont="1" applyBorder="1" applyAlignment="1">
      <alignment horizontal="center" wrapText="1"/>
    </xf>
    <xf numFmtId="0" fontId="0" fillId="0" borderId="16" xfId="0" applyBorder="1" applyAlignment="1">
      <alignment horizontal="center" wrapText="1"/>
    </xf>
    <xf numFmtId="0" fontId="0" fillId="0" borderId="16" xfId="0" applyBorder="1" applyAlignment="1">
      <alignment horizontal="center"/>
    </xf>
    <xf numFmtId="0" fontId="0" fillId="0" borderId="0" xfId="0" applyAlignment="1">
      <alignment horizontal="center" wrapText="1"/>
    </xf>
    <xf numFmtId="0" fontId="11" fillId="0" borderId="10" xfId="0"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16" fillId="0" borderId="0" xfId="0" applyFont="1" applyAlignment="1">
      <alignment horizontal="center" wrapText="1"/>
    </xf>
    <xf numFmtId="0" fontId="32" fillId="0" borderId="0" xfId="0" applyFont="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1" fillId="2" borderId="13" xfId="0" applyFont="1" applyFill="1" applyBorder="1" applyAlignment="1">
      <alignment horizontal="center" wrapText="1"/>
    </xf>
    <xf numFmtId="0" fontId="0" fillId="4" borderId="13" xfId="0" applyFill="1" applyBorder="1" applyAlignment="1">
      <alignment horizontal="left" wrapText="1"/>
    </xf>
    <xf numFmtId="0" fontId="11" fillId="7" borderId="13" xfId="0" applyFont="1" applyFill="1" applyBorder="1" applyAlignment="1">
      <alignment horizontal="center" wrapText="1"/>
    </xf>
    <xf numFmtId="0" fontId="0" fillId="4" borderId="13" xfId="0" applyFill="1" applyBorder="1" applyAlignment="1">
      <alignment horizontal="center" wrapText="1"/>
    </xf>
    <xf numFmtId="0" fontId="22" fillId="0" borderId="0" xfId="0" applyFont="1" applyAlignment="1">
      <alignment horizontal="left" wrapText="1"/>
    </xf>
    <xf numFmtId="0" fontId="0" fillId="0" borderId="11" xfId="0" applyBorder="1" applyAlignment="1">
      <alignment horizontal="center" wrapText="1"/>
    </xf>
    <xf numFmtId="0" fontId="22" fillId="0" borderId="0" xfId="0" applyFont="1" applyAlignment="1">
      <alignment horizontal="center" wrapText="1"/>
    </xf>
    <xf numFmtId="0" fontId="15" fillId="0" borderId="0" xfId="0" applyFont="1" applyAlignment="1">
      <alignment horizontal="center" vertical="center"/>
    </xf>
    <xf numFmtId="0" fontId="25" fillId="0" borderId="0" xfId="0" applyFont="1" applyAlignment="1">
      <alignment horizontal="center" vertical="center"/>
    </xf>
    <xf numFmtId="0" fontId="11" fillId="3" borderId="14"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1" fillId="3" borderId="15" xfId="0" applyFont="1" applyFill="1" applyBorder="1" applyAlignment="1">
      <alignment horizontal="center" vertical="top" wrapText="1"/>
    </xf>
    <xf numFmtId="49" fontId="26" fillId="0" borderId="13"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11" fillId="2" borderId="13" xfId="0" applyFont="1" applyFill="1" applyBorder="1" applyAlignment="1">
      <alignment horizontal="left" vertical="top" wrapText="1"/>
    </xf>
    <xf numFmtId="0" fontId="15" fillId="0" borderId="13" xfId="0" applyFont="1" applyBorder="1" applyAlignment="1">
      <alignment horizontal="center" vertical="center"/>
    </xf>
    <xf numFmtId="0" fontId="11" fillId="2" borderId="13" xfId="0" applyFont="1" applyFill="1" applyBorder="1" applyAlignment="1">
      <alignment horizontal="left" vertical="center" wrapText="1"/>
    </xf>
    <xf numFmtId="0" fontId="0" fillId="0" borderId="13" xfId="0" applyBorder="1" applyAlignment="1">
      <alignment horizontal="left" vertical="center" wrapText="1"/>
    </xf>
    <xf numFmtId="0" fontId="0" fillId="0" borderId="13" xfId="0" applyBorder="1" applyAlignment="1">
      <alignment horizontal="center"/>
    </xf>
    <xf numFmtId="0" fontId="11" fillId="2" borderId="13" xfId="0" applyFont="1" applyFill="1" applyBorder="1" applyAlignment="1">
      <alignment horizontal="left"/>
    </xf>
    <xf numFmtId="0" fontId="0" fillId="0" borderId="14" xfId="0" applyBorder="1" applyAlignment="1">
      <alignment horizontal="center"/>
    </xf>
    <xf numFmtId="0" fontId="0" fillId="0" borderId="15" xfId="0" applyBorder="1" applyAlignment="1">
      <alignment horizontal="center"/>
    </xf>
    <xf numFmtId="0" fontId="0" fillId="3" borderId="14"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4" xfId="0" applyFill="1" applyBorder="1" applyAlignment="1">
      <alignment horizontal="center" vertical="top" wrapText="1"/>
    </xf>
    <xf numFmtId="0" fontId="0" fillId="3" borderId="16" xfId="0" applyFill="1" applyBorder="1" applyAlignment="1">
      <alignment horizontal="center" vertical="top" wrapText="1"/>
    </xf>
    <xf numFmtId="0" fontId="0" fillId="3" borderId="15" xfId="0" applyFill="1" applyBorder="1" applyAlignment="1">
      <alignment horizontal="center" vertical="top" wrapText="1"/>
    </xf>
    <xf numFmtId="0" fontId="12" fillId="2" borderId="13" xfId="0" applyFont="1" applyFill="1" applyBorder="1" applyAlignment="1">
      <alignment horizontal="left" vertical="top" wrapText="1"/>
    </xf>
    <xf numFmtId="0" fontId="12" fillId="3" borderId="14"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2" fillId="3" borderId="15" xfId="0" applyFont="1" applyFill="1" applyBorder="1" applyAlignment="1">
      <alignment horizontal="center" vertical="top" wrapText="1"/>
    </xf>
    <xf numFmtId="0" fontId="11" fillId="2" borderId="13" xfId="0" applyFont="1" applyFill="1" applyBorder="1" applyAlignment="1">
      <alignment horizontal="center" vertical="top" wrapText="1"/>
    </xf>
    <xf numFmtId="0" fontId="0" fillId="0" borderId="13" xfId="0" applyBorder="1" applyAlignment="1">
      <alignment horizontal="center" vertical="top"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10" fontId="2" fillId="0" borderId="0" xfId="2" applyNumberFormat="1" applyFont="1" applyAlignment="1">
      <alignment horizontal="center"/>
    </xf>
    <xf numFmtId="0" fontId="29" fillId="4" borderId="13" xfId="0" applyFont="1" applyFill="1" applyBorder="1" applyAlignment="1">
      <alignment horizontal="left" wrapText="1"/>
    </xf>
    <xf numFmtId="0" fontId="0" fillId="4" borderId="0" xfId="0" applyFill="1" applyAlignment="1">
      <alignment wrapText="1"/>
    </xf>
  </cellXfs>
  <cellStyles count="12">
    <cellStyle name="Hyperlink" xfId="11" builtinId="8"/>
    <cellStyle name="Hyperlink 2" xfId="1"/>
    <cellStyle name="Normal" xfId="0" builtinId="0"/>
    <cellStyle name="Normal 2" xfId="2"/>
    <cellStyle name="Normal 2 2" xfId="3"/>
    <cellStyle name="Normal 3" xfId="4"/>
    <cellStyle name="Normal 3 2" xfId="9"/>
    <cellStyle name="Normal 4" xfId="5"/>
    <cellStyle name="Normal 5" xfId="6"/>
    <cellStyle name="Normal 5 2" xfId="10"/>
    <cellStyle name="Normal_2010-11 Project Numbers Val_1 2" xfId="7"/>
    <cellStyle name="Normal_SASR 2" xfId="8"/>
  </cellStyles>
  <dxfs count="8">
    <dxf>
      <numFmt numFmtId="30" formatCode="@"/>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ertAlign val="baseline"/>
        <sz val="11"/>
        <color theme="1"/>
        <name val="Calibri"/>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eaker\AppData\Local\Microsoft\Windows\Temporary%20Internet%20Files\Content.Outlook\YBOUWKF4\~2014-15%20Snapshot-9.3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wright2\Desktop\2012-13-SNAPSHOT%2009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12\Accountability\CA1112\2013-14\~Snapshot%202013-14-FINAL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monarch\AppData\Local\Temp\XPgrpwise\ConApp-Snapshot-Worksheet%202013-14-DRAFT.7.3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w%20folder%20(2)/2012-13%20Consolidated%20Application/Copy%20of%202012-13%20ConApp%20Tracking%20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A-Allocations"/>
      <sheetName val="Summary"/>
      <sheetName val="T-ID Allocations"/>
      <sheetName val="T-II Allocations"/>
      <sheetName val="Neglected Counts"/>
      <sheetName val="Non-Public Schools"/>
      <sheetName val="Account.Rev"/>
      <sheetName val="REAP Eligible"/>
      <sheetName val="StatementsofPractice"/>
      <sheetName val="Drop-Down Content"/>
    </sheetNames>
    <sheetDataSet>
      <sheetData sheetId="0">
        <row r="2">
          <cell r="A2" t="str">
            <v>BEDS CODE</v>
          </cell>
        </row>
      </sheetData>
      <sheetData sheetId="1"/>
      <sheetData sheetId="2">
        <row r="5">
          <cell r="B5" t="str">
            <v>Albany</v>
          </cell>
          <cell r="C5" t="str">
            <v>Catholic Charities of Albany/Comm Maternity - Heery</v>
          </cell>
          <cell r="D5">
            <v>5</v>
          </cell>
          <cell r="E5">
            <v>11596</v>
          </cell>
        </row>
        <row r="6">
          <cell r="B6" t="str">
            <v>Albany</v>
          </cell>
          <cell r="C6" t="str">
            <v>Catholic Charities of Albany/Comm Maternity - Farano</v>
          </cell>
          <cell r="D6">
            <v>5</v>
          </cell>
          <cell r="E6">
            <v>11596</v>
          </cell>
        </row>
        <row r="7">
          <cell r="B7" t="str">
            <v>Albany</v>
          </cell>
          <cell r="C7" t="str">
            <v>Hope House/Hubbard Center</v>
          </cell>
          <cell r="D7">
            <v>18</v>
          </cell>
          <cell r="E7">
            <v>41744</v>
          </cell>
        </row>
        <row r="8">
          <cell r="B8" t="str">
            <v>Albany</v>
          </cell>
          <cell r="C8" t="str">
            <v>St. Anne Institute</v>
          </cell>
          <cell r="D8">
            <v>63</v>
          </cell>
          <cell r="E8">
            <v>146104</v>
          </cell>
        </row>
        <row r="9">
          <cell r="B9" t="str">
            <v>Albany</v>
          </cell>
          <cell r="C9" t="str">
            <v>LaSalle School</v>
          </cell>
          <cell r="D9">
            <v>54</v>
          </cell>
          <cell r="E9">
            <v>125232</v>
          </cell>
        </row>
        <row r="10">
          <cell r="A10" t="str">
            <v>010100010000</v>
          </cell>
          <cell r="B10" t="str">
            <v>Albany Total</v>
          </cell>
          <cell r="E10">
            <v>336272</v>
          </cell>
        </row>
        <row r="11">
          <cell r="A11" t="str">
            <v>450101060000</v>
          </cell>
          <cell r="B11" t="str">
            <v>Albion</v>
          </cell>
          <cell r="C11" t="str">
            <v>Orleans County Jail</v>
          </cell>
          <cell r="D11">
            <v>4</v>
          </cell>
          <cell r="E11">
            <v>9276</v>
          </cell>
        </row>
        <row r="12">
          <cell r="A12" t="str">
            <v>140101060000</v>
          </cell>
          <cell r="B12" t="str">
            <v>Alden</v>
          </cell>
          <cell r="C12" t="str">
            <v>Erie County Correctional Facility</v>
          </cell>
          <cell r="D12">
            <v>33</v>
          </cell>
          <cell r="E12">
            <v>76531</v>
          </cell>
        </row>
        <row r="13">
          <cell r="B13" t="str">
            <v>Amityville</v>
          </cell>
          <cell r="C13" t="str">
            <v>MercyFirst/E Massapequa GH</v>
          </cell>
          <cell r="D13">
            <v>7</v>
          </cell>
          <cell r="E13">
            <v>16234</v>
          </cell>
        </row>
        <row r="14">
          <cell r="B14" t="str">
            <v>Amityville</v>
          </cell>
          <cell r="C14" t="str">
            <v>Hope for Youth/Diagnostic</v>
          </cell>
          <cell r="D14">
            <v>23</v>
          </cell>
          <cell r="E14">
            <v>53340</v>
          </cell>
        </row>
        <row r="15">
          <cell r="B15" t="str">
            <v>Amityville</v>
          </cell>
          <cell r="C15" t="str">
            <v>Hope for Youth Non-Secure Detention Ctr.</v>
          </cell>
          <cell r="D15">
            <v>11</v>
          </cell>
          <cell r="E15">
            <v>25510</v>
          </cell>
        </row>
        <row r="16">
          <cell r="A16" t="str">
            <v>580106030000</v>
          </cell>
          <cell r="B16" t="str">
            <v>Amityville Total</v>
          </cell>
          <cell r="E16">
            <v>95084</v>
          </cell>
        </row>
        <row r="17">
          <cell r="A17" t="str">
            <v>050100010000</v>
          </cell>
          <cell r="B17" t="str">
            <v>Auburn</v>
          </cell>
          <cell r="C17" t="str">
            <v>Cayuga Centers</v>
          </cell>
          <cell r="D17">
            <v>45</v>
          </cell>
          <cell r="E17">
            <v>104360</v>
          </cell>
        </row>
        <row r="18">
          <cell r="B18" t="str">
            <v>Ballston Spa</v>
          </cell>
          <cell r="C18" t="str">
            <v>Catholic Charities/Donovan House</v>
          </cell>
          <cell r="D18">
            <v>5</v>
          </cell>
          <cell r="E18">
            <v>11596</v>
          </cell>
        </row>
        <row r="19">
          <cell r="B19" t="str">
            <v>Ballston Spa</v>
          </cell>
          <cell r="C19" t="str">
            <v>Saratoga Co. Correctional Facility</v>
          </cell>
          <cell r="D19">
            <v>8</v>
          </cell>
          <cell r="E19">
            <v>18553</v>
          </cell>
        </row>
        <row r="20">
          <cell r="A20" t="str">
            <v>521301060000</v>
          </cell>
          <cell r="B20" t="str">
            <v>Ballston Spa Total</v>
          </cell>
          <cell r="E20">
            <v>30149</v>
          </cell>
        </row>
        <row r="21">
          <cell r="A21" t="str">
            <v>180300010000</v>
          </cell>
          <cell r="B21" t="str">
            <v>Batavia</v>
          </cell>
          <cell r="C21" t="str">
            <v>Genesee County Jail</v>
          </cell>
          <cell r="D21">
            <v>4</v>
          </cell>
          <cell r="E21">
            <v>9276</v>
          </cell>
        </row>
        <row r="22">
          <cell r="B22" t="str">
            <v>Bath</v>
          </cell>
          <cell r="C22" t="str">
            <v>Glove House/Steuben Non-Secure</v>
          </cell>
          <cell r="D22">
            <v>18</v>
          </cell>
          <cell r="E22">
            <v>41744</v>
          </cell>
        </row>
        <row r="23">
          <cell r="B23" t="str">
            <v>Bath</v>
          </cell>
          <cell r="C23" t="str">
            <v>Hillsdale - New Life Homes/Snell Farm</v>
          </cell>
          <cell r="D23">
            <v>29</v>
          </cell>
          <cell r="E23">
            <v>67254</v>
          </cell>
        </row>
        <row r="24">
          <cell r="B24" t="str">
            <v>Bath</v>
          </cell>
          <cell r="C24" t="str">
            <v>Steuben County Jail</v>
          </cell>
          <cell r="D24">
            <v>15</v>
          </cell>
          <cell r="E24">
            <v>34787</v>
          </cell>
        </row>
        <row r="25">
          <cell r="A25" t="str">
            <v>570302060000</v>
          </cell>
          <cell r="B25" t="str">
            <v>Bath Total</v>
          </cell>
          <cell r="E25">
            <v>143785</v>
          </cell>
        </row>
        <row r="26">
          <cell r="A26" t="str">
            <v>090301060000</v>
          </cell>
          <cell r="B26" t="str">
            <v>Beekmantown</v>
          </cell>
          <cell r="C26" t="str">
            <v>Clinton County Jail</v>
          </cell>
          <cell r="D26">
            <v>7</v>
          </cell>
          <cell r="E26">
            <v>16234</v>
          </cell>
        </row>
        <row r="27">
          <cell r="A27" t="str">
            <v>280253070000</v>
          </cell>
          <cell r="B27" t="str">
            <v>Bellmore-Merrick</v>
          </cell>
          <cell r="C27" t="str">
            <v>Hope for Youth/Bellmore GH</v>
          </cell>
          <cell r="D27">
            <v>9</v>
          </cell>
          <cell r="E27">
            <v>20872</v>
          </cell>
        </row>
        <row r="28">
          <cell r="B28" t="str">
            <v>Berkshire (Special Act)</v>
          </cell>
          <cell r="C28" t="str">
            <v>Berkshire Farm Ctr. &amp; Svc. For Youth</v>
          </cell>
          <cell r="D28">
            <v>32</v>
          </cell>
          <cell r="E28">
            <v>74212</v>
          </cell>
        </row>
        <row r="29">
          <cell r="B29" t="str">
            <v>Berkshire (Special Act)</v>
          </cell>
          <cell r="C29" t="str">
            <v>Berkshire Farm Ctr. &amp; Svc. For Youth/Burnham Non-Secure</v>
          </cell>
          <cell r="D29">
            <v>32</v>
          </cell>
          <cell r="E29">
            <v>74212</v>
          </cell>
        </row>
        <row r="30">
          <cell r="A30" t="str">
            <v>100308020000</v>
          </cell>
          <cell r="B30" t="str">
            <v>Berkshire (Special Act) Total</v>
          </cell>
          <cell r="E30">
            <v>148424</v>
          </cell>
        </row>
        <row r="31">
          <cell r="B31" t="str">
            <v>Bethlehem</v>
          </cell>
          <cell r="C31" t="str">
            <v>Samaritan Shelter Inc./Emmett</v>
          </cell>
          <cell r="D31">
            <v>15</v>
          </cell>
          <cell r="E31">
            <v>34787</v>
          </cell>
        </row>
        <row r="32">
          <cell r="B32" t="str">
            <v>Bethlehem</v>
          </cell>
          <cell r="C32" t="str">
            <v>Samaritan Shelter Inc./Carmela</v>
          </cell>
          <cell r="D32">
            <v>17</v>
          </cell>
          <cell r="E32">
            <v>39425</v>
          </cell>
        </row>
        <row r="33">
          <cell r="A33" t="str">
            <v>010306060000</v>
          </cell>
          <cell r="B33" t="str">
            <v>Bethlehem Total</v>
          </cell>
          <cell r="E33">
            <v>74212</v>
          </cell>
        </row>
        <row r="34">
          <cell r="B34" t="str">
            <v>Binghamton</v>
          </cell>
          <cell r="C34" t="str">
            <v>Catholic Charities of Broome Co./Teen</v>
          </cell>
          <cell r="D34">
            <v>7</v>
          </cell>
          <cell r="E34">
            <v>16234</v>
          </cell>
        </row>
        <row r="35">
          <cell r="B35" t="str">
            <v>Binghamton</v>
          </cell>
          <cell r="C35" t="str">
            <v>Catholic Charities of Broome Co./Boys</v>
          </cell>
          <cell r="D35">
            <v>8</v>
          </cell>
          <cell r="E35">
            <v>18553</v>
          </cell>
        </row>
        <row r="36">
          <cell r="A36" t="str">
            <v>030200010000</v>
          </cell>
          <cell r="B36" t="str">
            <v>Binghamton Total</v>
          </cell>
          <cell r="E36">
            <v>34787</v>
          </cell>
        </row>
        <row r="37">
          <cell r="A37" t="str">
            <v>580512030000</v>
          </cell>
          <cell r="B37" t="str">
            <v>Brentwood</v>
          </cell>
          <cell r="C37" t="str">
            <v>Outreach Development Corporation</v>
          </cell>
          <cell r="D37">
            <v>51</v>
          </cell>
          <cell r="E37">
            <v>118275</v>
          </cell>
        </row>
        <row r="38">
          <cell r="B38" t="str">
            <v>Buffalo</v>
          </cell>
          <cell r="C38" t="str">
            <v>Erie Co. Holding/Detention Ctr</v>
          </cell>
          <cell r="D38">
            <v>101</v>
          </cell>
          <cell r="E38">
            <v>234230</v>
          </cell>
        </row>
        <row r="39">
          <cell r="B39" t="str">
            <v>Buffalo</v>
          </cell>
          <cell r="C39" t="str">
            <v>Erie Co. Juv. Det. Ctr.</v>
          </cell>
          <cell r="D39">
            <v>64</v>
          </cell>
          <cell r="E39">
            <v>148423</v>
          </cell>
        </row>
        <row r="40">
          <cell r="A40" t="str">
            <v>140600010000</v>
          </cell>
          <cell r="B40" t="str">
            <v>Buffalo Total</v>
          </cell>
          <cell r="E40">
            <v>382653</v>
          </cell>
        </row>
        <row r="41">
          <cell r="A41" t="str">
            <v>520101060000</v>
          </cell>
          <cell r="B41" t="str">
            <v>Burnt Hills/Ballston Spa</v>
          </cell>
          <cell r="C41" t="str">
            <v>Ketchum-Grands/Charlton Sch.</v>
          </cell>
          <cell r="D41">
            <v>22</v>
          </cell>
          <cell r="E41">
            <v>51020</v>
          </cell>
        </row>
        <row r="42">
          <cell r="B42" t="str">
            <v>Canandaigua</v>
          </cell>
          <cell r="C42" t="str">
            <v>Ontario County Jail</v>
          </cell>
          <cell r="D42">
            <v>10</v>
          </cell>
          <cell r="E42">
            <v>23191</v>
          </cell>
        </row>
        <row r="43">
          <cell r="B43" t="str">
            <v>Canandaigua</v>
          </cell>
          <cell r="C43" t="str">
            <v>Ontario County Youth Care Facility-Hillside</v>
          </cell>
          <cell r="D43">
            <v>22</v>
          </cell>
          <cell r="E43">
            <v>51020</v>
          </cell>
        </row>
        <row r="44">
          <cell r="A44" t="str">
            <v>430300050000</v>
          </cell>
          <cell r="B44" t="str">
            <v>Canandaigua Total</v>
          </cell>
          <cell r="E44">
            <v>74211</v>
          </cell>
        </row>
        <row r="45">
          <cell r="A45" t="str">
            <v>510201060000</v>
          </cell>
          <cell r="B45" t="str">
            <v>Canton</v>
          </cell>
          <cell r="C45" t="str">
            <v>St. Lawrence Co. Correctional Facility</v>
          </cell>
          <cell r="D45">
            <v>6</v>
          </cell>
          <cell r="E45">
            <v>13915</v>
          </cell>
        </row>
        <row r="46">
          <cell r="A46" t="str">
            <v>480102060000</v>
          </cell>
          <cell r="B46" t="str">
            <v>Carmel CSD</v>
          </cell>
          <cell r="C46" t="str">
            <v>Putnam Co. Correctional Facility</v>
          </cell>
          <cell r="D46">
            <v>3</v>
          </cell>
          <cell r="E46">
            <v>6957</v>
          </cell>
        </row>
        <row r="47">
          <cell r="B47" t="str">
            <v>Cattaraugus-Little Valley</v>
          </cell>
          <cell r="C47" t="str">
            <v>Cattaraugus County Jail</v>
          </cell>
          <cell r="D47">
            <v>10</v>
          </cell>
          <cell r="E47">
            <v>23191</v>
          </cell>
        </row>
        <row r="48">
          <cell r="A48" t="str">
            <v>060503040000</v>
          </cell>
          <cell r="B48" t="str">
            <v>Chautauqua Lake</v>
          </cell>
          <cell r="C48" t="str">
            <v>Chautauqua County Jail</v>
          </cell>
          <cell r="D48">
            <v>20</v>
          </cell>
          <cell r="E48">
            <v>46382</v>
          </cell>
        </row>
        <row r="49">
          <cell r="B49" t="str">
            <v>Chenango Valley</v>
          </cell>
          <cell r="C49" t="str">
            <v>Broome County Jail/Barracks</v>
          </cell>
          <cell r="D49">
            <v>24</v>
          </cell>
          <cell r="E49">
            <v>55659</v>
          </cell>
        </row>
        <row r="50">
          <cell r="B50" t="str">
            <v>Chenango Valley</v>
          </cell>
          <cell r="C50" t="str">
            <v>Children's Home of Wyoming Conference (Haskins)</v>
          </cell>
          <cell r="D50">
            <v>14</v>
          </cell>
          <cell r="E50">
            <v>32468</v>
          </cell>
        </row>
        <row r="51">
          <cell r="A51" t="str">
            <v>030701060000</v>
          </cell>
          <cell r="B51" t="str">
            <v>Chenango Valley Total</v>
          </cell>
          <cell r="E51">
            <v>88127</v>
          </cell>
        </row>
        <row r="52">
          <cell r="A52" t="str">
            <v>500101060000</v>
          </cell>
          <cell r="B52" t="str">
            <v>Clarkstown</v>
          </cell>
          <cell r="C52" t="str">
            <v>Rockland Co. Correctional Center</v>
          </cell>
          <cell r="D52">
            <v>14</v>
          </cell>
          <cell r="E52">
            <v>32468</v>
          </cell>
        </row>
        <row r="53">
          <cell r="A53" t="str">
            <v>440301060000</v>
          </cell>
          <cell r="B53" t="str">
            <v>Cornwall</v>
          </cell>
          <cell r="C53" t="str">
            <v>Occupations Inc/Angola GH</v>
          </cell>
          <cell r="D53">
            <v>7</v>
          </cell>
          <cell r="E53">
            <v>16234</v>
          </cell>
        </row>
        <row r="54">
          <cell r="A54" t="str">
            <v>110200010000</v>
          </cell>
          <cell r="B54" t="str">
            <v>Cortland</v>
          </cell>
          <cell r="C54" t="str">
            <v>Cortland Co Jail</v>
          </cell>
          <cell r="D54">
            <v>3</v>
          </cell>
          <cell r="E54">
            <v>6957</v>
          </cell>
        </row>
        <row r="55">
          <cell r="A55" t="str">
            <v>580301020000</v>
          </cell>
          <cell r="B55" t="str">
            <v>East Hampton</v>
          </cell>
          <cell r="C55" t="str">
            <v>Phoenix House LI/Industrial Rd.</v>
          </cell>
          <cell r="D55">
            <v>14</v>
          </cell>
          <cell r="E55">
            <v>32468</v>
          </cell>
        </row>
        <row r="56">
          <cell r="B56" t="str">
            <v>East Meadow</v>
          </cell>
          <cell r="C56" t="str">
            <v>Nassau Co. Juvenile Detention Ctr.</v>
          </cell>
          <cell r="D56">
            <v>18</v>
          </cell>
          <cell r="E56">
            <v>41744</v>
          </cell>
        </row>
        <row r="57">
          <cell r="B57" t="str">
            <v>East Meadow</v>
          </cell>
          <cell r="C57" t="str">
            <v>Nassau Co. Correctional Facility</v>
          </cell>
          <cell r="D57">
            <v>30</v>
          </cell>
          <cell r="E57">
            <v>69573</v>
          </cell>
        </row>
        <row r="58">
          <cell r="A58" t="str">
            <v>280203030000</v>
          </cell>
          <cell r="B58" t="str">
            <v>East Meadow Total</v>
          </cell>
          <cell r="E58">
            <v>111317</v>
          </cell>
        </row>
        <row r="59">
          <cell r="B59" t="str">
            <v>Elizabethtown-Lewis</v>
          </cell>
          <cell r="C59" t="str">
            <v>Essex County Jail</v>
          </cell>
          <cell r="D59">
            <v>4</v>
          </cell>
          <cell r="E59">
            <v>9276</v>
          </cell>
        </row>
        <row r="60">
          <cell r="B60" t="str">
            <v>Elmira</v>
          </cell>
          <cell r="C60" t="str">
            <v>Glove House/Jennings GH</v>
          </cell>
          <cell r="D60">
            <v>10</v>
          </cell>
          <cell r="E60">
            <v>23191</v>
          </cell>
        </row>
        <row r="61">
          <cell r="B61" t="str">
            <v>Elmira</v>
          </cell>
          <cell r="C61" t="str">
            <v>Glove House/Church St GH</v>
          </cell>
          <cell r="D61">
            <v>8</v>
          </cell>
          <cell r="E61">
            <v>18553</v>
          </cell>
        </row>
        <row r="62">
          <cell r="B62" t="str">
            <v>Elmira</v>
          </cell>
          <cell r="C62" t="str">
            <v>Glove House/Community Residence</v>
          </cell>
          <cell r="D62">
            <v>8</v>
          </cell>
          <cell r="E62">
            <v>18553</v>
          </cell>
        </row>
        <row r="63">
          <cell r="B63" t="str">
            <v>Elmira</v>
          </cell>
          <cell r="C63" t="str">
            <v>Chemung County Jail</v>
          </cell>
          <cell r="D63">
            <v>15</v>
          </cell>
          <cell r="E63">
            <v>34787</v>
          </cell>
        </row>
        <row r="64">
          <cell r="A64" t="str">
            <v>070600010000</v>
          </cell>
          <cell r="B64" t="str">
            <v>Elmira Total</v>
          </cell>
          <cell r="E64">
            <v>95084</v>
          </cell>
        </row>
        <row r="65">
          <cell r="A65" t="str">
            <v>420601040000</v>
          </cell>
          <cell r="B65" t="str">
            <v>Fabius Pompey</v>
          </cell>
          <cell r="C65" t="str">
            <v>Elmcrest Child. Center/Skeele</v>
          </cell>
          <cell r="D65">
            <v>21</v>
          </cell>
          <cell r="E65">
            <v>48701</v>
          </cell>
        </row>
        <row r="66">
          <cell r="A66" t="str">
            <v>061101040000</v>
          </cell>
          <cell r="B66" t="str">
            <v>Falconer</v>
          </cell>
          <cell r="C66" t="str">
            <v>New Directions/Chautauqua GH</v>
          </cell>
          <cell r="D66">
            <v>4</v>
          </cell>
          <cell r="E66">
            <v>9276</v>
          </cell>
        </row>
        <row r="67">
          <cell r="A67" t="str">
            <v>590501060000</v>
          </cell>
          <cell r="B67" t="str">
            <v>Fallsburg</v>
          </cell>
          <cell r="C67" t="str">
            <v>ReStart/Dynamite Youth Community</v>
          </cell>
          <cell r="D67">
            <v>6</v>
          </cell>
          <cell r="E67">
            <v>13915</v>
          </cell>
        </row>
        <row r="68">
          <cell r="A68" t="str">
            <v>270601040000</v>
          </cell>
          <cell r="B68" t="str">
            <v>Fonda-Fultonville</v>
          </cell>
          <cell r="C68" t="str">
            <v>Montgomery County Jail</v>
          </cell>
          <cell r="D68">
            <v>4</v>
          </cell>
          <cell r="E68">
            <v>9276</v>
          </cell>
        </row>
        <row r="69">
          <cell r="A69" t="str">
            <v>26041060000</v>
          </cell>
          <cell r="B69" t="str">
            <v>Gates-Chili CSD</v>
          </cell>
          <cell r="C69" t="str">
            <v>St Joseph's Villa/Spencerport</v>
          </cell>
          <cell r="D69">
            <v>6</v>
          </cell>
          <cell r="E69">
            <v>13915</v>
          </cell>
        </row>
        <row r="70">
          <cell r="A70" t="str">
            <v>240401040000</v>
          </cell>
          <cell r="B70" t="str">
            <v>Geneseo</v>
          </cell>
          <cell r="C70" t="str">
            <v>Livingston County Jail</v>
          </cell>
          <cell r="D70">
            <v>4</v>
          </cell>
          <cell r="E70">
            <v>9276</v>
          </cell>
        </row>
        <row r="71">
          <cell r="A71" t="str">
            <v>020702040000</v>
          </cell>
          <cell r="B71" t="str">
            <v>Genesee Valley</v>
          </cell>
          <cell r="C71" t="str">
            <v>Allegany County jail</v>
          </cell>
          <cell r="D71">
            <v>4</v>
          </cell>
          <cell r="E71">
            <v>9276</v>
          </cell>
        </row>
        <row r="72">
          <cell r="A72" t="str">
            <v>610327020000</v>
          </cell>
          <cell r="B72" t="str">
            <v>George Jr. Republic</v>
          </cell>
          <cell r="C72" t="str">
            <v>George Jr. Republic</v>
          </cell>
          <cell r="D72">
            <v>171</v>
          </cell>
          <cell r="E72">
            <v>396568</v>
          </cell>
        </row>
        <row r="73">
          <cell r="A73" t="str">
            <v>170500010000</v>
          </cell>
          <cell r="B73" t="str">
            <v>Gloversville</v>
          </cell>
          <cell r="C73" t="str">
            <v>Berkshire Farm Ctr. &amp; Svc. For Youth</v>
          </cell>
          <cell r="D73">
            <v>8</v>
          </cell>
          <cell r="E73">
            <v>18553</v>
          </cell>
        </row>
        <row r="74">
          <cell r="A74" t="str">
            <v>440601040000</v>
          </cell>
          <cell r="B74" t="str">
            <v>Goshen</v>
          </cell>
          <cell r="C74" t="str">
            <v>Orange Co. Jail</v>
          </cell>
          <cell r="D74">
            <v>13</v>
          </cell>
          <cell r="E74">
            <v>30148</v>
          </cell>
        </row>
        <row r="75">
          <cell r="B75" t="str">
            <v>Greece</v>
          </cell>
          <cell r="C75" t="str">
            <v>Villa of Hope/Stoneridge GH</v>
          </cell>
          <cell r="D75">
            <v>4</v>
          </cell>
          <cell r="E75">
            <v>9276</v>
          </cell>
        </row>
        <row r="76">
          <cell r="B76" t="str">
            <v>Greece</v>
          </cell>
          <cell r="C76" t="str">
            <v>Villa of Hope/Dewey</v>
          </cell>
          <cell r="D76">
            <v>44</v>
          </cell>
          <cell r="E76">
            <v>102041</v>
          </cell>
        </row>
        <row r="77">
          <cell r="A77" t="str">
            <v>260501060000</v>
          </cell>
          <cell r="B77" t="str">
            <v>Greece Total</v>
          </cell>
          <cell r="E77">
            <v>111317</v>
          </cell>
        </row>
        <row r="78">
          <cell r="B78" t="str">
            <v>Greenburg Eleven</v>
          </cell>
          <cell r="C78" t="str">
            <v>Children's Village</v>
          </cell>
          <cell r="D78">
            <v>125</v>
          </cell>
          <cell r="E78">
            <v>289889</v>
          </cell>
        </row>
        <row r="79">
          <cell r="B79" t="str">
            <v>Greenburg Eleven</v>
          </cell>
          <cell r="C79" t="str">
            <v>Children's Village/FCAP Non-Secure Detention</v>
          </cell>
          <cell r="D79">
            <v>19</v>
          </cell>
          <cell r="E79">
            <v>44063</v>
          </cell>
        </row>
        <row r="80">
          <cell r="A80" t="str">
            <v>660411020000</v>
          </cell>
          <cell r="B80" t="str">
            <v>Greenburg Eleven Total</v>
          </cell>
          <cell r="E80">
            <v>333952</v>
          </cell>
        </row>
        <row r="81">
          <cell r="A81" t="str">
            <v>660410020000</v>
          </cell>
          <cell r="B81" t="str">
            <v>Greenburgh-Graham</v>
          </cell>
          <cell r="C81" t="str">
            <v>The Graham School</v>
          </cell>
          <cell r="D81">
            <v>115</v>
          </cell>
          <cell r="E81">
            <v>266698</v>
          </cell>
        </row>
        <row r="82">
          <cell r="A82" t="str">
            <v>580405060000</v>
          </cell>
          <cell r="B82" t="str">
            <v>Half Hollow Hills</v>
          </cell>
          <cell r="C82" t="str">
            <v>SCO Family Services/Madonna Heights</v>
          </cell>
          <cell r="D82">
            <v>26</v>
          </cell>
          <cell r="E82">
            <v>60297</v>
          </cell>
        </row>
        <row r="83">
          <cell r="A83" t="str">
            <v>660803020000</v>
          </cell>
          <cell r="B83" t="str">
            <v>Hawthorne Cedar Knolls</v>
          </cell>
          <cell r="C83" t="str">
            <v>Jewish Board of Family and Child Services</v>
          </cell>
          <cell r="D83">
            <v>144</v>
          </cell>
          <cell r="E83">
            <v>333952</v>
          </cell>
        </row>
        <row r="84">
          <cell r="A84" t="str">
            <v>210601060000</v>
          </cell>
          <cell r="B84" t="str">
            <v>Herkimer</v>
          </cell>
          <cell r="C84" t="str">
            <v>Herkimer Co. Correctional Facility</v>
          </cell>
          <cell r="D84">
            <v>3</v>
          </cell>
          <cell r="E84">
            <v>6957</v>
          </cell>
        </row>
        <row r="85">
          <cell r="B85" t="str">
            <v>Hudson</v>
          </cell>
          <cell r="C85" t="str">
            <v>Columbia County Jail</v>
          </cell>
          <cell r="D85">
            <v>1</v>
          </cell>
          <cell r="E85">
            <v>2319</v>
          </cell>
        </row>
        <row r="86">
          <cell r="B86" t="str">
            <v>Hudson</v>
          </cell>
          <cell r="C86" t="str">
            <v>Berkshire Farm Ctr. &amp; Svc. For Youth/Ancram GH</v>
          </cell>
          <cell r="D86">
            <v>11</v>
          </cell>
          <cell r="E86">
            <v>25510</v>
          </cell>
        </row>
        <row r="87">
          <cell r="A87" t="str">
            <v>101300010000</v>
          </cell>
          <cell r="B87" t="str">
            <v>Hudson Total</v>
          </cell>
          <cell r="E87">
            <v>27829</v>
          </cell>
        </row>
        <row r="88">
          <cell r="A88" t="str">
            <v>641301060000</v>
          </cell>
          <cell r="B88" t="str">
            <v>Hudson Falls</v>
          </cell>
          <cell r="C88" t="str">
            <v>Washington Co. Corr Fac/Sheriff's Dep</v>
          </cell>
          <cell r="D88">
            <v>3</v>
          </cell>
          <cell r="E88">
            <v>6957</v>
          </cell>
        </row>
        <row r="89">
          <cell r="A89" t="str">
            <v>061700010000</v>
          </cell>
          <cell r="B89" t="str">
            <v>Jamestown</v>
          </cell>
          <cell r="C89" t="str">
            <v>Gustavus Adolphus Learning Ctr.</v>
          </cell>
          <cell r="D89">
            <v>52</v>
          </cell>
          <cell r="E89">
            <v>120594</v>
          </cell>
        </row>
        <row r="90">
          <cell r="A90" t="str">
            <v>420411060000</v>
          </cell>
          <cell r="B90" t="str">
            <v>Jamesville-Dewitt</v>
          </cell>
          <cell r="C90" t="str">
            <v>Onondaga Co. Dept. of Correction</v>
          </cell>
          <cell r="D90">
            <v>10</v>
          </cell>
          <cell r="E90">
            <v>23191</v>
          </cell>
        </row>
        <row r="91">
          <cell r="A91" t="str">
            <v>170600010000</v>
          </cell>
          <cell r="B91" t="str">
            <v>Johnstown</v>
          </cell>
          <cell r="C91" t="str">
            <v>Fulton Co. Correctional Facility</v>
          </cell>
          <cell r="D91">
            <v>4</v>
          </cell>
          <cell r="E91">
            <v>9276</v>
          </cell>
        </row>
        <row r="92">
          <cell r="A92" t="str">
            <v>101401040000</v>
          </cell>
          <cell r="B92" t="str">
            <v>Kinderhook/Icabod Crane</v>
          </cell>
          <cell r="C92" t="str">
            <v>Berkshire Farm Ctr. &amp; Svc. For Youth/Columbia Co GH</v>
          </cell>
          <cell r="D92">
            <v>6</v>
          </cell>
          <cell r="E92">
            <v>13915</v>
          </cell>
        </row>
        <row r="93">
          <cell r="B93" t="str">
            <v>Kingston</v>
          </cell>
          <cell r="C93" t="str">
            <v>Children's Home of Kingston/Grove St Academy</v>
          </cell>
          <cell r="D93">
            <v>32</v>
          </cell>
          <cell r="E93">
            <v>74212</v>
          </cell>
        </row>
        <row r="94">
          <cell r="B94" t="str">
            <v>Kingston</v>
          </cell>
          <cell r="C94" t="str">
            <v>Ulster County Jail</v>
          </cell>
          <cell r="D94">
            <v>5</v>
          </cell>
          <cell r="E94">
            <v>11596</v>
          </cell>
        </row>
        <row r="95">
          <cell r="A95" t="str">
            <v>620600010000</v>
          </cell>
          <cell r="B95" t="str">
            <v>Kingston Total</v>
          </cell>
          <cell r="E95">
            <v>85808</v>
          </cell>
        </row>
        <row r="96">
          <cell r="B96" t="str">
            <v>Lackawanna</v>
          </cell>
          <cell r="C96" t="str">
            <v>Baker Victory Services/Miller</v>
          </cell>
          <cell r="D96">
            <v>7</v>
          </cell>
          <cell r="E96">
            <v>16234</v>
          </cell>
        </row>
        <row r="97">
          <cell r="B97" t="str">
            <v>Lackawanna</v>
          </cell>
          <cell r="C97" t="str">
            <v>Baker Victory Services/Martin</v>
          </cell>
          <cell r="D97">
            <v>38</v>
          </cell>
          <cell r="E97">
            <v>88126</v>
          </cell>
        </row>
        <row r="98">
          <cell r="B98" t="str">
            <v>Lackawanna</v>
          </cell>
          <cell r="C98" t="str">
            <v>Baker Victory Services/Martin RTC</v>
          </cell>
          <cell r="D98">
            <v>20</v>
          </cell>
          <cell r="E98">
            <v>46382</v>
          </cell>
        </row>
        <row r="99">
          <cell r="A99" t="str">
            <v>141800010000</v>
          </cell>
          <cell r="B99" t="str">
            <v>Lackawanna Total</v>
          </cell>
          <cell r="E99">
            <v>150742</v>
          </cell>
        </row>
        <row r="100">
          <cell r="A100" t="str">
            <v>630701040000</v>
          </cell>
          <cell r="B100" t="str">
            <v>Lake George</v>
          </cell>
          <cell r="C100" t="str">
            <v>Warren County Jail</v>
          </cell>
          <cell r="D100">
            <v>2</v>
          </cell>
          <cell r="E100">
            <v>4638</v>
          </cell>
        </row>
        <row r="101">
          <cell r="A101" t="str">
            <v>662401060000</v>
          </cell>
          <cell r="B101" t="str">
            <v>Lakeland</v>
          </cell>
          <cell r="C101" t="str">
            <v>Phoenix Academy</v>
          </cell>
          <cell r="D101">
            <v>71</v>
          </cell>
          <cell r="E101">
            <v>164657</v>
          </cell>
        </row>
        <row r="102">
          <cell r="A102" t="str">
            <v>610801040000</v>
          </cell>
          <cell r="B102" t="str">
            <v>Lansing</v>
          </cell>
          <cell r="C102" t="str">
            <v>Tompkins Co. Jail</v>
          </cell>
          <cell r="D102">
            <v>4</v>
          </cell>
          <cell r="E102">
            <v>9276</v>
          </cell>
        </row>
        <row r="103">
          <cell r="A103" t="str">
            <v>580603020000</v>
          </cell>
          <cell r="B103" t="str">
            <v>Little Flower UFSD</v>
          </cell>
          <cell r="C103" t="str">
            <v>Little Flower UFSD</v>
          </cell>
          <cell r="D103">
            <v>27</v>
          </cell>
          <cell r="E103">
            <v>62616</v>
          </cell>
        </row>
        <row r="104">
          <cell r="B104" t="str">
            <v>Lockport</v>
          </cell>
          <cell r="C104" t="str">
            <v>Niagara County Jail</v>
          </cell>
          <cell r="D104">
            <v>43</v>
          </cell>
          <cell r="E104">
            <v>99722</v>
          </cell>
        </row>
        <row r="105">
          <cell r="B105" t="str">
            <v>Lockport</v>
          </cell>
          <cell r="C105" t="str">
            <v>New Directions/Wyndham Lawn Home for Children</v>
          </cell>
          <cell r="D105">
            <v>48</v>
          </cell>
          <cell r="E105">
            <v>111317</v>
          </cell>
        </row>
        <row r="106">
          <cell r="A106" t="str">
            <v>400400010000</v>
          </cell>
          <cell r="B106" t="str">
            <v>Lockport Total</v>
          </cell>
          <cell r="E106">
            <v>211039</v>
          </cell>
        </row>
        <row r="107">
          <cell r="A107" t="str">
            <v>650501040000</v>
          </cell>
          <cell r="B107" t="str">
            <v>Lyons</v>
          </cell>
          <cell r="C107" t="str">
            <v>Wayne County Jail</v>
          </cell>
          <cell r="D107">
            <v>8</v>
          </cell>
          <cell r="E107">
            <v>18553</v>
          </cell>
        </row>
        <row r="108">
          <cell r="A108" t="str">
            <v>251101040000</v>
          </cell>
          <cell r="B108" t="str">
            <v>Madison</v>
          </cell>
          <cell r="C108" t="str">
            <v>Berkshire Farm Ctr. &amp; Svc. For Youth/Madison GH</v>
          </cell>
          <cell r="D108">
            <v>9</v>
          </cell>
          <cell r="E108">
            <v>20872</v>
          </cell>
        </row>
        <row r="109">
          <cell r="A109" t="str">
            <v>161501060000</v>
          </cell>
          <cell r="B109" t="str">
            <v>Malone</v>
          </cell>
          <cell r="C109" t="str">
            <v>Franklin County Jail</v>
          </cell>
          <cell r="D109">
            <v>5</v>
          </cell>
          <cell r="E109">
            <v>11596</v>
          </cell>
        </row>
        <row r="110">
          <cell r="A110" t="str">
            <v>441000010000</v>
          </cell>
          <cell r="B110" t="str">
            <v>Middletown</v>
          </cell>
          <cell r="C110" t="str">
            <v>Berkshire Farm Ctr &amp; Svc. For Youth/Middletown Orange Co</v>
          </cell>
          <cell r="D110">
            <v>22</v>
          </cell>
          <cell r="E110">
            <v>51020</v>
          </cell>
        </row>
        <row r="111">
          <cell r="A111" t="str">
            <v>591401060000</v>
          </cell>
          <cell r="B111" t="str">
            <v>Monticello</v>
          </cell>
          <cell r="C111" t="str">
            <v>Sullivan County Jail</v>
          </cell>
          <cell r="D111">
            <v>9</v>
          </cell>
          <cell r="E111">
            <v>20872</v>
          </cell>
        </row>
        <row r="112">
          <cell r="A112" t="str">
            <v>660804020000</v>
          </cell>
          <cell r="B112" t="str">
            <v>Mt. Pleasant Cottage</v>
          </cell>
          <cell r="C112" t="str">
            <v>Jewish Child Care Association</v>
          </cell>
          <cell r="D112">
            <v>137</v>
          </cell>
          <cell r="E112">
            <v>317718</v>
          </cell>
        </row>
        <row r="113">
          <cell r="A113" t="str">
            <v>660900010000</v>
          </cell>
          <cell r="B113" t="str">
            <v>Mt. Vernon</v>
          </cell>
          <cell r="C113" t="str">
            <v>Youth Shelter Program</v>
          </cell>
          <cell r="D113">
            <v>12</v>
          </cell>
          <cell r="E113">
            <v>27829</v>
          </cell>
        </row>
        <row r="114">
          <cell r="A114" t="str">
            <v>411504020000</v>
          </cell>
          <cell r="B114" t="str">
            <v>New York Mills</v>
          </cell>
          <cell r="C114" t="str">
            <v>House of Good Shepherd</v>
          </cell>
          <cell r="D114">
            <v>66</v>
          </cell>
          <cell r="E114">
            <v>153061</v>
          </cell>
        </row>
        <row r="115">
          <cell r="A115" t="str">
            <v>580103030000</v>
          </cell>
          <cell r="B115" t="str">
            <v>North Babylon</v>
          </cell>
          <cell r="C115" t="str">
            <v>Hope for Youth/North Babylon GH</v>
          </cell>
          <cell r="D115">
            <v>5</v>
          </cell>
          <cell r="E115">
            <v>11596</v>
          </cell>
        </row>
        <row r="116">
          <cell r="A116" t="str">
            <v>010605060000</v>
          </cell>
          <cell r="B116" t="str">
            <v>North Colonie</v>
          </cell>
          <cell r="C116" t="str">
            <v>St. Colman's Home</v>
          </cell>
          <cell r="D116">
            <v>11</v>
          </cell>
          <cell r="E116">
            <v>25510</v>
          </cell>
        </row>
        <row r="117">
          <cell r="A117" t="str">
            <v>081200050000</v>
          </cell>
          <cell r="B117" t="str">
            <v>Norwich</v>
          </cell>
          <cell r="C117" t="str">
            <v>Chenango County Correctional Facility</v>
          </cell>
          <cell r="D117">
            <v>1</v>
          </cell>
          <cell r="E117">
            <v>2319</v>
          </cell>
        </row>
        <row r="118">
          <cell r="A118" t="str">
            <v>500304030000</v>
          </cell>
          <cell r="B118" t="str">
            <v>Nyack</v>
          </cell>
          <cell r="C118" t="str">
            <v>Summit School at Nyack</v>
          </cell>
          <cell r="D118">
            <v>76</v>
          </cell>
          <cell r="E118">
            <v>176252</v>
          </cell>
        </row>
        <row r="119">
          <cell r="A119" t="str">
            <v>251400010000</v>
          </cell>
          <cell r="B119" t="str">
            <v>Oneida</v>
          </cell>
          <cell r="C119" t="str">
            <v>Madison County Jail</v>
          </cell>
          <cell r="D119">
            <v>7</v>
          </cell>
          <cell r="E119">
            <v>16234</v>
          </cell>
        </row>
        <row r="120">
          <cell r="A120" t="str">
            <v>412901040000</v>
          </cell>
          <cell r="B120" t="str">
            <v>Oriskany</v>
          </cell>
          <cell r="C120" t="str">
            <v>Oneida Co. Correctional Facility</v>
          </cell>
          <cell r="D120">
            <v>16</v>
          </cell>
          <cell r="E120">
            <v>37106</v>
          </cell>
        </row>
        <row r="121">
          <cell r="B121" t="str">
            <v>Oswego</v>
          </cell>
          <cell r="C121" t="str">
            <v>Oswego Co. Correctional Facility</v>
          </cell>
          <cell r="D121">
            <v>11</v>
          </cell>
          <cell r="E121">
            <v>25510</v>
          </cell>
        </row>
        <row r="122">
          <cell r="B122" t="str">
            <v>Oswego</v>
          </cell>
          <cell r="C122" t="str">
            <v>Oswego County Opportunities/Horizon House</v>
          </cell>
          <cell r="D122">
            <v>2</v>
          </cell>
          <cell r="E122">
            <v>4638</v>
          </cell>
        </row>
        <row r="123">
          <cell r="A123" t="str">
            <v>461300010000</v>
          </cell>
          <cell r="B123" t="str">
            <v>Oswego Total</v>
          </cell>
          <cell r="E123">
            <v>30148</v>
          </cell>
        </row>
        <row r="124">
          <cell r="A124" t="str">
            <v>600601060000</v>
          </cell>
          <cell r="B124" t="str">
            <v>Owego Apalachin</v>
          </cell>
          <cell r="C124" t="str">
            <v>Tioga County Jail</v>
          </cell>
          <cell r="D124">
            <v>2</v>
          </cell>
          <cell r="E124">
            <v>4638</v>
          </cell>
        </row>
        <row r="125">
          <cell r="A125" t="str">
            <v>680601060000</v>
          </cell>
          <cell r="B125" t="str">
            <v>Penn Yan CS</v>
          </cell>
          <cell r="C125" t="str">
            <v>Yates Co. Jail</v>
          </cell>
          <cell r="D125">
            <v>3</v>
          </cell>
          <cell r="E125">
            <v>6957</v>
          </cell>
        </row>
        <row r="126">
          <cell r="A126" t="str">
            <v>091200010000</v>
          </cell>
          <cell r="B126" t="str">
            <v>Plattsburgh</v>
          </cell>
          <cell r="C126" t="str">
            <v>Berkshire Farm Ctr &amp; Svc for Youth/Champlain Home for Children</v>
          </cell>
          <cell r="D126">
            <v>7</v>
          </cell>
          <cell r="E126">
            <v>16234</v>
          </cell>
        </row>
        <row r="127">
          <cell r="B127" t="str">
            <v>Pocantico Hills</v>
          </cell>
          <cell r="C127" t="str">
            <v>Leake &amp; Watts/Woodfield</v>
          </cell>
          <cell r="D127">
            <v>43</v>
          </cell>
          <cell r="E127">
            <v>99722</v>
          </cell>
        </row>
        <row r="128">
          <cell r="B128" t="str">
            <v>Pocantico Hills</v>
          </cell>
          <cell r="C128" t="str">
            <v>Westchester Co. Dept. of Corrections</v>
          </cell>
          <cell r="D128">
            <v>33</v>
          </cell>
          <cell r="E128">
            <v>76531</v>
          </cell>
        </row>
        <row r="129">
          <cell r="A129" t="str">
            <v>660802040000</v>
          </cell>
          <cell r="B129" t="str">
            <v>Pocantico Hills Total</v>
          </cell>
          <cell r="E129">
            <v>176253</v>
          </cell>
        </row>
        <row r="130">
          <cell r="A130" t="str">
            <v>042901040000</v>
          </cell>
          <cell r="B130" t="str">
            <v>Portville</v>
          </cell>
          <cell r="C130" t="str">
            <v>New Directions Youth and Family Services/Weston Mills GH</v>
          </cell>
          <cell r="D130">
            <v>4</v>
          </cell>
          <cell r="E130">
            <v>9276</v>
          </cell>
        </row>
        <row r="131">
          <cell r="A131" t="str">
            <v>131500010000</v>
          </cell>
          <cell r="B131" t="str">
            <v>Poughkeepsie</v>
          </cell>
          <cell r="C131" t="str">
            <v>Berkshire Farm Ctr &amp; Svc For Youth/Poughkeepsie GH</v>
          </cell>
          <cell r="D131">
            <v>4</v>
          </cell>
          <cell r="E131">
            <v>9276</v>
          </cell>
        </row>
        <row r="132">
          <cell r="A132" t="str">
            <v>043011020000</v>
          </cell>
          <cell r="B132" t="str">
            <v>Randolph (Special Act)</v>
          </cell>
          <cell r="C132" t="str">
            <v>Randolph Children's Home</v>
          </cell>
          <cell r="D132">
            <v>29</v>
          </cell>
          <cell r="E132">
            <v>67254</v>
          </cell>
        </row>
        <row r="133">
          <cell r="B133" t="str">
            <v>Riverhead</v>
          </cell>
          <cell r="C133" t="str">
            <v>Suffolk Co. Correctional Facility</v>
          </cell>
          <cell r="D133">
            <v>25</v>
          </cell>
          <cell r="E133">
            <v>57978</v>
          </cell>
        </row>
        <row r="134">
          <cell r="B134" t="str">
            <v>Riverhead</v>
          </cell>
          <cell r="C134" t="str">
            <v>Timothy Hill Children's Ranch</v>
          </cell>
          <cell r="D134">
            <v>24</v>
          </cell>
          <cell r="E134">
            <v>55659</v>
          </cell>
        </row>
        <row r="135">
          <cell r="A135" t="str">
            <v>580602040000</v>
          </cell>
          <cell r="B135" t="str">
            <v>Riverhead Total</v>
          </cell>
          <cell r="E135">
            <v>113637</v>
          </cell>
        </row>
        <row r="136">
          <cell r="B136" t="str">
            <v>Rochester</v>
          </cell>
          <cell r="C136" t="str">
            <v>Monroe County Children's Center</v>
          </cell>
          <cell r="D136">
            <v>45</v>
          </cell>
          <cell r="E136">
            <v>104360</v>
          </cell>
        </row>
        <row r="137">
          <cell r="B137" t="str">
            <v>Rochester</v>
          </cell>
          <cell r="C137" t="str">
            <v>Monroe County Jail</v>
          </cell>
          <cell r="D137">
            <v>89</v>
          </cell>
          <cell r="E137">
            <v>206401</v>
          </cell>
        </row>
        <row r="138">
          <cell r="B138" t="str">
            <v>Rochester</v>
          </cell>
          <cell r="C138" t="str">
            <v>Monroe County Nonsecure Detention</v>
          </cell>
          <cell r="D138">
            <v>40</v>
          </cell>
          <cell r="E138">
            <v>92764</v>
          </cell>
        </row>
        <row r="139">
          <cell r="B139" t="str">
            <v>Rochester</v>
          </cell>
          <cell r="C139" t="str">
            <v>St. Joseph's Villa/Community</v>
          </cell>
          <cell r="D139">
            <v>4</v>
          </cell>
          <cell r="E139">
            <v>9276</v>
          </cell>
        </row>
        <row r="140">
          <cell r="B140" t="str">
            <v>Rochester</v>
          </cell>
          <cell r="C140" t="str">
            <v>Hillside Childrens Center/Andrews-Trahey School</v>
          </cell>
          <cell r="D140">
            <v>56</v>
          </cell>
          <cell r="E140">
            <v>129870</v>
          </cell>
        </row>
        <row r="141">
          <cell r="A141" t="str">
            <v>261600010000</v>
          </cell>
          <cell r="B141" t="str">
            <v>Rochester Total</v>
          </cell>
          <cell r="E141">
            <v>542671</v>
          </cell>
        </row>
        <row r="142">
          <cell r="B142" t="str">
            <v>Romulus</v>
          </cell>
          <cell r="C142" t="str">
            <v>Hillside-Verrick</v>
          </cell>
          <cell r="D142">
            <v>97</v>
          </cell>
          <cell r="E142">
            <v>224954</v>
          </cell>
        </row>
        <row r="143">
          <cell r="B143" t="str">
            <v>Romulus</v>
          </cell>
          <cell r="C143" t="str">
            <v>Seneca County Correctional Facility</v>
          </cell>
          <cell r="D143">
            <v>6</v>
          </cell>
          <cell r="E143">
            <v>13915</v>
          </cell>
        </row>
        <row r="144">
          <cell r="A144" t="str">
            <v>560603040000</v>
          </cell>
          <cell r="B144" t="str">
            <v>Romulus Total</v>
          </cell>
          <cell r="E144">
            <v>238869</v>
          </cell>
        </row>
        <row r="145">
          <cell r="A145" t="str">
            <v>043200050000</v>
          </cell>
          <cell r="B145" t="str">
            <v>Salamanca</v>
          </cell>
          <cell r="C145" t="str">
            <v>New Directions Youth and Family Services/Zafron GH</v>
          </cell>
          <cell r="D145">
            <v>6</v>
          </cell>
          <cell r="E145">
            <v>13915</v>
          </cell>
        </row>
        <row r="146">
          <cell r="A146" t="str">
            <v>521800010000</v>
          </cell>
          <cell r="B146" t="str">
            <v>Saratoga Springs</v>
          </cell>
          <cell r="C146" t="str">
            <v>Kaydeross House</v>
          </cell>
          <cell r="D146">
            <v>7</v>
          </cell>
          <cell r="E146">
            <v>16234</v>
          </cell>
        </row>
        <row r="147">
          <cell r="B147" t="str">
            <v>Schenectady</v>
          </cell>
          <cell r="C147" t="str">
            <v>Northeast Parent &amp; Child Soc.</v>
          </cell>
          <cell r="D147">
            <v>81</v>
          </cell>
          <cell r="E147">
            <v>187848</v>
          </cell>
        </row>
        <row r="148">
          <cell r="B148" t="str">
            <v>Schenectady</v>
          </cell>
          <cell r="C148" t="str">
            <v>Schenectady County Jail</v>
          </cell>
          <cell r="D148">
            <v>25</v>
          </cell>
          <cell r="E148">
            <v>57978</v>
          </cell>
        </row>
        <row r="149">
          <cell r="A149" t="str">
            <v>530600010000</v>
          </cell>
          <cell r="B149" t="str">
            <v>Schenectady Total</v>
          </cell>
          <cell r="E149">
            <v>245826</v>
          </cell>
        </row>
        <row r="150">
          <cell r="A150" t="str">
            <v>662101060000</v>
          </cell>
          <cell r="B150" t="str">
            <v>Somers</v>
          </cell>
          <cell r="C150" t="str">
            <v>Lincoln Hall/Ives School</v>
          </cell>
          <cell r="D150">
            <v>104</v>
          </cell>
          <cell r="E150">
            <v>241187</v>
          </cell>
        </row>
        <row r="151">
          <cell r="B151" t="str">
            <v>South Colonie</v>
          </cell>
          <cell r="C151" t="str">
            <v>Albany Co. Correctional Facility</v>
          </cell>
          <cell r="D151">
            <v>45</v>
          </cell>
          <cell r="E151">
            <v>104360</v>
          </cell>
        </row>
        <row r="152">
          <cell r="B152" t="str">
            <v>South Colonie</v>
          </cell>
          <cell r="C152" t="str">
            <v>Berkshire Farm/Cap Dist Juvenile Secure Det</v>
          </cell>
          <cell r="D152">
            <v>25</v>
          </cell>
          <cell r="E152">
            <v>57978</v>
          </cell>
        </row>
        <row r="153">
          <cell r="A153" t="str">
            <v>010601060000</v>
          </cell>
          <cell r="B153" t="str">
            <v>South Colonie Total</v>
          </cell>
          <cell r="E153">
            <v>162338</v>
          </cell>
        </row>
        <row r="154">
          <cell r="B154" t="str">
            <v>Syracuse</v>
          </cell>
          <cell r="C154" t="str">
            <v>Onondaga County Sheriff's Dept./Justice Ctr.</v>
          </cell>
          <cell r="D154">
            <v>101</v>
          </cell>
          <cell r="E154">
            <v>234230</v>
          </cell>
        </row>
        <row r="155">
          <cell r="B155" t="str">
            <v>Syracuse</v>
          </cell>
          <cell r="C155" t="str">
            <v>Toomey Res &amp; Com Svc Corp/Allen GH</v>
          </cell>
          <cell r="D155">
            <v>3</v>
          </cell>
          <cell r="E155">
            <v>6957</v>
          </cell>
        </row>
        <row r="156">
          <cell r="B156" t="str">
            <v>Syracuse</v>
          </cell>
          <cell r="C156" t="str">
            <v>Toomey Res &amp; Com Svc Corp/Meadowbrook</v>
          </cell>
          <cell r="D156">
            <v>4</v>
          </cell>
          <cell r="E156">
            <v>9276</v>
          </cell>
        </row>
        <row r="157">
          <cell r="B157" t="str">
            <v>Syracuse</v>
          </cell>
          <cell r="C157" t="str">
            <v>Toomey Res &amp; Com Svc Corp/W Onondaga GH</v>
          </cell>
          <cell r="D157">
            <v>3</v>
          </cell>
          <cell r="E157">
            <v>6957</v>
          </cell>
        </row>
        <row r="158">
          <cell r="A158" t="str">
            <v>421800010000</v>
          </cell>
          <cell r="B158" t="str">
            <v>Syracuse Total</v>
          </cell>
          <cell r="E158">
            <v>257420</v>
          </cell>
        </row>
        <row r="159">
          <cell r="B159" t="str">
            <v>Troy</v>
          </cell>
          <cell r="C159" t="str">
            <v>Rensselaer Co. Correctional Facility</v>
          </cell>
          <cell r="D159">
            <v>18</v>
          </cell>
          <cell r="E159">
            <v>41744</v>
          </cell>
        </row>
        <row r="160">
          <cell r="B160" t="str">
            <v>Troy</v>
          </cell>
          <cell r="C160" t="str">
            <v>Vanderhyden Hall/Bessey GH</v>
          </cell>
          <cell r="D160">
            <v>6</v>
          </cell>
          <cell r="E160">
            <v>13915</v>
          </cell>
        </row>
        <row r="161">
          <cell r="B161" t="str">
            <v>Troy</v>
          </cell>
          <cell r="C161" t="str">
            <v>Vanderhyden Hall/Rubin GH</v>
          </cell>
          <cell r="D161">
            <v>2</v>
          </cell>
          <cell r="E161">
            <v>4638</v>
          </cell>
        </row>
        <row r="162">
          <cell r="A162" t="str">
            <v>491700010000</v>
          </cell>
          <cell r="B162" t="str">
            <v>Troy Total</v>
          </cell>
          <cell r="E162">
            <v>60297</v>
          </cell>
        </row>
        <row r="163">
          <cell r="A163" t="str">
            <v>031501060000</v>
          </cell>
          <cell r="B163" t="str">
            <v>Union Endicott</v>
          </cell>
          <cell r="C163" t="str">
            <v>Catholic Charities of Broome Co./Teen</v>
          </cell>
          <cell r="D163">
            <v>3</v>
          </cell>
          <cell r="E163">
            <v>6957</v>
          </cell>
        </row>
        <row r="164">
          <cell r="A164" t="str">
            <v>671501040000</v>
          </cell>
          <cell r="B164" t="str">
            <v>Warsaw</v>
          </cell>
          <cell r="C164" t="str">
            <v>Wyoming County Jail</v>
          </cell>
          <cell r="D164">
            <v>5</v>
          </cell>
          <cell r="E164">
            <v>11596</v>
          </cell>
        </row>
        <row r="165">
          <cell r="A165" t="str">
            <v>440102060000</v>
          </cell>
          <cell r="B165" t="str">
            <v>Washingtonville</v>
          </cell>
          <cell r="C165" t="str">
            <v>Occupations Inc</v>
          </cell>
          <cell r="D165">
            <v>3</v>
          </cell>
          <cell r="E165">
            <v>6957</v>
          </cell>
        </row>
        <row r="166">
          <cell r="B166" t="str">
            <v>Watertown</v>
          </cell>
          <cell r="C166" t="str">
            <v>Children's Home of Jefferson County</v>
          </cell>
          <cell r="D166">
            <v>30</v>
          </cell>
          <cell r="E166">
            <v>69573</v>
          </cell>
        </row>
        <row r="167">
          <cell r="B167" t="str">
            <v>Watertown</v>
          </cell>
          <cell r="C167" t="str">
            <v>Jefferson County Correctional</v>
          </cell>
          <cell r="D167">
            <v>6</v>
          </cell>
          <cell r="E167">
            <v>13915</v>
          </cell>
        </row>
        <row r="168">
          <cell r="A168" t="str">
            <v>222000010000</v>
          </cell>
          <cell r="B168" t="str">
            <v>Watertown Total</v>
          </cell>
          <cell r="E168">
            <v>83488</v>
          </cell>
        </row>
        <row r="169">
          <cell r="A169" t="str">
            <v>011200010000</v>
          </cell>
          <cell r="B169" t="str">
            <v>Watervliet</v>
          </cell>
          <cell r="C169" t="str">
            <v>St. Colman's Home - AOBH</v>
          </cell>
          <cell r="D169">
            <v>6</v>
          </cell>
          <cell r="E169">
            <v>13915</v>
          </cell>
        </row>
        <row r="170">
          <cell r="B170" t="str">
            <v>Weedsport</v>
          </cell>
          <cell r="C170" t="str">
            <v>Cayuga County Jail</v>
          </cell>
          <cell r="D170">
            <v>5</v>
          </cell>
          <cell r="E170">
            <v>11596</v>
          </cell>
        </row>
        <row r="171">
          <cell r="B171" t="str">
            <v>Weedsport</v>
          </cell>
          <cell r="C171" t="str">
            <v>Hillside Childrens Center</v>
          </cell>
          <cell r="D171">
            <v>21</v>
          </cell>
          <cell r="E171">
            <v>48701</v>
          </cell>
        </row>
        <row r="172">
          <cell r="A172" t="str">
            <v>050301040000</v>
          </cell>
          <cell r="B172" t="str">
            <v>Weedsport Total</v>
          </cell>
          <cell r="E172">
            <v>60297</v>
          </cell>
        </row>
        <row r="173">
          <cell r="A173" t="str">
            <v>420101060000</v>
          </cell>
          <cell r="B173" t="str">
            <v>West Genesee</v>
          </cell>
          <cell r="C173" t="str">
            <v>Toomey Res &amp; Com Svc Corp/Camillus</v>
          </cell>
          <cell r="D173">
            <v>4</v>
          </cell>
          <cell r="E173">
            <v>9276</v>
          </cell>
        </row>
        <row r="174">
          <cell r="A174" t="str">
            <v>280227030000</v>
          </cell>
          <cell r="B174" t="str">
            <v>West Hempstead</v>
          </cell>
          <cell r="C174" t="str">
            <v>Family &amp; Children Association/Lakeview House</v>
          </cell>
          <cell r="D174">
            <v>7</v>
          </cell>
          <cell r="E174">
            <v>16234</v>
          </cell>
        </row>
        <row r="175">
          <cell r="A175" t="str">
            <v>260803060000</v>
          </cell>
          <cell r="B175" t="str">
            <v>West Irondequoit</v>
          </cell>
          <cell r="C175" t="str">
            <v>Berkshire Farm Ctr. &amp; Svc. For Youth</v>
          </cell>
          <cell r="D175">
            <v>6</v>
          </cell>
          <cell r="E175">
            <v>13915</v>
          </cell>
        </row>
        <row r="176">
          <cell r="A176" t="str">
            <v>142801060000</v>
          </cell>
          <cell r="B176" t="str">
            <v>West Seneca</v>
          </cell>
          <cell r="C176" t="str">
            <v>Renaissance Campus School</v>
          </cell>
          <cell r="D176">
            <v>19</v>
          </cell>
          <cell r="E176">
            <v>44063</v>
          </cell>
        </row>
        <row r="177">
          <cell r="A177" t="str">
            <v>420701060000</v>
          </cell>
          <cell r="B177" t="str">
            <v>Westhill</v>
          </cell>
          <cell r="C177" t="str">
            <v>Hillbrook Detention Center</v>
          </cell>
          <cell r="D177">
            <v>49</v>
          </cell>
          <cell r="E177">
            <v>113636</v>
          </cell>
        </row>
        <row r="178">
          <cell r="B178" t="str">
            <v>White Plains</v>
          </cell>
          <cell r="C178" t="str">
            <v>Family Serv. Of Westchester/Oakwood</v>
          </cell>
          <cell r="D178">
            <v>7</v>
          </cell>
          <cell r="E178">
            <v>16234</v>
          </cell>
        </row>
        <row r="179">
          <cell r="B179" t="str">
            <v>White Plains</v>
          </cell>
          <cell r="C179" t="str">
            <v>Family Serv. Of Westchester/Davis</v>
          </cell>
          <cell r="D179">
            <v>6</v>
          </cell>
          <cell r="E179">
            <v>13915</v>
          </cell>
        </row>
        <row r="180">
          <cell r="A180" t="str">
            <v>662200010000</v>
          </cell>
          <cell r="B180" t="str">
            <v>White Plains Total</v>
          </cell>
          <cell r="E180">
            <v>30149</v>
          </cell>
        </row>
        <row r="181">
          <cell r="A181" t="str">
            <v>651402040000</v>
          </cell>
          <cell r="B181" t="str">
            <v>Williamson</v>
          </cell>
          <cell r="C181" t="str">
            <v>Villa of Hope- Tuckahoe GH</v>
          </cell>
          <cell r="D181">
            <v>2</v>
          </cell>
          <cell r="E181">
            <v>4638</v>
          </cell>
        </row>
        <row r="182">
          <cell r="A182" t="str">
            <v>140203060000</v>
          </cell>
          <cell r="B182" t="str">
            <v>Williamsville</v>
          </cell>
          <cell r="C182" t="str">
            <v>Gateway/Longview</v>
          </cell>
          <cell r="D182">
            <v>60</v>
          </cell>
          <cell r="E182">
            <v>139147</v>
          </cell>
        </row>
        <row r="183">
          <cell r="A183" t="str">
            <v>490804020000</v>
          </cell>
          <cell r="B183" t="str">
            <v>Wynantskill</v>
          </cell>
          <cell r="C183" t="str">
            <v>Vanderhyden Hall</v>
          </cell>
          <cell r="D183">
            <v>33</v>
          </cell>
          <cell r="E183">
            <v>76531</v>
          </cell>
        </row>
        <row r="184">
          <cell r="A184" t="str">
            <v>662300010000</v>
          </cell>
          <cell r="B184" t="str">
            <v>Yonkers</v>
          </cell>
          <cell r="C184" t="str">
            <v>Leake &amp; Watts/Biondi</v>
          </cell>
          <cell r="D184">
            <v>2</v>
          </cell>
          <cell r="E184">
            <v>4638</v>
          </cell>
        </row>
        <row r="185">
          <cell r="B185" t="str">
            <v>BRONX</v>
          </cell>
          <cell r="C185" t="str">
            <v>NYC Admin fo Children's Svcs/Beach Detention</v>
          </cell>
          <cell r="D185">
            <v>92</v>
          </cell>
          <cell r="E185">
            <v>213358</v>
          </cell>
        </row>
        <row r="186">
          <cell r="B186" t="str">
            <v>BRONX</v>
          </cell>
          <cell r="C186" t="str">
            <v>NYC Admin fo Children's Svcs/Episcopal New Bridge Detention</v>
          </cell>
          <cell r="D186">
            <v>19</v>
          </cell>
          <cell r="E186">
            <v>44063</v>
          </cell>
        </row>
        <row r="187">
          <cell r="B187" t="str">
            <v>BRONX</v>
          </cell>
          <cell r="C187" t="str">
            <v>NYC Admin fo Children's Svcs/Episcopal New View Detention</v>
          </cell>
          <cell r="D187">
            <v>19</v>
          </cell>
          <cell r="E187">
            <v>44063</v>
          </cell>
        </row>
        <row r="188">
          <cell r="B188" t="str">
            <v>BRONX</v>
          </cell>
          <cell r="C188" t="str">
            <v>NYC Admin fo Children's Svcs/Episcopal Marolla</v>
          </cell>
          <cell r="D188">
            <v>14</v>
          </cell>
          <cell r="E188">
            <v>32468</v>
          </cell>
        </row>
        <row r="189">
          <cell r="B189" t="str">
            <v>BRONX</v>
          </cell>
          <cell r="C189" t="str">
            <v>NYC Admin fo Children's Svcs/Episcopal 162nd</v>
          </cell>
          <cell r="D189">
            <v>10</v>
          </cell>
          <cell r="E189">
            <v>23191</v>
          </cell>
        </row>
        <row r="190">
          <cell r="B190" t="str">
            <v>BRONX</v>
          </cell>
          <cell r="C190" t="str">
            <v>NYC Admin fo Children's Svcs/Good Sheperd Mandella Detention</v>
          </cell>
          <cell r="D190">
            <v>18</v>
          </cell>
          <cell r="E190">
            <v>41744</v>
          </cell>
        </row>
        <row r="191">
          <cell r="B191" t="str">
            <v>BRONX</v>
          </cell>
          <cell r="C191" t="str">
            <v>NYC Admin fo Children's Svcs/Good Sheperd Sharp Detention</v>
          </cell>
          <cell r="D191">
            <v>41</v>
          </cell>
          <cell r="E191">
            <v>95084</v>
          </cell>
        </row>
        <row r="192">
          <cell r="B192" t="str">
            <v>BRONX</v>
          </cell>
          <cell r="C192" t="str">
            <v>NYC Admin fo Children's Svcs/Leake and Watts</v>
          </cell>
          <cell r="D192">
            <v>10</v>
          </cell>
          <cell r="E192">
            <v>23191</v>
          </cell>
        </row>
        <row r="193">
          <cell r="B193" t="str">
            <v>BRONX</v>
          </cell>
          <cell r="C193" t="str">
            <v>NYC Admin fo Children's Svcs/Horizon Juvenile Ctr Detention</v>
          </cell>
          <cell r="D193">
            <v>259</v>
          </cell>
          <cell r="E193">
            <v>600649</v>
          </cell>
        </row>
        <row r="194">
          <cell r="B194" t="str">
            <v>BRONX</v>
          </cell>
          <cell r="C194" t="str">
            <v>NYC Admin fo Children's Svcs/Episcopal Carpenter</v>
          </cell>
          <cell r="D194">
            <v>23</v>
          </cell>
          <cell r="E194">
            <v>53340</v>
          </cell>
        </row>
        <row r="195">
          <cell r="B195" t="str">
            <v>BRONX</v>
          </cell>
          <cell r="C195" t="str">
            <v>NYC Admin fo Children's Svcs/Episcopal University</v>
          </cell>
          <cell r="D195">
            <v>12</v>
          </cell>
          <cell r="E195">
            <v>27829</v>
          </cell>
        </row>
        <row r="196">
          <cell r="B196" t="str">
            <v>BRONX</v>
          </cell>
          <cell r="C196" t="str">
            <v>Re-Start/Promesa</v>
          </cell>
          <cell r="D196">
            <v>11</v>
          </cell>
          <cell r="E196">
            <v>25510</v>
          </cell>
        </row>
        <row r="197">
          <cell r="A197" t="str">
            <v>320000010000</v>
          </cell>
          <cell r="B197" t="str">
            <v>BRONX Total</v>
          </cell>
          <cell r="E197">
            <v>1224490</v>
          </cell>
        </row>
        <row r="198">
          <cell r="B198" t="str">
            <v>KINGS</v>
          </cell>
          <cell r="C198" t="str">
            <v>NYC Admin fo Children's Svcs/Boy's Town Bergen Detention</v>
          </cell>
          <cell r="D198">
            <v>18</v>
          </cell>
          <cell r="E198">
            <v>41744</v>
          </cell>
        </row>
        <row r="199">
          <cell r="B199" t="str">
            <v>KINGS</v>
          </cell>
          <cell r="C199" t="str">
            <v>NYC Admin fo Children's Svcs/Boy's Town Dean Detention</v>
          </cell>
          <cell r="D199">
            <v>17</v>
          </cell>
          <cell r="E199">
            <v>39425</v>
          </cell>
        </row>
        <row r="200">
          <cell r="B200" t="str">
            <v>KINGS</v>
          </cell>
          <cell r="C200" t="str">
            <v>NYC Admin fo Children's Svcs/Crossroads Detention</v>
          </cell>
          <cell r="D200">
            <v>120</v>
          </cell>
          <cell r="E200">
            <v>278293</v>
          </cell>
        </row>
        <row r="201">
          <cell r="B201" t="str">
            <v>KINGS</v>
          </cell>
          <cell r="C201" t="str">
            <v>NYC Admin fo Children's Svcs/Good Sheperd NJ</v>
          </cell>
          <cell r="D201">
            <v>13</v>
          </cell>
          <cell r="E201">
            <v>30148</v>
          </cell>
        </row>
        <row r="202">
          <cell r="B202" t="str">
            <v>KINGS</v>
          </cell>
          <cell r="C202" t="str">
            <v>NYC Admin fo Children's Svcs/Good Sheperd Barbara Blum NSP</v>
          </cell>
          <cell r="D202">
            <v>15</v>
          </cell>
          <cell r="E202">
            <v>34787</v>
          </cell>
        </row>
        <row r="203">
          <cell r="B203" t="str">
            <v>KINGS</v>
          </cell>
          <cell r="C203" t="str">
            <v>NYC Admin fo Children's Svcs/Luthern Clinton Detention</v>
          </cell>
          <cell r="D203">
            <v>19</v>
          </cell>
          <cell r="E203">
            <v>44063</v>
          </cell>
        </row>
        <row r="204">
          <cell r="B204" t="str">
            <v>KINGS</v>
          </cell>
          <cell r="C204" t="str">
            <v>NYC Admin fo Children's Svcs/SCO Shepard</v>
          </cell>
          <cell r="D204">
            <v>4</v>
          </cell>
          <cell r="E204">
            <v>9276</v>
          </cell>
        </row>
        <row r="205">
          <cell r="B205" t="str">
            <v>KINGS</v>
          </cell>
          <cell r="C205" t="str">
            <v>NYC Admin fo Children's Svcs/SCO Sunset</v>
          </cell>
          <cell r="D205">
            <v>5</v>
          </cell>
          <cell r="E205">
            <v>11596</v>
          </cell>
        </row>
        <row r="206">
          <cell r="B206" t="str">
            <v>KINGS</v>
          </cell>
          <cell r="C206" t="str">
            <v>Re-Start (Dynamite Youth)</v>
          </cell>
          <cell r="D206">
            <v>3</v>
          </cell>
          <cell r="E206">
            <v>6957</v>
          </cell>
        </row>
        <row r="207">
          <cell r="A207" t="str">
            <v>330000010000</v>
          </cell>
          <cell r="B207" t="str">
            <v>KINGS Total</v>
          </cell>
          <cell r="E207">
            <v>496289</v>
          </cell>
        </row>
        <row r="208">
          <cell r="B208" t="str">
            <v>NEW YORK</v>
          </cell>
          <cell r="C208" t="str">
            <v>NYC Admin fo Children's Svcs/Episcopal New Way</v>
          </cell>
          <cell r="D208">
            <v>20</v>
          </cell>
          <cell r="E208">
            <v>46382</v>
          </cell>
        </row>
        <row r="209">
          <cell r="B209" t="str">
            <v>NEW YORK</v>
          </cell>
          <cell r="C209" t="str">
            <v>Jewish Board of Family and Child Services/Kaplan</v>
          </cell>
          <cell r="D209">
            <v>3</v>
          </cell>
          <cell r="E209">
            <v>6957</v>
          </cell>
        </row>
        <row r="210">
          <cell r="B210" t="str">
            <v>NEW YORK</v>
          </cell>
          <cell r="C210" t="str">
            <v>Restart Good Shepherd Svcs/Euphrasion</v>
          </cell>
          <cell r="D210">
            <v>35</v>
          </cell>
          <cell r="E210">
            <v>81169</v>
          </cell>
        </row>
        <row r="211">
          <cell r="A211" t="str">
            <v>310000010000</v>
          </cell>
          <cell r="B211" t="str">
            <v>NEW YORK</v>
          </cell>
          <cell r="E211">
            <v>134508</v>
          </cell>
        </row>
        <row r="212">
          <cell r="B212" t="str">
            <v>QUEENS</v>
          </cell>
          <cell r="C212" t="str">
            <v>NYC Admin fo Children's Svcs/Abbott Dentention</v>
          </cell>
          <cell r="D212">
            <v>15</v>
          </cell>
          <cell r="E212">
            <v>34787</v>
          </cell>
        </row>
        <row r="213">
          <cell r="B213" t="str">
            <v>QUEENS</v>
          </cell>
          <cell r="C213" t="str">
            <v>NYC Admin fo Children's Svcs/Boys Town Richmond Hill Detention</v>
          </cell>
          <cell r="D213">
            <v>16</v>
          </cell>
          <cell r="E213">
            <v>37106</v>
          </cell>
        </row>
        <row r="214">
          <cell r="B214" t="str">
            <v>QUEENS</v>
          </cell>
          <cell r="C214" t="str">
            <v>NYC Admin fo Children's Svcs/Outreach Haven Detention</v>
          </cell>
          <cell r="D214">
            <v>16</v>
          </cell>
          <cell r="E214">
            <v>37106</v>
          </cell>
        </row>
        <row r="215">
          <cell r="B215" t="str">
            <v>QUEENS</v>
          </cell>
          <cell r="C215" t="str">
            <v>NYC Admin fo Children's Svcs/SCO 102nd</v>
          </cell>
          <cell r="D215">
            <v>2</v>
          </cell>
          <cell r="E215">
            <v>4638</v>
          </cell>
        </row>
        <row r="216">
          <cell r="B216" t="str">
            <v>QUEENS</v>
          </cell>
          <cell r="C216" t="str">
            <v>NYC Admin fo Children's Svcs/SCO 128</v>
          </cell>
          <cell r="D216">
            <v>8</v>
          </cell>
          <cell r="E216">
            <v>18553</v>
          </cell>
        </row>
        <row r="217">
          <cell r="B217" t="str">
            <v>QUEENS</v>
          </cell>
          <cell r="C217" t="str">
            <v>NYC Admin fo Children's Svcs/SCO 189</v>
          </cell>
          <cell r="D217">
            <v>7</v>
          </cell>
          <cell r="E217">
            <v>16234</v>
          </cell>
        </row>
        <row r="218">
          <cell r="B218" t="str">
            <v>QUEENS</v>
          </cell>
          <cell r="C218" t="str">
            <v>NYC Admin fo Children's Svcs/St John's Detention</v>
          </cell>
          <cell r="D218">
            <v>16</v>
          </cell>
          <cell r="E218">
            <v>37106</v>
          </cell>
        </row>
        <row r="219">
          <cell r="B219" t="str">
            <v>QUEENS</v>
          </cell>
          <cell r="C219" t="str">
            <v>NYC Admin fo Children's Svcs/MartindePorres/AOBH</v>
          </cell>
          <cell r="D219">
            <v>3</v>
          </cell>
          <cell r="E219">
            <v>6957</v>
          </cell>
        </row>
        <row r="220">
          <cell r="B220" t="str">
            <v>QUEENS</v>
          </cell>
          <cell r="C220" t="str">
            <v>NYC Admin fo Children's Svcs/MartindePorres/Elmhurst</v>
          </cell>
          <cell r="D220">
            <v>8</v>
          </cell>
          <cell r="E220">
            <v>18553</v>
          </cell>
        </row>
        <row r="221">
          <cell r="B221" t="str">
            <v>QUEENS</v>
          </cell>
          <cell r="C221" t="str">
            <v>NYC Admin fo Children's Svcs/MartindePorres/Ozone</v>
          </cell>
          <cell r="D221">
            <v>6</v>
          </cell>
          <cell r="E221">
            <v>13915</v>
          </cell>
        </row>
        <row r="222">
          <cell r="B222" t="str">
            <v>QUEENS</v>
          </cell>
          <cell r="C222" t="str">
            <v>NYC Admin fo Children's Svcs/Children's Village - Bayside</v>
          </cell>
          <cell r="D222">
            <v>7</v>
          </cell>
          <cell r="E222">
            <v>16234</v>
          </cell>
        </row>
        <row r="223">
          <cell r="B223" t="str">
            <v>QUEENS</v>
          </cell>
          <cell r="C223" t="str">
            <v>NYC Admin fo Children's Svcs/Children's Village - Flushing</v>
          </cell>
          <cell r="D223">
            <v>9</v>
          </cell>
          <cell r="E223">
            <v>20872</v>
          </cell>
        </row>
        <row r="224">
          <cell r="B224" t="str">
            <v>QUEENS</v>
          </cell>
          <cell r="C224" t="str">
            <v>Restart/Outreach House I</v>
          </cell>
          <cell r="D224">
            <v>34</v>
          </cell>
          <cell r="E224">
            <v>78850</v>
          </cell>
        </row>
        <row r="225">
          <cell r="B225" t="str">
            <v>QUEENS</v>
          </cell>
          <cell r="C225" t="str">
            <v>Rikers Island/East River Academy - EMTC</v>
          </cell>
          <cell r="D225">
            <v>8</v>
          </cell>
          <cell r="E225">
            <v>18553</v>
          </cell>
        </row>
        <row r="226">
          <cell r="B226" t="str">
            <v>QUEENS</v>
          </cell>
          <cell r="C226" t="str">
            <v>Rikers Island/East River Academy - OBCC/CPSU</v>
          </cell>
          <cell r="D226">
            <v>22</v>
          </cell>
          <cell r="E226">
            <v>51020</v>
          </cell>
        </row>
        <row r="227">
          <cell r="B227" t="str">
            <v>QUEENS</v>
          </cell>
          <cell r="C227" t="str">
            <v>Rikers Island/East River Academy - RMSC</v>
          </cell>
          <cell r="D227">
            <v>22</v>
          </cell>
          <cell r="E227">
            <v>51020</v>
          </cell>
        </row>
        <row r="228">
          <cell r="B228" t="str">
            <v>QUEENS</v>
          </cell>
          <cell r="C228" t="str">
            <v>Rikers Island/East River Academy - RNDC</v>
          </cell>
          <cell r="D228">
            <v>228</v>
          </cell>
          <cell r="E228">
            <v>528757</v>
          </cell>
        </row>
        <row r="229">
          <cell r="B229" t="str">
            <v>QUEENS</v>
          </cell>
          <cell r="C229" t="str">
            <v>Rikers Island/East River Academy - NIC</v>
          </cell>
          <cell r="D229">
            <v>1</v>
          </cell>
          <cell r="E229">
            <v>2319</v>
          </cell>
        </row>
        <row r="230">
          <cell r="A230" t="str">
            <v>340000010000</v>
          </cell>
          <cell r="B230" t="str">
            <v>QUEENS Total</v>
          </cell>
          <cell r="E230">
            <v>992580</v>
          </cell>
        </row>
        <row r="231">
          <cell r="A231" t="str">
            <v>320000010000</v>
          </cell>
          <cell r="B231" t="str">
            <v>RICHMOND</v>
          </cell>
          <cell r="C231" t="str">
            <v>Re-Start/Camelot II</v>
          </cell>
          <cell r="D231">
            <v>12</v>
          </cell>
          <cell r="E231">
            <v>27829</v>
          </cell>
        </row>
      </sheetData>
      <sheetData sheetId="3"/>
      <sheetData sheetId="4">
        <row r="3">
          <cell r="B3" t="str">
            <v>Albany</v>
          </cell>
          <cell r="C3" t="str">
            <v>Equinox Youth Shelter/Domestic and Transitional</v>
          </cell>
          <cell r="D3">
            <v>13</v>
          </cell>
        </row>
        <row r="4">
          <cell r="B4" t="str">
            <v>Albany</v>
          </cell>
          <cell r="C4" t="str">
            <v>Equinox Youth Shelter/Equinox House</v>
          </cell>
          <cell r="D4">
            <v>15</v>
          </cell>
        </row>
        <row r="5">
          <cell r="B5" t="str">
            <v>Albany</v>
          </cell>
          <cell r="C5" t="str">
            <v>St. Catherine's Center/Copson</v>
          </cell>
          <cell r="D5">
            <v>24</v>
          </cell>
        </row>
        <row r="6">
          <cell r="B6" t="str">
            <v>Albany</v>
          </cell>
          <cell r="C6" t="str">
            <v>St. Catherine's Center/Hubbard</v>
          </cell>
          <cell r="D6">
            <v>8</v>
          </cell>
        </row>
        <row r="7">
          <cell r="B7" t="str">
            <v>Albany</v>
          </cell>
          <cell r="C7" t="str">
            <v>Parson's Child &amp; Family Center/Wasson</v>
          </cell>
          <cell r="D7">
            <v>17</v>
          </cell>
        </row>
        <row r="8">
          <cell r="B8" t="str">
            <v>Albany</v>
          </cell>
          <cell r="C8" t="str">
            <v>Parson's Child &amp; Family Center/Rathbone</v>
          </cell>
          <cell r="D8">
            <v>17</v>
          </cell>
        </row>
        <row r="9">
          <cell r="B9" t="str">
            <v>Albany</v>
          </cell>
          <cell r="C9" t="str">
            <v>Parson's Child &amp; Family Center/217</v>
          </cell>
          <cell r="D9">
            <v>6</v>
          </cell>
        </row>
        <row r="10">
          <cell r="B10" t="str">
            <v>Albany</v>
          </cell>
          <cell r="C10" t="str">
            <v>Parson's Child &amp; Family Center/353</v>
          </cell>
          <cell r="D10">
            <v>14</v>
          </cell>
        </row>
        <row r="11">
          <cell r="B11" t="str">
            <v>Albany</v>
          </cell>
          <cell r="C11" t="str">
            <v>Parson's Child &amp; Family Center/490</v>
          </cell>
          <cell r="D11">
            <v>11</v>
          </cell>
        </row>
        <row r="12">
          <cell r="B12" t="str">
            <v>Albany</v>
          </cell>
          <cell r="C12" t="str">
            <v>Parson's Child &amp; Family Center/Miriam</v>
          </cell>
          <cell r="D12">
            <v>9</v>
          </cell>
        </row>
        <row r="13">
          <cell r="B13" t="str">
            <v>Albany</v>
          </cell>
          <cell r="C13" t="str">
            <v>Parson's Child &amp; Family Center/Residential</v>
          </cell>
          <cell r="D13">
            <v>20</v>
          </cell>
        </row>
        <row r="14">
          <cell r="A14" t="str">
            <v>010100010000</v>
          </cell>
          <cell r="B14" t="str">
            <v>Albany Total</v>
          </cell>
          <cell r="D14">
            <v>154</v>
          </cell>
        </row>
        <row r="15">
          <cell r="A15" t="str">
            <v>521301060000</v>
          </cell>
          <cell r="B15" t="str">
            <v>Ballston Spa</v>
          </cell>
          <cell r="C15" t="str">
            <v>Captain Youth Shelter Home</v>
          </cell>
          <cell r="D15">
            <v>13</v>
          </cell>
        </row>
        <row r="16">
          <cell r="A16" t="str">
            <v>580501030000</v>
          </cell>
          <cell r="B16" t="str">
            <v>Bay Shore</v>
          </cell>
          <cell r="C16" t="str">
            <v>Mercy First/Bay Shore Brightwaters</v>
          </cell>
          <cell r="D16">
            <v>10</v>
          </cell>
        </row>
        <row r="17">
          <cell r="A17" t="str">
            <v>580505020000</v>
          </cell>
          <cell r="B17" t="str">
            <v>Bayport/Blue Point</v>
          </cell>
          <cell r="C17" t="str">
            <v>Mercy Center Ministries</v>
          </cell>
          <cell r="D17">
            <v>2</v>
          </cell>
        </row>
        <row r="18">
          <cell r="A18" t="str">
            <v>660102060000</v>
          </cell>
          <cell r="B18" t="str">
            <v>Bedford</v>
          </cell>
          <cell r="C18" t="str">
            <v>Abbott House/Mt. Kisco</v>
          </cell>
          <cell r="D18">
            <v>8</v>
          </cell>
        </row>
        <row r="19">
          <cell r="A19" t="str">
            <v>280253070000</v>
          </cell>
          <cell r="B19" t="str">
            <v>Bellmore-Merrick</v>
          </cell>
          <cell r="C19" t="str">
            <v>Catholic Charities/Regina Residence</v>
          </cell>
          <cell r="D19">
            <v>4</v>
          </cell>
        </row>
        <row r="20">
          <cell r="A20" t="str">
            <v>100308020000</v>
          </cell>
          <cell r="B20" t="str">
            <v>Berkshire (Special Act)</v>
          </cell>
          <cell r="C20" t="str">
            <v>Berkshire Farm Ctr. &amp; Svc. For Youth</v>
          </cell>
          <cell r="D20">
            <v>41</v>
          </cell>
        </row>
        <row r="21">
          <cell r="B21" t="str">
            <v>Binghamton</v>
          </cell>
          <cell r="C21" t="str">
            <v>Children's Home/Wyoming Conference. - Emergency</v>
          </cell>
          <cell r="D21">
            <v>13</v>
          </cell>
        </row>
        <row r="22">
          <cell r="B22" t="str">
            <v>Binghamton</v>
          </cell>
          <cell r="C22" t="str">
            <v>Children's Home/Wyoming Conference- Ardsley</v>
          </cell>
          <cell r="D22">
            <v>8</v>
          </cell>
        </row>
        <row r="23">
          <cell r="B23" t="str">
            <v>Binghamton</v>
          </cell>
          <cell r="C23" t="str">
            <v>Children's Home/Wyoming Conference - Boys</v>
          </cell>
          <cell r="D23">
            <v>10</v>
          </cell>
        </row>
        <row r="24">
          <cell r="A24" t="str">
            <v>030200010000</v>
          </cell>
          <cell r="B24" t="str">
            <v>Binghamton Total</v>
          </cell>
          <cell r="D24">
            <v>31</v>
          </cell>
        </row>
        <row r="25">
          <cell r="A25" t="str">
            <v>580512030000</v>
          </cell>
          <cell r="B25" t="str">
            <v>Brentwood</v>
          </cell>
          <cell r="C25" t="str">
            <v>Mercy First/Brentwood</v>
          </cell>
          <cell r="D25">
            <v>4</v>
          </cell>
        </row>
        <row r="26">
          <cell r="A26" t="str">
            <v>480601060000</v>
          </cell>
          <cell r="B26" t="str">
            <v>Brewster</v>
          </cell>
          <cell r="C26" t="str">
            <v>Green Chimneys School</v>
          </cell>
          <cell r="D26">
            <v>99</v>
          </cell>
        </row>
        <row r="27">
          <cell r="A27" t="str">
            <v>580203020000</v>
          </cell>
          <cell r="B27" t="str">
            <v>Brookhaven-Comsewogue</v>
          </cell>
          <cell r="C27" t="str">
            <v>Long Island Adolescent/Family Services/Port Jefferson</v>
          </cell>
          <cell r="D27">
            <v>4</v>
          </cell>
        </row>
        <row r="28">
          <cell r="B28" t="str">
            <v>Buffalo</v>
          </cell>
          <cell r="C28" t="str">
            <v>Child &amp; Fam Svc/Conners/Conners (2)</v>
          </cell>
          <cell r="D28">
            <v>25</v>
          </cell>
        </row>
        <row r="29">
          <cell r="B29" t="str">
            <v>Buffalo</v>
          </cell>
          <cell r="C29" t="str">
            <v>Child &amp; Fam Svc/Conners/Morey</v>
          </cell>
          <cell r="D29">
            <v>3</v>
          </cell>
        </row>
        <row r="30">
          <cell r="A30" t="str">
            <v>140600010000</v>
          </cell>
          <cell r="B30" t="str">
            <v>Buffalo Total</v>
          </cell>
          <cell r="D30">
            <v>28</v>
          </cell>
        </row>
        <row r="31">
          <cell r="B31" t="str">
            <v>Cheektowaga-Sloan</v>
          </cell>
          <cell r="C31" t="str">
            <v>Child &amp; Fam Svc/Lee Randall Jones Res</v>
          </cell>
          <cell r="D31">
            <v>5</v>
          </cell>
        </row>
        <row r="32">
          <cell r="B32" t="str">
            <v>Chenango Valley</v>
          </cell>
          <cell r="C32" t="str">
            <v>Children's Home/Wyoming Conference - Diagnostic</v>
          </cell>
          <cell r="D32">
            <v>14</v>
          </cell>
        </row>
        <row r="33">
          <cell r="B33" t="str">
            <v>Chenango Valley</v>
          </cell>
          <cell r="C33" t="str">
            <v>Children's Home/Wyoming Conference - Residential</v>
          </cell>
          <cell r="D33">
            <v>30</v>
          </cell>
        </row>
        <row r="34">
          <cell r="A34" t="str">
            <v>030701060000</v>
          </cell>
          <cell r="B34" t="str">
            <v>Chenango Valley Total</v>
          </cell>
          <cell r="D34">
            <v>44</v>
          </cell>
        </row>
        <row r="35">
          <cell r="B35" t="str">
            <v>Deer Park</v>
          </cell>
          <cell r="C35" t="str">
            <v>SCO Family Services/Shining Point</v>
          </cell>
          <cell r="D35">
            <v>6</v>
          </cell>
        </row>
        <row r="36">
          <cell r="B36" t="str">
            <v>Deer Park</v>
          </cell>
          <cell r="C36" t="str">
            <v>Mercy First/Deer Pk</v>
          </cell>
          <cell r="D36">
            <v>3</v>
          </cell>
        </row>
        <row r="37">
          <cell r="A37" t="str">
            <v>580107030000</v>
          </cell>
          <cell r="B37" t="str">
            <v>Deer Park Total</v>
          </cell>
          <cell r="D37">
            <v>9</v>
          </cell>
        </row>
        <row r="38">
          <cell r="A38" t="str">
            <v>622002060000</v>
          </cell>
          <cell r="B38" t="str">
            <v>Ellenville</v>
          </cell>
          <cell r="C38" t="str">
            <v>Family of Woodstock/Midway II</v>
          </cell>
          <cell r="D38">
            <v>1</v>
          </cell>
        </row>
        <row r="39">
          <cell r="A39" t="str">
            <v>280522030000</v>
          </cell>
          <cell r="B39" t="str">
            <v>Farmingdale</v>
          </cell>
          <cell r="C39" t="str">
            <v>Hope for Youth/AOBH</v>
          </cell>
          <cell r="D39">
            <v>5</v>
          </cell>
        </row>
        <row r="40">
          <cell r="A40" t="str">
            <v>480404020000</v>
          </cell>
          <cell r="B40" t="str">
            <v>Garrison</v>
          </cell>
          <cell r="C40" t="str">
            <v>St. Basil's Academy</v>
          </cell>
          <cell r="D40">
            <v>9</v>
          </cell>
        </row>
        <row r="41">
          <cell r="A41" t="str">
            <v>610327020000</v>
          </cell>
          <cell r="B41" t="str">
            <v>George Jr. Republic (Special Act)</v>
          </cell>
          <cell r="C41" t="str">
            <v>George Jr. Republic</v>
          </cell>
          <cell r="D41">
            <v>4</v>
          </cell>
        </row>
        <row r="42">
          <cell r="A42" t="str">
            <v>660411020000</v>
          </cell>
          <cell r="B42" t="str">
            <v>Greenburg Eleven (Special Act)</v>
          </cell>
          <cell r="C42" t="str">
            <v>Children's Village &amp; Gatehouds GH</v>
          </cell>
          <cell r="D42">
            <v>146</v>
          </cell>
        </row>
        <row r="43">
          <cell r="A43" t="str">
            <v>660410020000</v>
          </cell>
          <cell r="B43" t="str">
            <v>Greenburgh-Graham (Special Act)</v>
          </cell>
          <cell r="C43" t="str">
            <v>The Graham School</v>
          </cell>
          <cell r="D43">
            <v>15</v>
          </cell>
        </row>
        <row r="44">
          <cell r="B44" t="str">
            <v>Greenburgh-North Castle (Special Act)</v>
          </cell>
          <cell r="C44" t="str">
            <v>St. Christopher's Inc./Clark</v>
          </cell>
          <cell r="D44">
            <v>52</v>
          </cell>
        </row>
        <row r="45">
          <cell r="B45" t="str">
            <v>Greenburgh-North Castle (Special Act)</v>
          </cell>
          <cell r="C45" t="str">
            <v>St. Christopher's Inc./Reach</v>
          </cell>
          <cell r="D45">
            <v>17</v>
          </cell>
        </row>
        <row r="46">
          <cell r="B46" t="str">
            <v>Greenburgh-North Castle (Special Act)</v>
          </cell>
          <cell r="C46" t="str">
            <v>St. Christopher's Inc./Kaplan</v>
          </cell>
          <cell r="D46">
            <v>27</v>
          </cell>
        </row>
        <row r="47">
          <cell r="A47" t="str">
            <v>660412020000</v>
          </cell>
          <cell r="B47" t="str">
            <v>Greenburgh North Castle Total</v>
          </cell>
          <cell r="D47">
            <v>96</v>
          </cell>
        </row>
        <row r="48">
          <cell r="A48" t="str">
            <v>080601040000</v>
          </cell>
          <cell r="B48" t="str">
            <v>Greene</v>
          </cell>
          <cell r="C48" t="str">
            <v>Stillwater RTF</v>
          </cell>
          <cell r="D48">
            <v>20</v>
          </cell>
        </row>
        <row r="49">
          <cell r="A49" t="str">
            <v>580405060000</v>
          </cell>
          <cell r="B49" t="str">
            <v>Half Hollow Hills</v>
          </cell>
          <cell r="C49" t="str">
            <v>St. Christopher-Ottilie Gatehouse</v>
          </cell>
          <cell r="D49">
            <v>1</v>
          </cell>
        </row>
        <row r="50">
          <cell r="A50" t="str">
            <v>660803020000</v>
          </cell>
          <cell r="B50" t="str">
            <v>Hawthorne Cedar Knolls (Special Act)</v>
          </cell>
          <cell r="C50" t="str">
            <v>Jewish Board of Family and Child Services</v>
          </cell>
          <cell r="D50">
            <v>91</v>
          </cell>
        </row>
        <row r="51">
          <cell r="B51" t="str">
            <v>Hyde Park</v>
          </cell>
          <cell r="C51" t="str">
            <v>Children's Home of Poughkeepsie</v>
          </cell>
          <cell r="D51">
            <v>20</v>
          </cell>
        </row>
        <row r="52">
          <cell r="B52" t="str">
            <v>Hyde Park</v>
          </cell>
          <cell r="C52" t="str">
            <v>Children's Home of Poughkeepsie/YMP Fulton</v>
          </cell>
          <cell r="D52">
            <v>4</v>
          </cell>
        </row>
        <row r="53">
          <cell r="B53" t="str">
            <v>Hyde Park</v>
          </cell>
          <cell r="C53" t="str">
            <v>Children's Home of Poughkeepsie/YMP Hackett</v>
          </cell>
          <cell r="D53">
            <v>4</v>
          </cell>
        </row>
        <row r="54">
          <cell r="B54" t="str">
            <v>Hyde Park</v>
          </cell>
          <cell r="C54" t="str">
            <v>Children's Home of Poughkeepsie/Fulton Group Home</v>
          </cell>
          <cell r="D54">
            <v>4</v>
          </cell>
        </row>
        <row r="55">
          <cell r="B55" t="str">
            <v>Hyde Park</v>
          </cell>
          <cell r="C55" t="str">
            <v>Children's Home of Poughkeepsie/Hillman</v>
          </cell>
          <cell r="D55">
            <v>2</v>
          </cell>
        </row>
        <row r="56">
          <cell r="B56" t="str">
            <v>Hyde Park</v>
          </cell>
          <cell r="C56" t="str">
            <v>Children's Home of Poughkeepsie/Clyde</v>
          </cell>
          <cell r="D56">
            <v>5</v>
          </cell>
        </row>
        <row r="57">
          <cell r="A57" t="str">
            <v>130801060000</v>
          </cell>
          <cell r="B57" t="str">
            <v>Hyde Park Total</v>
          </cell>
          <cell r="D57">
            <v>39</v>
          </cell>
        </row>
        <row r="58">
          <cell r="B58" t="str">
            <v>Kingston City</v>
          </cell>
          <cell r="C58" t="str">
            <v>Family of Woodstock/Washbourne</v>
          </cell>
          <cell r="D58">
            <v>7</v>
          </cell>
        </row>
        <row r="59">
          <cell r="B59" t="str">
            <v>Kingston City</v>
          </cell>
          <cell r="C59" t="str">
            <v>Family of Woodstock/Family House</v>
          </cell>
          <cell r="D59">
            <v>20</v>
          </cell>
        </row>
        <row r="60">
          <cell r="B60" t="str">
            <v>Kingston City</v>
          </cell>
          <cell r="C60" t="str">
            <v>Family of Woodstock/Family Inn</v>
          </cell>
          <cell r="D60">
            <v>11</v>
          </cell>
        </row>
        <row r="61">
          <cell r="A61" t="str">
            <v>620600010000</v>
          </cell>
          <cell r="B61" t="str">
            <v>Kingston City Total</v>
          </cell>
          <cell r="D61">
            <v>38</v>
          </cell>
        </row>
        <row r="62">
          <cell r="A62" t="str">
            <v>280205030000</v>
          </cell>
          <cell r="B62" t="str">
            <v>Levittown</v>
          </cell>
          <cell r="C62" t="str">
            <v>Hope for Youth/Seaford Group Home</v>
          </cell>
          <cell r="D62">
            <v>5</v>
          </cell>
        </row>
        <row r="63">
          <cell r="A63" t="str">
            <v>590901060000</v>
          </cell>
          <cell r="B63" t="str">
            <v>Liberty</v>
          </cell>
          <cell r="C63" t="str">
            <v>Abbott House/Swan Lake</v>
          </cell>
          <cell r="D63">
            <v>5</v>
          </cell>
        </row>
        <row r="64">
          <cell r="A64" t="str">
            <v>580603020000</v>
          </cell>
          <cell r="B64" t="str">
            <v>Little Flower (Special Act)</v>
          </cell>
          <cell r="C64" t="str">
            <v>Little Flower</v>
          </cell>
          <cell r="D64">
            <v>48</v>
          </cell>
        </row>
        <row r="65">
          <cell r="A65" t="str">
            <v>400400010000</v>
          </cell>
          <cell r="B65" t="str">
            <v>Lockport CSD</v>
          </cell>
          <cell r="C65" t="str">
            <v>Community Mission/Aurora</v>
          </cell>
          <cell r="D65">
            <v>4</v>
          </cell>
        </row>
        <row r="66">
          <cell r="A66" t="str">
            <v>580212060000</v>
          </cell>
          <cell r="B66" t="str">
            <v>Longwood</v>
          </cell>
          <cell r="C66" t="str">
            <v>Long Island Adolescent/Family Services/Ridge</v>
          </cell>
          <cell r="D66">
            <v>4</v>
          </cell>
        </row>
        <row r="67">
          <cell r="A67" t="str">
            <v>280225020000</v>
          </cell>
          <cell r="B67" t="str">
            <v>Merrick</v>
          </cell>
          <cell r="C67" t="str">
            <v>Mercy First/Merrick</v>
          </cell>
          <cell r="D67">
            <v>9</v>
          </cell>
        </row>
        <row r="68">
          <cell r="A68" t="str">
            <v>580211060000</v>
          </cell>
          <cell r="B68" t="str">
            <v>Middle Country</v>
          </cell>
          <cell r="C68" t="str">
            <v>Long Island Adolescent/Family Services/Centereach</v>
          </cell>
          <cell r="D68">
            <v>6</v>
          </cell>
        </row>
        <row r="69">
          <cell r="B69" t="str">
            <v>Middletown</v>
          </cell>
          <cell r="C69" t="str">
            <v>Honor, Inc./Friends House</v>
          </cell>
          <cell r="D69">
            <v>19</v>
          </cell>
        </row>
        <row r="70">
          <cell r="B70" t="str">
            <v>Middletown</v>
          </cell>
          <cell r="C70" t="str">
            <v>Honor, Inc./Ad and Family</v>
          </cell>
          <cell r="D70">
            <v>27</v>
          </cell>
        </row>
        <row r="71">
          <cell r="A71" t="str">
            <v>441000010000</v>
          </cell>
          <cell r="B71" t="str">
            <v>Middletown Total</v>
          </cell>
          <cell r="D71">
            <v>46</v>
          </cell>
        </row>
        <row r="72">
          <cell r="A72" t="str">
            <v>660804020000</v>
          </cell>
          <cell r="B72" t="str">
            <v>Mt. Pleasant Cottage (Special Act)</v>
          </cell>
          <cell r="C72" t="str">
            <v>Jewish Child Care Association</v>
          </cell>
          <cell r="D72">
            <v>85</v>
          </cell>
        </row>
        <row r="73">
          <cell r="A73" t="str">
            <v>660806020000</v>
          </cell>
          <cell r="B73" t="str">
            <v>Mt. Pleasant-Blythedale (Special Act)</v>
          </cell>
          <cell r="C73" t="str">
            <v>Mt. Pleasant-Blythedale</v>
          </cell>
          <cell r="D73">
            <v>45</v>
          </cell>
        </row>
        <row r="74">
          <cell r="A74" t="str">
            <v>280501060000</v>
          </cell>
          <cell r="B74" t="str">
            <v>North Shore</v>
          </cell>
          <cell r="C74" t="str">
            <v>SCO Family Services/Tyree Learning Center</v>
          </cell>
          <cell r="D74">
            <v>46</v>
          </cell>
        </row>
        <row r="75">
          <cell r="A75" t="str">
            <v>661401030000</v>
          </cell>
          <cell r="B75" t="str">
            <v>Ossining</v>
          </cell>
          <cell r="C75" t="str">
            <v>Cardinal McCloskey Children's Svc/Hayd</v>
          </cell>
          <cell r="D75">
            <v>8</v>
          </cell>
        </row>
        <row r="76">
          <cell r="A76" t="str">
            <v>580224030000</v>
          </cell>
          <cell r="B76" t="str">
            <v>Patchogue-Medford</v>
          </cell>
          <cell r="C76" t="str">
            <v>Mercy Center Ministries/Mercy Center</v>
          </cell>
          <cell r="D76">
            <v>3</v>
          </cell>
        </row>
        <row r="77">
          <cell r="A77" t="str">
            <v>660809030000</v>
          </cell>
          <cell r="B77" t="str">
            <v>Pleasantville</v>
          </cell>
          <cell r="C77" t="str">
            <v>Abbott House/Comm. Residence</v>
          </cell>
          <cell r="D77">
            <v>7</v>
          </cell>
        </row>
        <row r="78">
          <cell r="A78" t="str">
            <v>131500010000</v>
          </cell>
          <cell r="B78" t="str">
            <v>Poughkeepsie</v>
          </cell>
          <cell r="C78" t="str">
            <v>Hudson River Housing/River Haven</v>
          </cell>
          <cell r="D78">
            <v>13</v>
          </cell>
        </row>
        <row r="79">
          <cell r="A79" t="str">
            <v>043011020000</v>
          </cell>
          <cell r="B79" t="str">
            <v>Randolph (Special Act)</v>
          </cell>
          <cell r="C79" t="str">
            <v>Randolph Children's Home</v>
          </cell>
          <cell r="D79">
            <v>13</v>
          </cell>
        </row>
        <row r="80">
          <cell r="A80" t="str">
            <v>131701060000</v>
          </cell>
          <cell r="B80" t="str">
            <v>Red Hook</v>
          </cell>
          <cell r="C80" t="str">
            <v>Devereaux Foundation</v>
          </cell>
          <cell r="D80">
            <v>6</v>
          </cell>
        </row>
        <row r="81">
          <cell r="A81" t="str">
            <v>131801040000</v>
          </cell>
          <cell r="B81" t="str">
            <v>Rhinebeck</v>
          </cell>
          <cell r="C81" t="str">
            <v>Astor Home of Children/Learning Ctr</v>
          </cell>
          <cell r="D81">
            <v>64</v>
          </cell>
        </row>
        <row r="82">
          <cell r="B82" t="str">
            <v>Rochester</v>
          </cell>
          <cell r="C82" t="str">
            <v>Center for Youth Services/Shelter</v>
          </cell>
          <cell r="D82">
            <v>21</v>
          </cell>
        </row>
        <row r="83">
          <cell r="B83" t="str">
            <v>Rochester</v>
          </cell>
          <cell r="C83" t="str">
            <v>Center for Youth Services/TLP</v>
          </cell>
          <cell r="D83">
            <v>2</v>
          </cell>
        </row>
        <row r="84">
          <cell r="B84" t="str">
            <v>Rochester</v>
          </cell>
          <cell r="C84" t="str">
            <v>Salvation Army - Genesis (Moved to N)</v>
          </cell>
          <cell r="D84">
            <v>4</v>
          </cell>
        </row>
        <row r="85">
          <cell r="A85" t="str">
            <v>261600010000</v>
          </cell>
          <cell r="B85" t="str">
            <v>Rochester Total</v>
          </cell>
          <cell r="D85">
            <v>27</v>
          </cell>
        </row>
        <row r="86">
          <cell r="A86" t="str">
            <v>580504030000</v>
          </cell>
          <cell r="B86" t="str">
            <v>Sayville</v>
          </cell>
          <cell r="C86" t="str">
            <v>Mercy Center Ministries/Mercy House</v>
          </cell>
          <cell r="D86">
            <v>1</v>
          </cell>
        </row>
        <row r="87">
          <cell r="A87" t="str">
            <v>500301060000</v>
          </cell>
          <cell r="B87" t="str">
            <v>South Orangetown</v>
          </cell>
          <cell r="C87" t="str">
            <v>Cardinal McCloskey Children's Svc/Tapp</v>
          </cell>
          <cell r="D87">
            <v>7</v>
          </cell>
        </row>
        <row r="88">
          <cell r="A88" t="str">
            <v>280502060000</v>
          </cell>
          <cell r="B88" t="str">
            <v>Syosset</v>
          </cell>
          <cell r="C88" t="str">
            <v>Mercy First/Campus</v>
          </cell>
          <cell r="D88">
            <v>124</v>
          </cell>
        </row>
        <row r="89">
          <cell r="B89" t="str">
            <v>Syracuse</v>
          </cell>
          <cell r="C89" t="str">
            <v>Elmcrest Childrens Center/Emergency</v>
          </cell>
          <cell r="D89">
            <v>9</v>
          </cell>
        </row>
        <row r="90">
          <cell r="B90" t="str">
            <v>Syracuse</v>
          </cell>
          <cell r="C90" t="str">
            <v>Elmcrest Childrens Center/AOBH</v>
          </cell>
          <cell r="D90">
            <v>6</v>
          </cell>
        </row>
        <row r="91">
          <cell r="B91" t="str">
            <v>Syracuse</v>
          </cell>
          <cell r="C91" t="str">
            <v>Elmcrest Childrens Center/RTC</v>
          </cell>
          <cell r="D91">
            <v>18</v>
          </cell>
        </row>
        <row r="92">
          <cell r="B92" t="str">
            <v>Syracuse</v>
          </cell>
          <cell r="C92" t="str">
            <v>Elmcrest Childrens Center/Hard to Place</v>
          </cell>
          <cell r="D92">
            <v>47</v>
          </cell>
        </row>
        <row r="93">
          <cell r="A93" t="str">
            <v>421800010000</v>
          </cell>
          <cell r="B93" t="str">
            <v>Syracuse Total</v>
          </cell>
          <cell r="D93">
            <v>80</v>
          </cell>
        </row>
        <row r="94">
          <cell r="A94" t="str">
            <v>580201060000</v>
          </cell>
          <cell r="B94" t="str">
            <v>Three Village CSD</v>
          </cell>
          <cell r="C94" t="str">
            <v>LI Adolescent &amp; Family Services Inc./Stonybrook</v>
          </cell>
          <cell r="D94">
            <v>14</v>
          </cell>
        </row>
        <row r="95">
          <cell r="A95" t="str">
            <v>262001040000</v>
          </cell>
          <cell r="B95" t="str">
            <v>Wheatland-Chili</v>
          </cell>
          <cell r="C95" t="str">
            <v>Crestwood Children's Center</v>
          </cell>
          <cell r="D95">
            <v>28</v>
          </cell>
        </row>
        <row r="96">
          <cell r="A96" t="str">
            <v>662200010000</v>
          </cell>
          <cell r="B96" t="str">
            <v>White Plains</v>
          </cell>
          <cell r="C96" t="str">
            <v>Abbott House/OMR Mamaroneck</v>
          </cell>
          <cell r="D96">
            <v>6</v>
          </cell>
        </row>
        <row r="97">
          <cell r="B97" t="str">
            <v>Yonkers</v>
          </cell>
          <cell r="C97" t="str">
            <v>Yonkers Residential Center/Phillipse</v>
          </cell>
          <cell r="D97">
            <v>5</v>
          </cell>
        </row>
        <row r="98">
          <cell r="B98" t="str">
            <v>Yonkers</v>
          </cell>
          <cell r="C98" t="str">
            <v>Yonkers Residential Center/Herriot</v>
          </cell>
          <cell r="D98">
            <v>3</v>
          </cell>
        </row>
        <row r="99">
          <cell r="B99" t="str">
            <v>Yonkers</v>
          </cell>
          <cell r="C99" t="str">
            <v>Yonkers Residential Center/N. Broadway</v>
          </cell>
          <cell r="D99">
            <v>7</v>
          </cell>
        </row>
        <row r="100">
          <cell r="B100" t="str">
            <v>Yonkers</v>
          </cell>
          <cell r="C100" t="str">
            <v>Julia Dyckman Memorial/Orchard School</v>
          </cell>
          <cell r="D100">
            <v>70</v>
          </cell>
        </row>
        <row r="101">
          <cell r="B101" t="str">
            <v>Yonkers</v>
          </cell>
          <cell r="C101" t="str">
            <v>Leake &amp; Watts Services Inc.</v>
          </cell>
          <cell r="D101">
            <v>66</v>
          </cell>
        </row>
        <row r="102">
          <cell r="A102" t="str">
            <v>662300010000</v>
          </cell>
          <cell r="B102" t="str">
            <v>Yonkers Total</v>
          </cell>
          <cell r="D102">
            <v>151</v>
          </cell>
        </row>
        <row r="103">
          <cell r="B103" t="str">
            <v>BRONX</v>
          </cell>
          <cell r="C103" t="str">
            <v>Catholic Guardian Society and Home Bureau/Fort Independence</v>
          </cell>
          <cell r="D103">
            <v>3</v>
          </cell>
        </row>
        <row r="104">
          <cell r="B104" t="str">
            <v>BRONX</v>
          </cell>
          <cell r="C104" t="str">
            <v>Catholic Guardian Society and Home Bureau/Howe</v>
          </cell>
          <cell r="D104">
            <v>2</v>
          </cell>
        </row>
        <row r="105">
          <cell r="B105" t="str">
            <v>BRONX</v>
          </cell>
          <cell r="C105" t="str">
            <v>Catholic Guardian Society and Home Bureau/243rd</v>
          </cell>
          <cell r="D105">
            <v>5</v>
          </cell>
        </row>
        <row r="106">
          <cell r="B106" t="str">
            <v>BRONX</v>
          </cell>
          <cell r="C106" t="str">
            <v>Jewish Bd. Fam.&amp;Child. Svcs./Henry Ittelson</v>
          </cell>
          <cell r="D106">
            <v>33</v>
          </cell>
        </row>
        <row r="107">
          <cell r="B107" t="str">
            <v>BRONX</v>
          </cell>
          <cell r="C107" t="str">
            <v>Jewish Bd. Fam.&amp;Child. Svcs./Ittleson Bronx</v>
          </cell>
          <cell r="D107">
            <v>8</v>
          </cell>
        </row>
        <row r="108">
          <cell r="B108" t="str">
            <v>BRONX</v>
          </cell>
          <cell r="C108" t="str">
            <v>Jewish Bd. Fam.&amp;Child. Svcs./Bruner</v>
          </cell>
          <cell r="D108">
            <v>10</v>
          </cell>
        </row>
        <row r="109">
          <cell r="B109" t="str">
            <v>BRONX</v>
          </cell>
          <cell r="C109" t="str">
            <v>Jewish Bd. Fam.&amp;Child. Svcs./Westchester</v>
          </cell>
          <cell r="D109">
            <v>8</v>
          </cell>
        </row>
        <row r="110">
          <cell r="B110" t="str">
            <v>BRONX</v>
          </cell>
          <cell r="C110" t="str">
            <v>Leake &amp; Watts Services</v>
          </cell>
          <cell r="D110">
            <v>6</v>
          </cell>
        </row>
        <row r="111">
          <cell r="B111" t="str">
            <v>BRONX</v>
          </cell>
          <cell r="C111" t="str">
            <v>New York Founding Hospital/Mother Child-997</v>
          </cell>
          <cell r="D111">
            <v>3</v>
          </cell>
        </row>
        <row r="112">
          <cell r="B112" t="str">
            <v>BRONX</v>
          </cell>
          <cell r="C112" t="str">
            <v>New York Founding Hospital/Mother Child-2123</v>
          </cell>
          <cell r="D112">
            <v>1</v>
          </cell>
        </row>
        <row r="113">
          <cell r="B113" t="str">
            <v>BRONX</v>
          </cell>
          <cell r="C113" t="str">
            <v>New York Founding Hospital/Mother Child-1026</v>
          </cell>
          <cell r="D113">
            <v>1</v>
          </cell>
        </row>
        <row r="114">
          <cell r="A114" t="str">
            <v>320000010000</v>
          </cell>
          <cell r="B114" t="str">
            <v>Bronx Total</v>
          </cell>
          <cell r="D114">
            <v>80</v>
          </cell>
        </row>
        <row r="115">
          <cell r="B115" t="str">
            <v>KINGS</v>
          </cell>
          <cell r="C115" t="str">
            <v>August Aichorn/Dean</v>
          </cell>
          <cell r="D115">
            <v>23</v>
          </cell>
        </row>
        <row r="116">
          <cell r="B116" t="str">
            <v>KINGS</v>
          </cell>
          <cell r="C116" t="str">
            <v>Boys Hope/Girls Hope Lasalle</v>
          </cell>
          <cell r="D116">
            <v>37</v>
          </cell>
        </row>
        <row r="117">
          <cell r="B117" t="str">
            <v>KINGS</v>
          </cell>
          <cell r="C117" t="str">
            <v>Boys Hope/Girls Hope Cristo Rey</v>
          </cell>
          <cell r="D117">
            <v>42</v>
          </cell>
        </row>
        <row r="118">
          <cell r="B118" t="str">
            <v>KINGS</v>
          </cell>
          <cell r="C118" t="str">
            <v>Jewish Bd. Fam. &amp; Child Svcs/M'lochim</v>
          </cell>
          <cell r="D118">
            <v>3</v>
          </cell>
        </row>
        <row r="119">
          <cell r="B119" t="str">
            <v>KINGS</v>
          </cell>
          <cell r="C119" t="str">
            <v>Jewish Bd. Fam. &amp; Child Svcs/Mishkon</v>
          </cell>
          <cell r="D119">
            <v>1</v>
          </cell>
        </row>
        <row r="120">
          <cell r="B120" t="str">
            <v>KINGS</v>
          </cell>
          <cell r="C120" t="str">
            <v>Jewish Bd. Fam. &amp; Child Svcs/Gan Mishkon</v>
          </cell>
          <cell r="D120">
            <v>1</v>
          </cell>
        </row>
        <row r="121">
          <cell r="B121" t="str">
            <v>KINGS</v>
          </cell>
          <cell r="C121" t="str">
            <v>Mercy First McCauley Residence</v>
          </cell>
          <cell r="D121">
            <v>1</v>
          </cell>
        </row>
        <row r="122">
          <cell r="B122" t="str">
            <v>KINGS</v>
          </cell>
          <cell r="C122" t="str">
            <v>Mercy First Virginia Residence</v>
          </cell>
          <cell r="D122">
            <v>6</v>
          </cell>
        </row>
        <row r="123">
          <cell r="B123" t="str">
            <v>KINGS</v>
          </cell>
          <cell r="C123" t="str">
            <v>SCO Family Services 10th</v>
          </cell>
          <cell r="D123">
            <v>1</v>
          </cell>
        </row>
        <row r="124">
          <cell r="B124" t="str">
            <v>KINGS</v>
          </cell>
          <cell r="C124" t="str">
            <v>SCO Family Services Park</v>
          </cell>
          <cell r="D124">
            <v>3</v>
          </cell>
        </row>
        <row r="125">
          <cell r="B125" t="str">
            <v>KINGS</v>
          </cell>
          <cell r="C125" t="str">
            <v>SCO Family Services/Bethany I Group Home</v>
          </cell>
          <cell r="D125">
            <v>3</v>
          </cell>
        </row>
        <row r="126">
          <cell r="B126" t="str">
            <v>KINGS</v>
          </cell>
          <cell r="C126" t="str">
            <v>Steinway Child and Family/E 92 Residence</v>
          </cell>
          <cell r="D126">
            <v>3</v>
          </cell>
        </row>
        <row r="127">
          <cell r="A127" t="str">
            <v>330000010000</v>
          </cell>
          <cell r="B127" t="str">
            <v>Kings Total</v>
          </cell>
          <cell r="D127">
            <v>124</v>
          </cell>
        </row>
        <row r="128">
          <cell r="B128" t="str">
            <v>NEW YORK</v>
          </cell>
          <cell r="C128" t="str">
            <v>August Aichhorn Ctr/School</v>
          </cell>
          <cell r="D128">
            <v>31</v>
          </cell>
        </row>
        <row r="129">
          <cell r="B129" t="str">
            <v>NEW YORK</v>
          </cell>
          <cell r="C129" t="str">
            <v>Cerebral Palsy-UCP/Waterside</v>
          </cell>
          <cell r="D129">
            <v>6</v>
          </cell>
        </row>
        <row r="130">
          <cell r="B130" t="str">
            <v>NEW YORK</v>
          </cell>
          <cell r="C130" t="str">
            <v>Incarnation Childrens Center</v>
          </cell>
          <cell r="D130">
            <v>12</v>
          </cell>
        </row>
        <row r="131">
          <cell r="B131" t="str">
            <v>NEW YORK</v>
          </cell>
          <cell r="C131" t="str">
            <v>Metropolitan Hospital</v>
          </cell>
          <cell r="D131">
            <v>40</v>
          </cell>
        </row>
        <row r="132">
          <cell r="B132" t="str">
            <v>NEW YORK</v>
          </cell>
          <cell r="C132" t="str">
            <v>Re-Start - Good Shepherd Svcs/Marian Hall</v>
          </cell>
          <cell r="D132">
            <v>17</v>
          </cell>
        </row>
        <row r="133">
          <cell r="A133" t="str">
            <v>310000010000</v>
          </cell>
          <cell r="B133" t="str">
            <v>New York Total</v>
          </cell>
          <cell r="D133">
            <v>106</v>
          </cell>
        </row>
        <row r="134">
          <cell r="B134" t="str">
            <v>QUEENS</v>
          </cell>
          <cell r="C134" t="str">
            <v>Abbott House/E Elmhurst</v>
          </cell>
          <cell r="D134">
            <v>15</v>
          </cell>
        </row>
        <row r="135">
          <cell r="B135" t="str">
            <v>QUEENS</v>
          </cell>
          <cell r="C135" t="str">
            <v>Jewish Child Care/Hillcrest</v>
          </cell>
          <cell r="D135">
            <v>4</v>
          </cell>
        </row>
        <row r="136">
          <cell r="B136" t="str">
            <v>QUEENS</v>
          </cell>
          <cell r="C136" t="str">
            <v>SCO Family Services/Theresa Paplin</v>
          </cell>
          <cell r="D136">
            <v>36</v>
          </cell>
        </row>
        <row r="137">
          <cell r="B137" t="str">
            <v>QUEENS</v>
          </cell>
          <cell r="C137" t="str">
            <v>SCO Family Services/87th AOBH</v>
          </cell>
          <cell r="D137">
            <v>1</v>
          </cell>
        </row>
        <row r="138">
          <cell r="B138" t="str">
            <v>QUEENS</v>
          </cell>
          <cell r="C138" t="str">
            <v>SCO Family Services/Hollis Court AOBH</v>
          </cell>
          <cell r="D138">
            <v>2</v>
          </cell>
        </row>
        <row r="139">
          <cell r="B139" t="str">
            <v>QUEENS</v>
          </cell>
          <cell r="C139" t="str">
            <v>SCO Family Services/175th Street AOBH</v>
          </cell>
          <cell r="D139">
            <v>1</v>
          </cell>
        </row>
        <row r="140">
          <cell r="B140" t="str">
            <v>QUEENS</v>
          </cell>
          <cell r="C140" t="str">
            <v>SCO Family Services/114th Road AOBH</v>
          </cell>
          <cell r="D140">
            <v>2</v>
          </cell>
        </row>
        <row r="141">
          <cell r="B141" t="str">
            <v>QUEENS</v>
          </cell>
          <cell r="C141" t="str">
            <v>SCO Family Services/107th AOBH</v>
          </cell>
          <cell r="D141">
            <v>3</v>
          </cell>
        </row>
        <row r="142">
          <cell r="B142" t="str">
            <v>QUEENS</v>
          </cell>
          <cell r="C142" t="str">
            <v>SCO Family Services/Montauk Street AOBH</v>
          </cell>
          <cell r="D142">
            <v>1</v>
          </cell>
        </row>
        <row r="143">
          <cell r="B143" t="str">
            <v>QUEENS</v>
          </cell>
          <cell r="C143" t="str">
            <v>SCO Family Services/169th Street AOBH</v>
          </cell>
          <cell r="D143">
            <v>1</v>
          </cell>
        </row>
        <row r="144">
          <cell r="B144" t="str">
            <v>QUEENS</v>
          </cell>
          <cell r="C144" t="str">
            <v>SCO Family Services/103rd Avenue AOBH</v>
          </cell>
          <cell r="D144">
            <v>4</v>
          </cell>
        </row>
        <row r="145">
          <cell r="B145" t="str">
            <v>QUEENS</v>
          </cell>
          <cell r="C145" t="str">
            <v>SCO Family Services/Bethany II Group Home</v>
          </cell>
          <cell r="D145">
            <v>1</v>
          </cell>
        </row>
        <row r="146">
          <cell r="B146" t="str">
            <v>QUEENS</v>
          </cell>
          <cell r="C146" t="str">
            <v>SCO Family Services/Our Place Community Residence</v>
          </cell>
          <cell r="D146">
            <v>7</v>
          </cell>
        </row>
        <row r="147">
          <cell r="B147" t="str">
            <v>QUEENS</v>
          </cell>
          <cell r="C147" t="str">
            <v>SCO Family Services/I Can Community Residence</v>
          </cell>
          <cell r="D147">
            <v>7</v>
          </cell>
        </row>
        <row r="148">
          <cell r="B148" t="str">
            <v>QUEENS</v>
          </cell>
          <cell r="C148" t="str">
            <v>Steinway Child and Family/Astoria Comm. Residence</v>
          </cell>
          <cell r="D148">
            <v>4</v>
          </cell>
        </row>
        <row r="149">
          <cell r="B149" t="str">
            <v>QUEENS</v>
          </cell>
          <cell r="C149" t="str">
            <v>St. John's Residence for Boys</v>
          </cell>
          <cell r="D149">
            <v>32</v>
          </cell>
        </row>
        <row r="150">
          <cell r="B150" t="str">
            <v>QUEENS</v>
          </cell>
          <cell r="C150" t="str">
            <v>St. Vincent's Services, Inc./Jamaica Group Home</v>
          </cell>
          <cell r="D150">
            <v>4</v>
          </cell>
        </row>
        <row r="151">
          <cell r="B151" t="str">
            <v>QUEENS</v>
          </cell>
          <cell r="C151" t="str">
            <v>St. Vincent's Services, Inc./Richmond Hill</v>
          </cell>
          <cell r="D151">
            <v>3</v>
          </cell>
        </row>
        <row r="152">
          <cell r="A152" t="str">
            <v>340000010000</v>
          </cell>
          <cell r="B152" t="str">
            <v>Queens Total</v>
          </cell>
          <cell r="D152">
            <v>128</v>
          </cell>
        </row>
        <row r="153">
          <cell r="B153" t="str">
            <v>RICHMOND</v>
          </cell>
          <cell r="C153" t="str">
            <v>Cerebral Palsy of NYS Inc./Nina</v>
          </cell>
          <cell r="D153">
            <v>4</v>
          </cell>
        </row>
        <row r="154">
          <cell r="B154" t="str">
            <v>RICHMOND</v>
          </cell>
          <cell r="C154" t="str">
            <v>Jewish Bd. Fam. &amp; Child Svcs/Ch Comm. Residence</v>
          </cell>
          <cell r="D154">
            <v>9</v>
          </cell>
        </row>
        <row r="155">
          <cell r="B155" t="str">
            <v>RICHMOND</v>
          </cell>
          <cell r="C155" t="str">
            <v>Jewish Bd. Fam. &amp; Child Svcs/Gellar Residence</v>
          </cell>
          <cell r="D155">
            <v>36</v>
          </cell>
        </row>
        <row r="156">
          <cell r="B156" t="str">
            <v>RICHMOND</v>
          </cell>
          <cell r="C156" t="str">
            <v>New York Foundling/Desales/Commerford</v>
          </cell>
          <cell r="D156">
            <v>8</v>
          </cell>
        </row>
        <row r="157">
          <cell r="B157" t="str">
            <v>RICHMOND</v>
          </cell>
          <cell r="C157" t="str">
            <v>St. Vincent's Services, Inc./Wellbrook</v>
          </cell>
          <cell r="D157">
            <v>4</v>
          </cell>
        </row>
        <row r="158">
          <cell r="B158" t="str">
            <v>RICHMOND</v>
          </cell>
          <cell r="C158" t="str">
            <v>St. Vincent's Services, Inc./Franklin</v>
          </cell>
          <cell r="D158">
            <v>6</v>
          </cell>
        </row>
        <row r="159">
          <cell r="B159" t="str">
            <v>RICHMOND</v>
          </cell>
          <cell r="C159" t="str">
            <v>St. Vincent's Services, Inc./Franklin</v>
          </cell>
          <cell r="D159">
            <v>6</v>
          </cell>
        </row>
        <row r="160">
          <cell r="A160" t="str">
            <v>350000010000</v>
          </cell>
          <cell r="B160" t="str">
            <v>Richmond Total</v>
          </cell>
          <cell r="D160">
            <v>73</v>
          </cell>
        </row>
      </sheetData>
      <sheetData sheetId="5"/>
      <sheetData sheetId="6">
        <row r="3">
          <cell r="D3" t="str">
            <v>010100010000</v>
          </cell>
          <cell r="E3" t="str">
            <v>ALBANY CITY SD</v>
          </cell>
          <cell r="F3" t="str">
            <v>Focus District</v>
          </cell>
          <cell r="G3" t="str">
            <v>ROS</v>
          </cell>
          <cell r="H3" t="str">
            <v>LEA</v>
          </cell>
          <cell r="I3" t="str">
            <v>Jason Harmon</v>
          </cell>
        </row>
        <row r="4">
          <cell r="D4" t="str">
            <v>010100010014</v>
          </cell>
          <cell r="E4" t="str">
            <v>MONTESSORI MAGNET SCHOOL</v>
          </cell>
          <cell r="F4" t="str">
            <v>Focus</v>
          </cell>
          <cell r="G4" t="str">
            <v>ROS</v>
          </cell>
          <cell r="H4" t="str">
            <v>Public School</v>
          </cell>
          <cell r="I4" t="str">
            <v>Grants Management</v>
          </cell>
        </row>
        <row r="5">
          <cell r="D5" t="str">
            <v>010100010016</v>
          </cell>
          <cell r="E5" t="str">
            <v>PINE HILLS ELEMENTARY SCHOOL</v>
          </cell>
          <cell r="F5" t="str">
            <v>Focus</v>
          </cell>
          <cell r="G5" t="str">
            <v>ROS</v>
          </cell>
          <cell r="H5" t="str">
            <v>Public School</v>
          </cell>
          <cell r="I5" t="str">
            <v>Grants Management</v>
          </cell>
        </row>
        <row r="6">
          <cell r="D6" t="str">
            <v>010100010018</v>
          </cell>
          <cell r="E6" t="str">
            <v>DELAWARE COMMUNITY SCHOOL</v>
          </cell>
          <cell r="F6" t="str">
            <v>Focus</v>
          </cell>
          <cell r="G6" t="str">
            <v>ROS</v>
          </cell>
          <cell r="H6" t="str">
            <v>Public School</v>
          </cell>
          <cell r="I6" t="str">
            <v>Grants Management</v>
          </cell>
        </row>
        <row r="7">
          <cell r="D7" t="str">
            <v>010100010019</v>
          </cell>
          <cell r="E7" t="str">
            <v>NEW SCOTLAND ELEMENTARY SCHOOL</v>
          </cell>
          <cell r="F7" t="str">
            <v>Focus</v>
          </cell>
          <cell r="G7" t="str">
            <v>ROS</v>
          </cell>
          <cell r="H7" t="str">
            <v>Public School</v>
          </cell>
          <cell r="I7" t="str">
            <v>Grants Management</v>
          </cell>
        </row>
        <row r="8">
          <cell r="D8" t="str">
            <v>010100010020</v>
          </cell>
          <cell r="E8" t="str">
            <v>NORTH ALBANY ACADEMY</v>
          </cell>
          <cell r="F8" t="str">
            <v>Focus</v>
          </cell>
          <cell r="G8" t="str">
            <v>ROS</v>
          </cell>
          <cell r="H8" t="str">
            <v>Public School</v>
          </cell>
          <cell r="I8" t="str">
            <v>Grants Management</v>
          </cell>
        </row>
        <row r="9">
          <cell r="D9" t="str">
            <v>010100010023</v>
          </cell>
          <cell r="E9" t="str">
            <v>ALBANY SCHOOL OF HUMANITIES</v>
          </cell>
          <cell r="F9" t="str">
            <v>Focus</v>
          </cell>
          <cell r="G9" t="str">
            <v>ROS</v>
          </cell>
          <cell r="H9" t="str">
            <v>Public School</v>
          </cell>
          <cell r="I9" t="str">
            <v>Grants Management</v>
          </cell>
        </row>
        <row r="10">
          <cell r="D10" t="str">
            <v>010100010027</v>
          </cell>
          <cell r="E10" t="str">
            <v>EAGLE POINT ELEMENTARY SCHOOL</v>
          </cell>
          <cell r="F10" t="str">
            <v>Focus</v>
          </cell>
          <cell r="G10" t="str">
            <v>ROS</v>
          </cell>
          <cell r="H10" t="str">
            <v>Public School</v>
          </cell>
          <cell r="I10" t="str">
            <v>Grants Management</v>
          </cell>
        </row>
        <row r="11">
          <cell r="D11" t="str">
            <v>010100010028</v>
          </cell>
          <cell r="E11" t="str">
            <v>THOMAS S O'BRIEN ACAD OF SCI &amp; TECH</v>
          </cell>
          <cell r="F11" t="str">
            <v>Focus</v>
          </cell>
          <cell r="G11" t="str">
            <v>ROS</v>
          </cell>
          <cell r="H11" t="str">
            <v>Public School</v>
          </cell>
          <cell r="I11" t="str">
            <v>Grants Management</v>
          </cell>
        </row>
        <row r="12">
          <cell r="D12" t="str">
            <v>010100010029</v>
          </cell>
          <cell r="E12" t="str">
            <v>GIFFEN MEMORIAL ELEMENTARY SCHOOL</v>
          </cell>
          <cell r="F12" t="str">
            <v>Focus</v>
          </cell>
          <cell r="G12" t="str">
            <v>ROS</v>
          </cell>
          <cell r="H12" t="str">
            <v>Public School</v>
          </cell>
          <cell r="I12" t="str">
            <v>Grants Management</v>
          </cell>
        </row>
        <row r="13">
          <cell r="D13" t="str">
            <v>010100010030</v>
          </cell>
          <cell r="E13" t="str">
            <v>WILLIAM S HACKETT MIDDLE SCHOOL</v>
          </cell>
          <cell r="F13" t="str">
            <v>Priority</v>
          </cell>
          <cell r="G13" t="str">
            <v>ROS</v>
          </cell>
          <cell r="H13" t="str">
            <v>Public School</v>
          </cell>
          <cell r="I13" t="str">
            <v>Grants Management</v>
          </cell>
        </row>
        <row r="14">
          <cell r="D14" t="str">
            <v>010100010034</v>
          </cell>
          <cell r="E14" t="str">
            <v>ALBANY HIGH SCHOOL</v>
          </cell>
          <cell r="F14" t="str">
            <v>Priority</v>
          </cell>
          <cell r="G14" t="str">
            <v>ROS</v>
          </cell>
          <cell r="H14" t="str">
            <v>Public School</v>
          </cell>
          <cell r="I14" t="str">
            <v>Grants Management</v>
          </cell>
        </row>
        <row r="15">
          <cell r="D15" t="str">
            <v>010100010039</v>
          </cell>
          <cell r="E15" t="str">
            <v>ARBOR HILL ELEMENTARY SCHOOL</v>
          </cell>
          <cell r="F15" t="str">
            <v>Focus</v>
          </cell>
          <cell r="G15" t="str">
            <v>ROS</v>
          </cell>
          <cell r="H15" t="str">
            <v>Public School</v>
          </cell>
          <cell r="I15" t="str">
            <v>Grants Management</v>
          </cell>
        </row>
        <row r="16">
          <cell r="D16" t="str">
            <v>010100010043</v>
          </cell>
          <cell r="E16" t="str">
            <v>P J SCHUYLER ACHIEVEMENT ACADEMY</v>
          </cell>
          <cell r="F16" t="str">
            <v>Priority</v>
          </cell>
          <cell r="G16" t="str">
            <v>ROS</v>
          </cell>
          <cell r="H16" t="str">
            <v>Public School</v>
          </cell>
          <cell r="I16" t="str">
            <v>Grants Management</v>
          </cell>
        </row>
        <row r="17">
          <cell r="D17" t="str">
            <v>010100010044</v>
          </cell>
          <cell r="E17" t="str">
            <v>SHERIDAN PREP ACADEMY</v>
          </cell>
          <cell r="F17" t="str">
            <v>Focus</v>
          </cell>
          <cell r="G17" t="str">
            <v>ROS</v>
          </cell>
          <cell r="H17" t="str">
            <v>Public School</v>
          </cell>
          <cell r="I17" t="str">
            <v>Grants Management</v>
          </cell>
        </row>
        <row r="18">
          <cell r="D18" t="str">
            <v>010100010045</v>
          </cell>
          <cell r="E18" t="str">
            <v>MYERS MIDDLE SCHOOL</v>
          </cell>
          <cell r="F18" t="str">
            <v>Focus</v>
          </cell>
          <cell r="G18" t="str">
            <v>ROS</v>
          </cell>
          <cell r="H18" t="str">
            <v>Public School</v>
          </cell>
          <cell r="I18" t="str">
            <v>Grants Management</v>
          </cell>
        </row>
        <row r="19">
          <cell r="D19" t="str">
            <v>010100860829</v>
          </cell>
          <cell r="E19" t="str">
            <v>BRIGHTER CHOICE CHARTER SCHOOL-BOYS</v>
          </cell>
          <cell r="F19" t="str">
            <v>Good Standing</v>
          </cell>
          <cell r="G19" t="str">
            <v>ROS</v>
          </cell>
          <cell r="H19" t="str">
            <v>Charter</v>
          </cell>
          <cell r="I19" t="str">
            <v>Grants Management</v>
          </cell>
        </row>
        <row r="20">
          <cell r="D20" t="str">
            <v>010100860830</v>
          </cell>
          <cell r="E20" t="str">
            <v>BRIGHTER CHOICE CHARTER SCHOOL-GIRLS</v>
          </cell>
          <cell r="F20" t="str">
            <v>Good Standing</v>
          </cell>
          <cell r="G20" t="str">
            <v>ROS</v>
          </cell>
          <cell r="H20" t="str">
            <v>Charter</v>
          </cell>
          <cell r="I20" t="str">
            <v>Grants Management</v>
          </cell>
        </row>
        <row r="21">
          <cell r="D21" t="str">
            <v>010100860867</v>
          </cell>
          <cell r="E21" t="str">
            <v>KIPP TECH VALLEY CHARTER SCHOOL</v>
          </cell>
          <cell r="F21" t="str">
            <v>Good Standing</v>
          </cell>
          <cell r="G21" t="str">
            <v>ROS</v>
          </cell>
          <cell r="H21" t="str">
            <v>Charter</v>
          </cell>
          <cell r="I21" t="str">
            <v>Grants Management</v>
          </cell>
        </row>
        <row r="22">
          <cell r="D22" t="str">
            <v>010100860892</v>
          </cell>
          <cell r="E22" t="str">
            <v>HENRY JOHNSON CHARTER SCHOOL</v>
          </cell>
          <cell r="F22" t="str">
            <v>Good Standing</v>
          </cell>
          <cell r="G22" t="str">
            <v>ROS</v>
          </cell>
          <cell r="H22" t="str">
            <v>Charter</v>
          </cell>
          <cell r="I22" t="str">
            <v>Grants Management</v>
          </cell>
        </row>
        <row r="23">
          <cell r="D23" t="str">
            <v>010100860899</v>
          </cell>
          <cell r="E23" t="str">
            <v>ALBANY COMMUNITY CHARTER SCHOOL</v>
          </cell>
          <cell r="F23" t="str">
            <v>Good Standing</v>
          </cell>
          <cell r="G23" t="str">
            <v>ROS</v>
          </cell>
          <cell r="H23" t="str">
            <v>Charter</v>
          </cell>
          <cell r="I23" t="str">
            <v>Grants Management</v>
          </cell>
        </row>
        <row r="24">
          <cell r="D24" t="str">
            <v>010100860907</v>
          </cell>
          <cell r="E24" t="str">
            <v>GREEN TECH HIGH CHARTER SCHOOL</v>
          </cell>
          <cell r="F24" t="str">
            <v>Good Standing</v>
          </cell>
          <cell r="G24" t="str">
            <v>ROS</v>
          </cell>
          <cell r="H24" t="str">
            <v>Charter</v>
          </cell>
          <cell r="I24" t="str">
            <v>Grants Management</v>
          </cell>
        </row>
        <row r="25">
          <cell r="D25" t="str">
            <v>010100860960</v>
          </cell>
          <cell r="E25" t="str">
            <v>ALBANY LEADERSHIP CHARTER HS-GIRLS</v>
          </cell>
          <cell r="F25" t="str">
            <v>Good Standing</v>
          </cell>
          <cell r="G25" t="str">
            <v>ROS</v>
          </cell>
          <cell r="H25" t="str">
            <v>Charter</v>
          </cell>
          <cell r="I25" t="str">
            <v>Grants Management</v>
          </cell>
        </row>
        <row r="26">
          <cell r="D26" t="str">
            <v>010100860976</v>
          </cell>
          <cell r="E26" t="str">
            <v>BRIGHTER CHOICE CHARTER MIDDLE-BOYS</v>
          </cell>
          <cell r="F26" t="str">
            <v>Good Standing</v>
          </cell>
          <cell r="G26" t="str">
            <v>ROS</v>
          </cell>
          <cell r="H26" t="str">
            <v>Charter</v>
          </cell>
          <cell r="I26" t="str">
            <v>Grants Management</v>
          </cell>
        </row>
        <row r="27">
          <cell r="D27" t="str">
            <v>010100860977</v>
          </cell>
          <cell r="E27" t="str">
            <v>BRIGHTER CHOICE CHARTER MIDDLE-GIRLS</v>
          </cell>
          <cell r="F27" t="str">
            <v>Good Standing</v>
          </cell>
          <cell r="G27" t="str">
            <v>ROS</v>
          </cell>
          <cell r="H27" t="str">
            <v>Charter</v>
          </cell>
          <cell r="I27" t="str">
            <v>Grants Management</v>
          </cell>
        </row>
        <row r="28">
          <cell r="D28" t="str">
            <v>010201040000</v>
          </cell>
          <cell r="E28" t="str">
            <v>BERNE-KNOX-WESTERLO CSD</v>
          </cell>
          <cell r="F28" t="str">
            <v>Good Standing</v>
          </cell>
          <cell r="G28" t="str">
            <v>ROS</v>
          </cell>
          <cell r="H28" t="str">
            <v>LEA</v>
          </cell>
          <cell r="I28" t="str">
            <v>Grants Management</v>
          </cell>
        </row>
        <row r="29">
          <cell r="D29" t="str">
            <v>010201040001</v>
          </cell>
          <cell r="E29" t="str">
            <v>BERNE-KNOX-WESTERLO JUNIOR-SENIOR HS</v>
          </cell>
          <cell r="F29" t="str">
            <v>Local Assistance Plan</v>
          </cell>
          <cell r="G29" t="str">
            <v>ROS</v>
          </cell>
          <cell r="H29" t="str">
            <v>Public School</v>
          </cell>
          <cell r="I29" t="str">
            <v>Grants Management</v>
          </cell>
        </row>
        <row r="30">
          <cell r="D30" t="str">
            <v>010201040002</v>
          </cell>
          <cell r="E30" t="str">
            <v>BERNE-KNOX-WESTERLO ELEM SCH</v>
          </cell>
          <cell r="F30" t="str">
            <v>Good Standing</v>
          </cell>
          <cell r="G30" t="str">
            <v>ROS</v>
          </cell>
          <cell r="H30" t="str">
            <v>Public School</v>
          </cell>
          <cell r="I30" t="str">
            <v>Grants Management</v>
          </cell>
        </row>
        <row r="31">
          <cell r="D31" t="str">
            <v>010306060000</v>
          </cell>
          <cell r="E31" t="str">
            <v>BETHLEHEM CSD</v>
          </cell>
          <cell r="F31" t="str">
            <v>Good Standing</v>
          </cell>
          <cell r="G31" t="str">
            <v>ROS</v>
          </cell>
          <cell r="H31" t="str">
            <v>LEA</v>
          </cell>
          <cell r="I31" t="str">
            <v>Grants Management</v>
          </cell>
        </row>
        <row r="32">
          <cell r="D32" t="str">
            <v>010306060003</v>
          </cell>
          <cell r="E32" t="str">
            <v>ELSMERE ELEMENTARY SCHOOL</v>
          </cell>
          <cell r="F32" t="str">
            <v>Good Standing</v>
          </cell>
          <cell r="G32" t="str">
            <v>ROS</v>
          </cell>
          <cell r="H32" t="str">
            <v>Public School</v>
          </cell>
          <cell r="I32" t="str">
            <v>Grants Management</v>
          </cell>
        </row>
        <row r="33">
          <cell r="D33" t="str">
            <v>010306060004</v>
          </cell>
          <cell r="E33" t="str">
            <v>GLENMONT ELEMENTARY SCHOOL</v>
          </cell>
          <cell r="F33" t="str">
            <v>Good Standing</v>
          </cell>
          <cell r="G33" t="str">
            <v>ROS</v>
          </cell>
          <cell r="H33" t="str">
            <v>Public School</v>
          </cell>
          <cell r="I33" t="str">
            <v>Grants Management</v>
          </cell>
        </row>
        <row r="34">
          <cell r="D34" t="str">
            <v>010306060005</v>
          </cell>
          <cell r="E34" t="str">
            <v>HAMAGRAEL ELEMENTARY SCHOOL</v>
          </cell>
          <cell r="F34" t="str">
            <v>Good Standing</v>
          </cell>
          <cell r="G34" t="str">
            <v>ROS</v>
          </cell>
          <cell r="H34" t="str">
            <v>Public School</v>
          </cell>
          <cell r="I34" t="str">
            <v>Grants Management</v>
          </cell>
        </row>
        <row r="35">
          <cell r="D35" t="str">
            <v>010306060006</v>
          </cell>
          <cell r="E35" t="str">
            <v>SLINGERLANDS ELEMENTARY SCHOOL</v>
          </cell>
          <cell r="F35" t="str">
            <v>Good Standing</v>
          </cell>
          <cell r="G35" t="str">
            <v>ROS</v>
          </cell>
          <cell r="H35" t="str">
            <v>Public School</v>
          </cell>
          <cell r="I35" t="str">
            <v>Grants Management</v>
          </cell>
        </row>
        <row r="36">
          <cell r="D36" t="str">
            <v>010306060007</v>
          </cell>
          <cell r="E36" t="str">
            <v>BETHLEHEM CENTRAL MIDDLE SCHOOL</v>
          </cell>
          <cell r="F36" t="str">
            <v>Good Standing</v>
          </cell>
          <cell r="G36" t="str">
            <v>ROS</v>
          </cell>
          <cell r="H36" t="str">
            <v>Public School</v>
          </cell>
          <cell r="I36" t="str">
            <v>Grants Management</v>
          </cell>
        </row>
        <row r="37">
          <cell r="D37" t="str">
            <v>010306060008</v>
          </cell>
          <cell r="E37" t="str">
            <v>BETHLEHEM CENTRAL SENIOR HIGH SCHOOL</v>
          </cell>
          <cell r="F37" t="str">
            <v>Good Standing</v>
          </cell>
          <cell r="G37" t="str">
            <v>ROS</v>
          </cell>
          <cell r="H37" t="str">
            <v>Public School</v>
          </cell>
          <cell r="I37" t="str">
            <v>Grants Management</v>
          </cell>
        </row>
        <row r="38">
          <cell r="D38" t="str">
            <v>010306060009</v>
          </cell>
          <cell r="E38" t="str">
            <v>EAGLE ELEMENTARY SCHOOL</v>
          </cell>
          <cell r="F38" t="str">
            <v>Good Standing</v>
          </cell>
          <cell r="G38" t="str">
            <v>ROS</v>
          </cell>
          <cell r="H38" t="str">
            <v>Public School</v>
          </cell>
          <cell r="I38" t="str">
            <v>Grants Management</v>
          </cell>
        </row>
        <row r="39">
          <cell r="D39" t="str">
            <v>010402060000</v>
          </cell>
          <cell r="E39" t="str">
            <v>RAVENA-COEYMANS-SELKIRK CSD</v>
          </cell>
          <cell r="F39" t="str">
            <v>Good Standing</v>
          </cell>
          <cell r="G39" t="str">
            <v>ROS</v>
          </cell>
          <cell r="H39" t="str">
            <v>LEA</v>
          </cell>
          <cell r="I39" t="str">
            <v>Grants Management</v>
          </cell>
        </row>
        <row r="40">
          <cell r="D40" t="str">
            <v>010402060001</v>
          </cell>
          <cell r="E40" t="str">
            <v>RAVENA-COEYMANS-SELKIRK SR HS</v>
          </cell>
          <cell r="F40" t="str">
            <v>Good Standing</v>
          </cell>
          <cell r="G40" t="str">
            <v>ROS</v>
          </cell>
          <cell r="H40" t="str">
            <v>Public School</v>
          </cell>
          <cell r="I40" t="str">
            <v>Grants Management</v>
          </cell>
        </row>
        <row r="41">
          <cell r="D41" t="str">
            <v>010402060002</v>
          </cell>
          <cell r="E41" t="str">
            <v>ALBERTUS W BECKER SCHOOL</v>
          </cell>
          <cell r="F41" t="str">
            <v>Good Standing</v>
          </cell>
          <cell r="G41" t="str">
            <v>ROS</v>
          </cell>
          <cell r="H41" t="str">
            <v>Public School</v>
          </cell>
          <cell r="I41" t="str">
            <v>Grants Management</v>
          </cell>
        </row>
        <row r="42">
          <cell r="D42" t="str">
            <v>010402060003</v>
          </cell>
          <cell r="E42" t="str">
            <v>PIETER B COEYMANS SCHOOL</v>
          </cell>
          <cell r="F42" t="str">
            <v>Local Assistance Plan</v>
          </cell>
          <cell r="G42" t="str">
            <v>ROS</v>
          </cell>
          <cell r="H42" t="str">
            <v>Public School</v>
          </cell>
          <cell r="I42" t="str">
            <v>Grants Management</v>
          </cell>
        </row>
        <row r="43">
          <cell r="D43" t="str">
            <v>010402060008</v>
          </cell>
          <cell r="E43" t="str">
            <v>RAVENA-COEYMANS-SELKIRK MID SCH</v>
          </cell>
          <cell r="F43" t="str">
            <v>Local Assistance Plan</v>
          </cell>
          <cell r="G43" t="str">
            <v>ROS</v>
          </cell>
          <cell r="H43" t="str">
            <v>Public School</v>
          </cell>
          <cell r="I43" t="str">
            <v>Grants Management</v>
          </cell>
        </row>
        <row r="44">
          <cell r="D44" t="str">
            <v>010500010000</v>
          </cell>
          <cell r="E44" t="str">
            <v>COHOES CITY SD</v>
          </cell>
          <cell r="F44" t="str">
            <v>Good Standing</v>
          </cell>
          <cell r="G44" t="str">
            <v>ROS</v>
          </cell>
          <cell r="H44" t="str">
            <v>LEA</v>
          </cell>
          <cell r="I44" t="str">
            <v>Grants Management</v>
          </cell>
        </row>
        <row r="45">
          <cell r="D45" t="str">
            <v>010500010005</v>
          </cell>
          <cell r="E45" t="str">
            <v>ABRAM LANSING SCHOOL</v>
          </cell>
          <cell r="F45" t="str">
            <v>Good Standing</v>
          </cell>
          <cell r="G45" t="str">
            <v>ROS</v>
          </cell>
          <cell r="H45" t="str">
            <v>Public School</v>
          </cell>
          <cell r="I45" t="str">
            <v>Grants Management</v>
          </cell>
        </row>
        <row r="46">
          <cell r="D46" t="str">
            <v>010500010006</v>
          </cell>
          <cell r="E46" t="str">
            <v>VAN SCHAICK ISLAND SCHOOL</v>
          </cell>
          <cell r="F46" t="str">
            <v>Good Standing</v>
          </cell>
          <cell r="G46" t="str">
            <v>ROS</v>
          </cell>
          <cell r="H46" t="str">
            <v>Public School</v>
          </cell>
          <cell r="I46" t="str">
            <v>Grants Management</v>
          </cell>
        </row>
        <row r="47">
          <cell r="D47" t="str">
            <v>010500010007</v>
          </cell>
          <cell r="E47" t="str">
            <v>COHOES HIGH SCHOOL</v>
          </cell>
          <cell r="F47" t="str">
            <v>Good Standing</v>
          </cell>
          <cell r="G47" t="str">
            <v>ROS</v>
          </cell>
          <cell r="H47" t="str">
            <v>Public School</v>
          </cell>
          <cell r="I47" t="str">
            <v>Grants Management</v>
          </cell>
        </row>
        <row r="48">
          <cell r="D48" t="str">
            <v>010500010008</v>
          </cell>
          <cell r="E48" t="str">
            <v>COHOES MIDDLE SCHOOL</v>
          </cell>
          <cell r="F48" t="str">
            <v>Good Standing</v>
          </cell>
          <cell r="G48" t="str">
            <v>ROS</v>
          </cell>
          <cell r="H48" t="str">
            <v>Public School</v>
          </cell>
          <cell r="I48" t="str">
            <v>Grants Management</v>
          </cell>
        </row>
        <row r="49">
          <cell r="D49" t="str">
            <v>010500010009</v>
          </cell>
          <cell r="E49" t="str">
            <v>HARMONY HILL SCHOOL</v>
          </cell>
          <cell r="F49" t="str">
            <v>Good Standing</v>
          </cell>
          <cell r="G49" t="str">
            <v>ROS</v>
          </cell>
          <cell r="H49" t="str">
            <v>Public School</v>
          </cell>
          <cell r="I49" t="str">
            <v>Grants Management</v>
          </cell>
        </row>
        <row r="50">
          <cell r="D50" t="str">
            <v>010601060000</v>
          </cell>
          <cell r="E50" t="str">
            <v>SOUTH COLONIE CSD</v>
          </cell>
          <cell r="F50" t="str">
            <v>Good Standing</v>
          </cell>
          <cell r="G50" t="str">
            <v>ROS</v>
          </cell>
          <cell r="H50" t="str">
            <v>LEA</v>
          </cell>
          <cell r="I50" t="str">
            <v>Grants Management</v>
          </cell>
        </row>
        <row r="51">
          <cell r="D51" t="str">
            <v>010601060003</v>
          </cell>
          <cell r="E51" t="str">
            <v>ROESSLEVILLE SCHOOL</v>
          </cell>
          <cell r="F51" t="str">
            <v>Good Standing</v>
          </cell>
          <cell r="G51" t="str">
            <v>ROS</v>
          </cell>
          <cell r="H51" t="str">
            <v>Public School</v>
          </cell>
          <cell r="I51" t="str">
            <v>Grants Management</v>
          </cell>
        </row>
        <row r="52">
          <cell r="D52" t="str">
            <v>010601060005</v>
          </cell>
          <cell r="E52" t="str">
            <v>SADDLEWOOD ELEMENTARY SCHOOL</v>
          </cell>
          <cell r="F52" t="str">
            <v>Good Standing</v>
          </cell>
          <cell r="G52" t="str">
            <v>ROS</v>
          </cell>
          <cell r="H52" t="str">
            <v>Public School</v>
          </cell>
          <cell r="I52" t="str">
            <v>Grants Management</v>
          </cell>
        </row>
        <row r="53">
          <cell r="D53" t="str">
            <v>010601060006</v>
          </cell>
          <cell r="E53" t="str">
            <v>SHAKER ROAD ELEMENTARY SCHOOL</v>
          </cell>
          <cell r="F53" t="str">
            <v>Good Standing</v>
          </cell>
          <cell r="G53" t="str">
            <v>ROS</v>
          </cell>
          <cell r="H53" t="str">
            <v>Public School</v>
          </cell>
          <cell r="I53" t="str">
            <v>Grants Management</v>
          </cell>
        </row>
        <row r="54">
          <cell r="D54" t="str">
            <v>010601060008</v>
          </cell>
          <cell r="E54" t="str">
            <v>COLONIE CENTRAL HIGH SCHOOL</v>
          </cell>
          <cell r="F54" t="str">
            <v>Good Standing</v>
          </cell>
          <cell r="G54" t="str">
            <v>ROS</v>
          </cell>
          <cell r="H54" t="str">
            <v>Public School</v>
          </cell>
          <cell r="I54" t="str">
            <v>Grants Management</v>
          </cell>
        </row>
        <row r="55">
          <cell r="D55" t="str">
            <v>010601060010</v>
          </cell>
          <cell r="E55" t="str">
            <v>FOREST PARK ELEMENTARY SCHOOL</v>
          </cell>
          <cell r="F55" t="str">
            <v>Good Standing</v>
          </cell>
          <cell r="G55" t="str">
            <v>ROS</v>
          </cell>
          <cell r="H55" t="str">
            <v>Public School</v>
          </cell>
          <cell r="I55" t="str">
            <v>Grants Management</v>
          </cell>
        </row>
        <row r="56">
          <cell r="D56" t="str">
            <v>010601060011</v>
          </cell>
          <cell r="E56" t="str">
            <v>VEEDER ELEMENTARY SCHOOL</v>
          </cell>
          <cell r="F56" t="str">
            <v>Good Standing</v>
          </cell>
          <cell r="G56" t="str">
            <v>ROS</v>
          </cell>
          <cell r="H56" t="str">
            <v>Public School</v>
          </cell>
          <cell r="I56" t="str">
            <v>Grants Management</v>
          </cell>
        </row>
        <row r="57">
          <cell r="D57" t="str">
            <v>010601060012</v>
          </cell>
          <cell r="E57" t="str">
            <v>SAND CREEK MIDDLE SCHOOL</v>
          </cell>
          <cell r="F57" t="str">
            <v>Local Assistance Plan</v>
          </cell>
          <cell r="G57" t="str">
            <v>ROS</v>
          </cell>
          <cell r="H57" t="str">
            <v>Public School</v>
          </cell>
          <cell r="I57" t="str">
            <v>Grants Management</v>
          </cell>
        </row>
        <row r="58">
          <cell r="D58" t="str">
            <v>010601060013</v>
          </cell>
          <cell r="E58" t="str">
            <v>LISHA KILL MIDDLE SCHOOL</v>
          </cell>
          <cell r="F58" t="str">
            <v>Good Standing</v>
          </cell>
          <cell r="G58" t="str">
            <v>ROS</v>
          </cell>
          <cell r="H58" t="str">
            <v>Public School</v>
          </cell>
          <cell r="I58" t="str">
            <v>Grants Management</v>
          </cell>
        </row>
        <row r="59">
          <cell r="D59" t="str">
            <v>010615020000</v>
          </cell>
          <cell r="E59" t="str">
            <v>MENANDS UFSD</v>
          </cell>
          <cell r="F59" t="str">
            <v>Good Standing</v>
          </cell>
          <cell r="G59" t="str">
            <v>ROS</v>
          </cell>
          <cell r="H59" t="str">
            <v>LEA</v>
          </cell>
          <cell r="I59" t="str">
            <v>Grants Management</v>
          </cell>
        </row>
        <row r="60">
          <cell r="D60" t="str">
            <v>010615020001</v>
          </cell>
          <cell r="E60" t="str">
            <v>MENANDS SCHOOL</v>
          </cell>
          <cell r="F60" t="str">
            <v>Good Standing</v>
          </cell>
          <cell r="G60" t="str">
            <v>ROS</v>
          </cell>
          <cell r="H60" t="str">
            <v>Public School</v>
          </cell>
          <cell r="I60" t="str">
            <v>Grants Management</v>
          </cell>
        </row>
        <row r="61">
          <cell r="D61" t="str">
            <v>010623060000</v>
          </cell>
          <cell r="E61" t="str">
            <v>NORTH COLONIE CSD</v>
          </cell>
          <cell r="F61" t="str">
            <v>Good Standing</v>
          </cell>
          <cell r="G61" t="str">
            <v>ROS</v>
          </cell>
          <cell r="H61" t="str">
            <v>LEA</v>
          </cell>
          <cell r="I61" t="str">
            <v>Grants Management</v>
          </cell>
        </row>
        <row r="62">
          <cell r="D62" t="str">
            <v>010623060002</v>
          </cell>
          <cell r="E62" t="str">
            <v>BLUE CREEK SCHOOL</v>
          </cell>
          <cell r="F62" t="str">
            <v>Good Standing</v>
          </cell>
          <cell r="G62" t="str">
            <v>ROS</v>
          </cell>
          <cell r="H62" t="str">
            <v>Public School</v>
          </cell>
          <cell r="I62" t="str">
            <v>Grants Management</v>
          </cell>
        </row>
        <row r="63">
          <cell r="D63" t="str">
            <v>010623060003</v>
          </cell>
          <cell r="E63" t="str">
            <v>BOGHT HILLS SCHOOL</v>
          </cell>
          <cell r="F63" t="str">
            <v>Local Assistance Plan</v>
          </cell>
          <cell r="G63" t="str">
            <v>ROS</v>
          </cell>
          <cell r="H63" t="str">
            <v>Public School</v>
          </cell>
          <cell r="I63" t="str">
            <v>Grants Management</v>
          </cell>
        </row>
        <row r="64">
          <cell r="D64" t="str">
            <v>010623060004</v>
          </cell>
          <cell r="E64" t="str">
            <v>FORTS FERRY SCHOOL</v>
          </cell>
          <cell r="F64" t="str">
            <v>Good Standing</v>
          </cell>
          <cell r="G64" t="str">
            <v>ROS</v>
          </cell>
          <cell r="H64" t="str">
            <v>Public School</v>
          </cell>
          <cell r="I64" t="str">
            <v>Grants Management</v>
          </cell>
        </row>
        <row r="65">
          <cell r="D65" t="str">
            <v>010623060006</v>
          </cell>
          <cell r="E65" t="str">
            <v>LATHAM RIDGE SCHOOL</v>
          </cell>
          <cell r="F65" t="str">
            <v>Good Standing</v>
          </cell>
          <cell r="G65" t="str">
            <v>ROS</v>
          </cell>
          <cell r="H65" t="str">
            <v>Public School</v>
          </cell>
          <cell r="I65" t="str">
            <v>Grants Management</v>
          </cell>
        </row>
        <row r="66">
          <cell r="D66" t="str">
            <v>010623060007</v>
          </cell>
          <cell r="E66" t="str">
            <v>LOUDONVILLE SCHOOL</v>
          </cell>
          <cell r="F66" t="str">
            <v>Good Standing</v>
          </cell>
          <cell r="G66" t="str">
            <v>ROS</v>
          </cell>
          <cell r="H66" t="str">
            <v>Public School</v>
          </cell>
          <cell r="I66" t="str">
            <v>Grants Management</v>
          </cell>
        </row>
        <row r="67">
          <cell r="D67" t="str">
            <v>010623060008</v>
          </cell>
          <cell r="E67" t="str">
            <v>SOUTHGATE SCHOOL</v>
          </cell>
          <cell r="F67" t="str">
            <v>Good Standing</v>
          </cell>
          <cell r="G67" t="str">
            <v>ROS</v>
          </cell>
          <cell r="H67" t="str">
            <v>Public School</v>
          </cell>
          <cell r="I67" t="str">
            <v>Grants Management</v>
          </cell>
        </row>
        <row r="68">
          <cell r="D68" t="str">
            <v>010623060009</v>
          </cell>
          <cell r="E68" t="str">
            <v>SHAKER JUNIOR HIGH SCHOOL</v>
          </cell>
          <cell r="F68" t="str">
            <v>Good Standing</v>
          </cell>
          <cell r="G68" t="str">
            <v>ROS</v>
          </cell>
          <cell r="H68" t="str">
            <v>Public School</v>
          </cell>
          <cell r="I68" t="str">
            <v>Grants Management</v>
          </cell>
        </row>
        <row r="69">
          <cell r="D69" t="str">
            <v>010623060010</v>
          </cell>
          <cell r="E69" t="str">
            <v>SHAKER HIGH SCHOOL</v>
          </cell>
          <cell r="F69" t="str">
            <v>Good Standing</v>
          </cell>
          <cell r="G69" t="str">
            <v>ROS</v>
          </cell>
          <cell r="H69" t="str">
            <v>Public School</v>
          </cell>
          <cell r="I69" t="str">
            <v>Grants Management</v>
          </cell>
        </row>
        <row r="70">
          <cell r="D70" t="str">
            <v>010701030000</v>
          </cell>
          <cell r="E70" t="str">
            <v>GREEN ISLAND UFSD</v>
          </cell>
          <cell r="F70" t="str">
            <v>Good Standing</v>
          </cell>
          <cell r="G70" t="str">
            <v>ROS</v>
          </cell>
          <cell r="H70" t="str">
            <v>LEA</v>
          </cell>
          <cell r="I70" t="str">
            <v>Grants Management</v>
          </cell>
        </row>
        <row r="71">
          <cell r="D71" t="str">
            <v>010701030001</v>
          </cell>
          <cell r="E71" t="str">
            <v>HEATLY SCHOOL</v>
          </cell>
          <cell r="F71" t="str">
            <v>Good Standing</v>
          </cell>
          <cell r="G71" t="str">
            <v>ROS</v>
          </cell>
          <cell r="H71" t="str">
            <v>Public School</v>
          </cell>
          <cell r="I71" t="str">
            <v>Grants Management</v>
          </cell>
        </row>
        <row r="72">
          <cell r="D72" t="str">
            <v>010802060000</v>
          </cell>
          <cell r="E72" t="str">
            <v>GUILDERLAND CSD</v>
          </cell>
          <cell r="F72" t="str">
            <v>Good Standing</v>
          </cell>
          <cell r="G72" t="str">
            <v>ROS</v>
          </cell>
          <cell r="H72" t="str">
            <v>LEA</v>
          </cell>
          <cell r="I72" t="str">
            <v>Grants Management</v>
          </cell>
        </row>
        <row r="73">
          <cell r="D73" t="str">
            <v>010802060001</v>
          </cell>
          <cell r="E73" t="str">
            <v>ALTAMONT ELEMENTARY SCHOOL</v>
          </cell>
          <cell r="F73" t="str">
            <v>Good Standing</v>
          </cell>
          <cell r="G73" t="str">
            <v>ROS</v>
          </cell>
          <cell r="H73" t="str">
            <v>Public School</v>
          </cell>
          <cell r="I73" t="str">
            <v>Grants Management</v>
          </cell>
        </row>
        <row r="74">
          <cell r="D74" t="str">
            <v>010802060003</v>
          </cell>
          <cell r="E74" t="str">
            <v>GUILDERLAND ELEMENTARY SCHOOL</v>
          </cell>
          <cell r="F74" t="str">
            <v>Good Standing</v>
          </cell>
          <cell r="G74" t="str">
            <v>ROS</v>
          </cell>
          <cell r="H74" t="str">
            <v>Public School</v>
          </cell>
          <cell r="I74" t="str">
            <v>Grants Management</v>
          </cell>
        </row>
        <row r="75">
          <cell r="D75" t="str">
            <v>010802060004</v>
          </cell>
          <cell r="E75" t="str">
            <v>WESTMERE ELEMENTARY SCHOOL</v>
          </cell>
          <cell r="F75" t="str">
            <v>Good Standing</v>
          </cell>
          <cell r="G75" t="str">
            <v>ROS</v>
          </cell>
          <cell r="H75" t="str">
            <v>Public School</v>
          </cell>
          <cell r="I75" t="str">
            <v>Grants Management</v>
          </cell>
        </row>
        <row r="76">
          <cell r="D76" t="str">
            <v>010802060005</v>
          </cell>
          <cell r="E76" t="str">
            <v>GUILDERLAND HIGH SCHOOL</v>
          </cell>
          <cell r="F76" t="str">
            <v>Good Standing</v>
          </cell>
          <cell r="G76" t="str">
            <v>ROS</v>
          </cell>
          <cell r="H76" t="str">
            <v>Public School</v>
          </cell>
          <cell r="I76" t="str">
            <v>Grants Management</v>
          </cell>
        </row>
        <row r="77">
          <cell r="D77" t="str">
            <v>010802060007</v>
          </cell>
          <cell r="E77" t="str">
            <v>LYNNWOOD ELEMENTARY SCHOOL</v>
          </cell>
          <cell r="F77" t="str">
            <v>Local Assistance Plan</v>
          </cell>
          <cell r="G77" t="str">
            <v>ROS</v>
          </cell>
          <cell r="H77" t="str">
            <v>Public School</v>
          </cell>
          <cell r="I77" t="str">
            <v>Grants Management</v>
          </cell>
        </row>
        <row r="78">
          <cell r="D78" t="str">
            <v>010802060008</v>
          </cell>
          <cell r="E78" t="str">
            <v>FARNSWORTH MIDDLE SCHOOL</v>
          </cell>
          <cell r="F78" t="str">
            <v>Good Standing</v>
          </cell>
          <cell r="G78" t="str">
            <v>ROS</v>
          </cell>
          <cell r="H78" t="str">
            <v>Public School</v>
          </cell>
          <cell r="I78" t="str">
            <v>Grants Management</v>
          </cell>
        </row>
        <row r="79">
          <cell r="D79" t="str">
            <v>010802060009</v>
          </cell>
          <cell r="E79" t="str">
            <v>PINE BUSH ELEMENTARY SCHOOL</v>
          </cell>
          <cell r="F79" t="str">
            <v>Good Standing</v>
          </cell>
          <cell r="G79" t="str">
            <v>ROS</v>
          </cell>
          <cell r="H79" t="str">
            <v>Public School</v>
          </cell>
          <cell r="I79" t="str">
            <v>Grants Management</v>
          </cell>
        </row>
        <row r="80">
          <cell r="D80" t="str">
            <v>011003060000</v>
          </cell>
          <cell r="E80" t="str">
            <v>VOORHEESVILLE CSD</v>
          </cell>
          <cell r="F80" t="str">
            <v>Good Standing</v>
          </cell>
          <cell r="G80" t="str">
            <v>ROS</v>
          </cell>
          <cell r="H80" t="str">
            <v>LEA</v>
          </cell>
          <cell r="I80" t="str">
            <v>Grants Management</v>
          </cell>
        </row>
        <row r="81">
          <cell r="D81" t="str">
            <v>011003060001</v>
          </cell>
          <cell r="E81" t="str">
            <v>VOORHEESVILLE ELEMENTARY SCHOOL</v>
          </cell>
          <cell r="F81" t="str">
            <v>Good Standing</v>
          </cell>
          <cell r="G81" t="str">
            <v>ROS</v>
          </cell>
          <cell r="H81" t="str">
            <v>Public School</v>
          </cell>
          <cell r="I81" t="str">
            <v>Grants Management</v>
          </cell>
        </row>
        <row r="82">
          <cell r="D82" t="str">
            <v>011003060002</v>
          </cell>
          <cell r="E82" t="str">
            <v>CLAYTON A BOUTON HIGH SCHOOL</v>
          </cell>
          <cell r="F82" t="str">
            <v>Good Standing</v>
          </cell>
          <cell r="G82" t="str">
            <v>ROS</v>
          </cell>
          <cell r="H82" t="str">
            <v>Public School</v>
          </cell>
          <cell r="I82" t="str">
            <v>Grants Management</v>
          </cell>
        </row>
        <row r="83">
          <cell r="D83" t="str">
            <v>011003060003</v>
          </cell>
          <cell r="E83" t="str">
            <v>VOORHEESVILLE MIDDLE SCHOOL</v>
          </cell>
          <cell r="F83" t="str">
            <v>Good Standing</v>
          </cell>
          <cell r="G83" t="str">
            <v>ROS</v>
          </cell>
          <cell r="H83" t="str">
            <v>Public School</v>
          </cell>
          <cell r="I83" t="str">
            <v>Grants Management</v>
          </cell>
        </row>
        <row r="84">
          <cell r="D84" t="str">
            <v>011200010000</v>
          </cell>
          <cell r="E84" t="str">
            <v>WATERVLIET CITY SD</v>
          </cell>
          <cell r="F84" t="str">
            <v>Good Standing</v>
          </cell>
          <cell r="G84" t="str">
            <v>ROS</v>
          </cell>
          <cell r="H84" t="str">
            <v>LEA</v>
          </cell>
          <cell r="I84" t="str">
            <v>Grants Management</v>
          </cell>
        </row>
        <row r="85">
          <cell r="D85" t="str">
            <v>011200010002</v>
          </cell>
          <cell r="E85" t="str">
            <v>WATERVLIET ELEMENTARY SCHOOL</v>
          </cell>
          <cell r="F85" t="str">
            <v>Good Standing</v>
          </cell>
          <cell r="G85" t="str">
            <v>ROS</v>
          </cell>
          <cell r="H85" t="str">
            <v>Public School</v>
          </cell>
          <cell r="I85" t="str">
            <v>Grants Management</v>
          </cell>
        </row>
        <row r="86">
          <cell r="D86" t="str">
            <v>011200010010</v>
          </cell>
          <cell r="E86" t="str">
            <v>WATERVLIET JUNIOR-SENIOR HIGH SCHOOL</v>
          </cell>
          <cell r="F86" t="str">
            <v>Local Assistance Plan</v>
          </cell>
          <cell r="G86" t="str">
            <v>ROS</v>
          </cell>
          <cell r="H86" t="str">
            <v>Public School</v>
          </cell>
          <cell r="I86" t="str">
            <v>Grants Management</v>
          </cell>
        </row>
        <row r="87">
          <cell r="D87" t="str">
            <v>020101040000</v>
          </cell>
          <cell r="E87" t="str">
            <v>ALFRED-ALMOND CSD</v>
          </cell>
          <cell r="F87" t="str">
            <v>Good Standing</v>
          </cell>
          <cell r="G87" t="str">
            <v>ROS</v>
          </cell>
          <cell r="H87" t="str">
            <v>LEA</v>
          </cell>
          <cell r="I87" t="str">
            <v>Grants Management</v>
          </cell>
        </row>
        <row r="88">
          <cell r="D88" t="str">
            <v>020101040001</v>
          </cell>
          <cell r="E88" t="str">
            <v>ALFRED-ALMOND ELEMENTARY SCHOOL</v>
          </cell>
          <cell r="F88" t="str">
            <v>Good Standing</v>
          </cell>
          <cell r="G88" t="str">
            <v>ROS</v>
          </cell>
          <cell r="H88" t="str">
            <v>Public School</v>
          </cell>
          <cell r="I88" t="str">
            <v>Grants Management</v>
          </cell>
        </row>
        <row r="89">
          <cell r="D89" t="str">
            <v>020101040002</v>
          </cell>
          <cell r="E89" t="str">
            <v>ALFRED-ALMOND JUNIOR-SENIOR HIGH SCH</v>
          </cell>
          <cell r="F89" t="str">
            <v>Good Standing</v>
          </cell>
          <cell r="G89" t="str">
            <v>ROS</v>
          </cell>
          <cell r="H89" t="str">
            <v>Public School</v>
          </cell>
          <cell r="I89" t="str">
            <v>Grants Management</v>
          </cell>
        </row>
        <row r="90">
          <cell r="D90" t="str">
            <v>020601040000</v>
          </cell>
          <cell r="E90" t="str">
            <v>ANDOVER CSD</v>
          </cell>
          <cell r="F90" t="str">
            <v>Good Standing</v>
          </cell>
          <cell r="G90" t="str">
            <v>ROS</v>
          </cell>
          <cell r="H90" t="str">
            <v>LEA</v>
          </cell>
          <cell r="I90" t="str">
            <v>Grants Management</v>
          </cell>
        </row>
        <row r="91">
          <cell r="D91" t="str">
            <v>020601040001</v>
          </cell>
          <cell r="E91" t="str">
            <v>ANDOVER SCHOOL</v>
          </cell>
          <cell r="F91" t="str">
            <v>Good Standing</v>
          </cell>
          <cell r="G91" t="str">
            <v>ROS</v>
          </cell>
          <cell r="H91" t="str">
            <v>Public School</v>
          </cell>
          <cell r="I91" t="str">
            <v>Grants Management</v>
          </cell>
        </row>
        <row r="92">
          <cell r="D92" t="str">
            <v>020702040000</v>
          </cell>
          <cell r="E92" t="str">
            <v xml:space="preserve">GENESEE VALLEY CSD </v>
          </cell>
          <cell r="F92" t="str">
            <v>Good Standing</v>
          </cell>
          <cell r="G92" t="str">
            <v>ROS</v>
          </cell>
          <cell r="H92" t="str">
            <v>LEA</v>
          </cell>
          <cell r="I92" t="str">
            <v>Grants Management</v>
          </cell>
        </row>
        <row r="93">
          <cell r="D93" t="str">
            <v>020702040001</v>
          </cell>
          <cell r="E93" t="str">
            <v>GENESEE VALLEY CENTRAL SCHOOL</v>
          </cell>
          <cell r="F93" t="str">
            <v>Good Standing</v>
          </cell>
          <cell r="G93" t="str">
            <v>ROS</v>
          </cell>
          <cell r="H93" t="str">
            <v>Public School</v>
          </cell>
          <cell r="I93" t="str">
            <v>Grants Management</v>
          </cell>
        </row>
        <row r="94">
          <cell r="D94" t="str">
            <v>020801040000</v>
          </cell>
          <cell r="E94" t="str">
            <v>BELFAST CSD</v>
          </cell>
          <cell r="F94" t="str">
            <v>Good Standing</v>
          </cell>
          <cell r="G94" t="str">
            <v>ROS</v>
          </cell>
          <cell r="H94" t="str">
            <v>LEA</v>
          </cell>
          <cell r="I94" t="str">
            <v>Grants Management</v>
          </cell>
        </row>
        <row r="95">
          <cell r="D95" t="str">
            <v>020801040001</v>
          </cell>
          <cell r="E95" t="str">
            <v>BELFAST SCHOOL</v>
          </cell>
          <cell r="F95" t="str">
            <v>Good Standing</v>
          </cell>
          <cell r="G95" t="str">
            <v>ROS</v>
          </cell>
          <cell r="H95" t="str">
            <v>Public School</v>
          </cell>
          <cell r="I95" t="str">
            <v>Grants Management</v>
          </cell>
        </row>
        <row r="96">
          <cell r="D96" t="str">
            <v>021102040000</v>
          </cell>
          <cell r="E96" t="str">
            <v>CANASERAGA CSD</v>
          </cell>
          <cell r="F96" t="str">
            <v>Good Standing</v>
          </cell>
          <cell r="G96" t="str">
            <v>ROS</v>
          </cell>
          <cell r="H96" t="str">
            <v>LEA</v>
          </cell>
          <cell r="I96" t="str">
            <v>Grants Management</v>
          </cell>
        </row>
        <row r="97">
          <cell r="D97" t="str">
            <v>021102040001</v>
          </cell>
          <cell r="E97" t="str">
            <v>CANASERAGA SCHOOL</v>
          </cell>
          <cell r="F97" t="str">
            <v>Good Standing</v>
          </cell>
          <cell r="G97" t="str">
            <v>ROS</v>
          </cell>
          <cell r="H97" t="str">
            <v>Public School</v>
          </cell>
          <cell r="I97" t="str">
            <v>Grants Management</v>
          </cell>
        </row>
        <row r="98">
          <cell r="D98" t="str">
            <v>021601040000</v>
          </cell>
          <cell r="E98" t="str">
            <v>FRIENDSHIP CSD</v>
          </cell>
          <cell r="F98" t="str">
            <v>Good Standing</v>
          </cell>
          <cell r="G98" t="str">
            <v>ROS</v>
          </cell>
          <cell r="H98" t="str">
            <v>LEA</v>
          </cell>
          <cell r="I98" t="str">
            <v>Grants Management</v>
          </cell>
        </row>
        <row r="99">
          <cell r="D99" t="str">
            <v>021601040004</v>
          </cell>
          <cell r="E99" t="str">
            <v>FRIENDSHIP CENTRAL SCHOOL</v>
          </cell>
          <cell r="F99" t="str">
            <v>Good Standing</v>
          </cell>
          <cell r="G99" t="str">
            <v>ROS</v>
          </cell>
          <cell r="H99" t="str">
            <v>Public School</v>
          </cell>
          <cell r="I99" t="str">
            <v>Grants Management</v>
          </cell>
        </row>
        <row r="100">
          <cell r="D100" t="str">
            <v>022001040000</v>
          </cell>
          <cell r="E100" t="str">
            <v>FILLMORE CSD</v>
          </cell>
          <cell r="F100" t="str">
            <v>Good Standing</v>
          </cell>
          <cell r="G100" t="str">
            <v>ROS</v>
          </cell>
          <cell r="H100" t="str">
            <v>LEA</v>
          </cell>
          <cell r="I100" t="str">
            <v>Grants Management</v>
          </cell>
        </row>
        <row r="101">
          <cell r="D101" t="str">
            <v>022001040001</v>
          </cell>
          <cell r="E101" t="str">
            <v>FILLMORE CENTRAL SCHOOL</v>
          </cell>
          <cell r="F101" t="str">
            <v>Good Standing</v>
          </cell>
          <cell r="G101" t="str">
            <v>ROS</v>
          </cell>
          <cell r="H101" t="str">
            <v>Public School</v>
          </cell>
          <cell r="I101" t="str">
            <v>Grants Management</v>
          </cell>
        </row>
        <row r="102">
          <cell r="D102" t="str">
            <v>022101040000</v>
          </cell>
          <cell r="E102" t="str">
            <v>WHITESVILLE CSD</v>
          </cell>
          <cell r="F102" t="str">
            <v>Good Standing</v>
          </cell>
          <cell r="G102" t="str">
            <v>ROS</v>
          </cell>
          <cell r="H102" t="str">
            <v>LEA</v>
          </cell>
          <cell r="I102" t="str">
            <v>Grants Management</v>
          </cell>
        </row>
        <row r="103">
          <cell r="D103" t="str">
            <v>022101040001</v>
          </cell>
          <cell r="E103" t="str">
            <v>WHITESVILLE CENTRAL SCHOOL</v>
          </cell>
          <cell r="F103" t="str">
            <v>Good Standing</v>
          </cell>
          <cell r="G103" t="str">
            <v>ROS</v>
          </cell>
          <cell r="H103" t="str">
            <v>Public School</v>
          </cell>
          <cell r="I103" t="str">
            <v>Grants Management</v>
          </cell>
        </row>
        <row r="104">
          <cell r="D104" t="str">
            <v>022302040000</v>
          </cell>
          <cell r="E104" t="str">
            <v>CUBA-RUSHFORD CSD</v>
          </cell>
          <cell r="F104" t="str">
            <v>Good Standing</v>
          </cell>
          <cell r="G104" t="str">
            <v>ROS</v>
          </cell>
          <cell r="H104" t="str">
            <v>LEA</v>
          </cell>
          <cell r="I104" t="str">
            <v>Grants Management</v>
          </cell>
        </row>
        <row r="105">
          <cell r="D105" t="str">
            <v>022302040001</v>
          </cell>
          <cell r="E105" t="str">
            <v>CUBA-RUSHFORD HIGH SCHOOL</v>
          </cell>
          <cell r="F105" t="str">
            <v>Good Standing</v>
          </cell>
          <cell r="G105" t="str">
            <v>ROS</v>
          </cell>
          <cell r="H105" t="str">
            <v>Public School</v>
          </cell>
          <cell r="I105" t="str">
            <v>Grants Management</v>
          </cell>
        </row>
        <row r="106">
          <cell r="D106" t="str">
            <v>022302040002</v>
          </cell>
          <cell r="E106" t="str">
            <v>CUBA-RUSHFORD ELEMENTARY SCHOOL</v>
          </cell>
          <cell r="F106" t="str">
            <v>Good Standing</v>
          </cell>
          <cell r="G106" t="str">
            <v>ROS</v>
          </cell>
          <cell r="H106" t="str">
            <v>Public School</v>
          </cell>
          <cell r="I106" t="str">
            <v>Grants Management</v>
          </cell>
        </row>
        <row r="107">
          <cell r="D107" t="str">
            <v>022302040004</v>
          </cell>
          <cell r="E107" t="str">
            <v>CUBA-RUSHFORD MIDDLE SCHOOL</v>
          </cell>
          <cell r="F107" t="str">
            <v>Good Standing</v>
          </cell>
          <cell r="G107" t="str">
            <v>ROS</v>
          </cell>
          <cell r="H107" t="str">
            <v>Public School</v>
          </cell>
          <cell r="I107" t="str">
            <v>Grants Management</v>
          </cell>
        </row>
        <row r="108">
          <cell r="D108" t="str">
            <v>022401040000</v>
          </cell>
          <cell r="E108" t="str">
            <v>SCIO CSD</v>
          </cell>
          <cell r="F108" t="str">
            <v>Good Standing</v>
          </cell>
          <cell r="G108" t="str">
            <v>ROS</v>
          </cell>
          <cell r="H108" t="str">
            <v>LEA</v>
          </cell>
          <cell r="I108" t="str">
            <v>Grants Management</v>
          </cell>
        </row>
        <row r="109">
          <cell r="D109" t="str">
            <v>022401040003</v>
          </cell>
          <cell r="E109" t="str">
            <v>SCIO CENTRAL SCHOOL</v>
          </cell>
          <cell r="F109" t="str">
            <v>Good Standing</v>
          </cell>
          <cell r="G109" t="str">
            <v>ROS</v>
          </cell>
          <cell r="H109" t="str">
            <v>Public School</v>
          </cell>
          <cell r="I109" t="str">
            <v>Grants Management</v>
          </cell>
        </row>
        <row r="110">
          <cell r="D110" t="str">
            <v>022601060000</v>
          </cell>
          <cell r="E110" t="str">
            <v>WELLSVILLE CSD</v>
          </cell>
          <cell r="F110" t="str">
            <v>Focus District</v>
          </cell>
          <cell r="G110" t="str">
            <v>ROS</v>
          </cell>
          <cell r="H110" t="str">
            <v>LEA</v>
          </cell>
          <cell r="I110" t="str">
            <v>Laura Miller</v>
          </cell>
        </row>
        <row r="111">
          <cell r="D111" t="str">
            <v>022601060002</v>
          </cell>
          <cell r="E111" t="str">
            <v>WELLSVILLE MIDDLE SCHOOL</v>
          </cell>
          <cell r="F111" t="str">
            <v>Good Standing</v>
          </cell>
          <cell r="G111" t="str">
            <v>ROS</v>
          </cell>
          <cell r="H111" t="str">
            <v>Public School</v>
          </cell>
          <cell r="I111" t="str">
            <v>Grants Management</v>
          </cell>
        </row>
        <row r="112">
          <cell r="D112" t="str">
            <v>022601060004</v>
          </cell>
          <cell r="E112" t="str">
            <v>WELLSVILLE SENIOR HIGH SCHOOL</v>
          </cell>
          <cell r="F112" t="str">
            <v>Focus</v>
          </cell>
          <cell r="G112" t="str">
            <v>ROS</v>
          </cell>
          <cell r="H112" t="str">
            <v>Public School</v>
          </cell>
          <cell r="I112" t="str">
            <v>Grants Management</v>
          </cell>
        </row>
        <row r="113">
          <cell r="D113" t="str">
            <v>022601060005</v>
          </cell>
          <cell r="E113" t="str">
            <v>WELLSVILLE ELEMENTARY SCHOOL</v>
          </cell>
          <cell r="F113" t="str">
            <v>Focus</v>
          </cell>
          <cell r="G113" t="str">
            <v>ROS</v>
          </cell>
          <cell r="H113" t="str">
            <v>Public School</v>
          </cell>
          <cell r="I113" t="str">
            <v>Grants Management</v>
          </cell>
        </row>
        <row r="114">
          <cell r="D114" t="str">
            <v>022902040000</v>
          </cell>
          <cell r="E114" t="str">
            <v>BOLIVAR-RICHBURG CSD</v>
          </cell>
          <cell r="F114" t="str">
            <v>Good Standing</v>
          </cell>
          <cell r="G114" t="str">
            <v>ROS</v>
          </cell>
          <cell r="H114" t="str">
            <v>LEA</v>
          </cell>
          <cell r="I114" t="str">
            <v>Grants Management</v>
          </cell>
        </row>
        <row r="115">
          <cell r="D115" t="str">
            <v>022902040001</v>
          </cell>
          <cell r="E115" t="str">
            <v>BOLIVAR-RICHBURG JUNIOR-SENIOR HS</v>
          </cell>
          <cell r="F115" t="str">
            <v>Good Standing</v>
          </cell>
          <cell r="G115" t="str">
            <v>ROS</v>
          </cell>
          <cell r="H115" t="str">
            <v>Public School</v>
          </cell>
          <cell r="I115" t="str">
            <v>Grants Management</v>
          </cell>
        </row>
        <row r="116">
          <cell r="D116" t="str">
            <v>022902040002</v>
          </cell>
          <cell r="E116" t="str">
            <v>BOLIVAR-RICHBURG ELEMENTARY SCHOOL</v>
          </cell>
          <cell r="F116" t="str">
            <v>Good Standing</v>
          </cell>
          <cell r="G116" t="str">
            <v>ROS</v>
          </cell>
          <cell r="H116" t="str">
            <v>Public School</v>
          </cell>
          <cell r="I116" t="str">
            <v>Grants Management</v>
          </cell>
        </row>
        <row r="117">
          <cell r="D117" t="str">
            <v>030101060000</v>
          </cell>
          <cell r="E117" t="str">
            <v>CHENANGO FORKS CSD</v>
          </cell>
          <cell r="F117" t="str">
            <v>Good Standing</v>
          </cell>
          <cell r="G117" t="str">
            <v>ROS</v>
          </cell>
          <cell r="H117" t="str">
            <v>LEA</v>
          </cell>
          <cell r="I117" t="str">
            <v>Grants Management</v>
          </cell>
        </row>
        <row r="118">
          <cell r="D118" t="str">
            <v>030101060001</v>
          </cell>
          <cell r="E118" t="str">
            <v>CHENANGO FORKS ELEMENTARY SCHOOL</v>
          </cell>
          <cell r="F118" t="str">
            <v>Local Assistance Plan</v>
          </cell>
          <cell r="G118" t="str">
            <v>ROS</v>
          </cell>
          <cell r="H118" t="str">
            <v>Public School</v>
          </cell>
          <cell r="I118" t="str">
            <v>Grants Management</v>
          </cell>
        </row>
        <row r="119">
          <cell r="D119" t="str">
            <v>030101060003</v>
          </cell>
          <cell r="E119" t="str">
            <v>CHENANGO FORKS HIGH SCHOOL</v>
          </cell>
          <cell r="F119" t="str">
            <v>Good Standing</v>
          </cell>
          <cell r="G119" t="str">
            <v>ROS</v>
          </cell>
          <cell r="H119" t="str">
            <v>Public School</v>
          </cell>
          <cell r="I119" t="str">
            <v>Grants Management</v>
          </cell>
        </row>
        <row r="120">
          <cell r="D120" t="str">
            <v>030101060004</v>
          </cell>
          <cell r="E120" t="str">
            <v>CHENANGO FORKS MIDDLE SCHOOL</v>
          </cell>
          <cell r="F120" t="str">
            <v>Good Standing</v>
          </cell>
          <cell r="G120" t="str">
            <v>ROS</v>
          </cell>
          <cell r="H120" t="str">
            <v>Public School</v>
          </cell>
          <cell r="I120" t="str">
            <v>Grants Management</v>
          </cell>
        </row>
        <row r="121">
          <cell r="D121" t="str">
            <v>030200010000</v>
          </cell>
          <cell r="E121" t="str">
            <v>BINGHAMTON CITY SD</v>
          </cell>
          <cell r="F121" t="str">
            <v>Focus District</v>
          </cell>
          <cell r="G121" t="str">
            <v>ROS</v>
          </cell>
          <cell r="H121" t="str">
            <v>LEA</v>
          </cell>
          <cell r="I121" t="str">
            <v>Genesis Jackson</v>
          </cell>
        </row>
        <row r="122">
          <cell r="D122" t="str">
            <v>030200010002</v>
          </cell>
          <cell r="E122" t="str">
            <v>CALVIN COOLIDGE SCHOOL</v>
          </cell>
          <cell r="F122" t="str">
            <v>Focus</v>
          </cell>
          <cell r="G122" t="str">
            <v>ROS</v>
          </cell>
          <cell r="H122" t="str">
            <v>Public School</v>
          </cell>
          <cell r="I122" t="str">
            <v>Grants Management</v>
          </cell>
        </row>
        <row r="123">
          <cell r="D123" t="str">
            <v>030200010005</v>
          </cell>
          <cell r="E123" t="str">
            <v>BENJAMIN FRANKLIN ELEMENTARY SCHOOL</v>
          </cell>
          <cell r="F123" t="str">
            <v>Focus</v>
          </cell>
          <cell r="G123" t="str">
            <v>ROS</v>
          </cell>
          <cell r="H123" t="str">
            <v>Public School</v>
          </cell>
          <cell r="I123" t="str">
            <v>Grants Management</v>
          </cell>
        </row>
        <row r="124">
          <cell r="D124" t="str">
            <v>030200010008</v>
          </cell>
          <cell r="E124" t="str">
            <v>THOMAS JEFFERSON SCHOOL</v>
          </cell>
          <cell r="F124" t="str">
            <v>Focus</v>
          </cell>
          <cell r="G124" t="str">
            <v>ROS</v>
          </cell>
          <cell r="H124" t="str">
            <v>Public School</v>
          </cell>
          <cell r="I124" t="str">
            <v>Grants Management</v>
          </cell>
        </row>
        <row r="125">
          <cell r="D125" t="str">
            <v>030200010011</v>
          </cell>
          <cell r="E125" t="str">
            <v>MACARTHUR SCHOOL</v>
          </cell>
          <cell r="F125" t="str">
            <v>Focus</v>
          </cell>
          <cell r="G125" t="str">
            <v>ROS</v>
          </cell>
          <cell r="H125" t="str">
            <v>Public School</v>
          </cell>
          <cell r="I125" t="str">
            <v>Grants Management</v>
          </cell>
        </row>
        <row r="126">
          <cell r="D126" t="str">
            <v>030200010012</v>
          </cell>
          <cell r="E126" t="str">
            <v>THEODORE ROOSEVELT SCHOOL</v>
          </cell>
          <cell r="F126" t="str">
            <v>Focus</v>
          </cell>
          <cell r="G126" t="str">
            <v>ROS</v>
          </cell>
          <cell r="H126" t="str">
            <v>Public School</v>
          </cell>
          <cell r="I126" t="str">
            <v>Grants Management</v>
          </cell>
        </row>
        <row r="127">
          <cell r="D127" t="str">
            <v>030200010014</v>
          </cell>
          <cell r="E127" t="str">
            <v>WOODROW WILSON SCHOOL</v>
          </cell>
          <cell r="F127" t="str">
            <v>Focus</v>
          </cell>
          <cell r="G127" t="str">
            <v>ROS</v>
          </cell>
          <cell r="H127" t="str">
            <v>Public School</v>
          </cell>
          <cell r="I127" t="str">
            <v>Grants Management</v>
          </cell>
        </row>
        <row r="128">
          <cell r="D128" t="str">
            <v>030200010015</v>
          </cell>
          <cell r="E128" t="str">
            <v>EAST MIDDLE SCHOOL</v>
          </cell>
          <cell r="F128" t="str">
            <v>Focus</v>
          </cell>
          <cell r="G128" t="str">
            <v>ROS</v>
          </cell>
          <cell r="H128" t="str">
            <v>Public School</v>
          </cell>
          <cell r="I128" t="str">
            <v>Grants Management</v>
          </cell>
        </row>
        <row r="129">
          <cell r="D129" t="str">
            <v>030200010016</v>
          </cell>
          <cell r="E129" t="str">
            <v>WEST MIDDLE SCHOOL</v>
          </cell>
          <cell r="F129" t="str">
            <v>Focus</v>
          </cell>
          <cell r="G129" t="str">
            <v>ROS</v>
          </cell>
          <cell r="H129" t="str">
            <v>Public School</v>
          </cell>
          <cell r="I129" t="str">
            <v>Grants Management</v>
          </cell>
        </row>
        <row r="130">
          <cell r="D130" t="str">
            <v>030200010021</v>
          </cell>
          <cell r="E130" t="str">
            <v>BINGHAMTON HIGH SCHOOL</v>
          </cell>
          <cell r="F130" t="str">
            <v>Focus</v>
          </cell>
          <cell r="G130" t="str">
            <v>ROS</v>
          </cell>
          <cell r="H130" t="str">
            <v>Public School</v>
          </cell>
          <cell r="I130" t="str">
            <v>Grants Management</v>
          </cell>
        </row>
        <row r="131">
          <cell r="D131" t="str">
            <v>030200010022</v>
          </cell>
          <cell r="E131" t="str">
            <v>HORACE MANN SCHOOL</v>
          </cell>
          <cell r="F131" t="str">
            <v>Focus</v>
          </cell>
          <cell r="G131" t="str">
            <v>ROS</v>
          </cell>
          <cell r="H131" t="str">
            <v>Public School</v>
          </cell>
          <cell r="I131" t="str">
            <v>Grants Management</v>
          </cell>
        </row>
        <row r="132">
          <cell r="D132" t="str">
            <v>030501040000</v>
          </cell>
          <cell r="E132" t="str">
            <v>HARPURSVILLE CSD</v>
          </cell>
          <cell r="F132" t="str">
            <v>Good Standing</v>
          </cell>
          <cell r="G132" t="str">
            <v>ROS</v>
          </cell>
          <cell r="H132" t="str">
            <v>LEA</v>
          </cell>
          <cell r="I132" t="str">
            <v>Grants Management</v>
          </cell>
        </row>
        <row r="133">
          <cell r="D133" t="str">
            <v>030501040001</v>
          </cell>
          <cell r="E133" t="str">
            <v>W A OLMSTED ELEMENTARY SCHOOL</v>
          </cell>
          <cell r="F133" t="str">
            <v>Local Assistance Plan</v>
          </cell>
          <cell r="G133" t="str">
            <v>ROS</v>
          </cell>
          <cell r="H133" t="str">
            <v>Public School</v>
          </cell>
          <cell r="I133" t="str">
            <v>Grants Management</v>
          </cell>
        </row>
        <row r="134">
          <cell r="D134" t="str">
            <v>030501040003</v>
          </cell>
          <cell r="E134" t="str">
            <v>HARPURSVILLE JUNIOR-SENIOR HIGH SCH</v>
          </cell>
          <cell r="F134" t="str">
            <v>Good Standing</v>
          </cell>
          <cell r="G134" t="str">
            <v>ROS</v>
          </cell>
          <cell r="H134" t="str">
            <v>Public School</v>
          </cell>
          <cell r="I134" t="str">
            <v>Grants Management</v>
          </cell>
        </row>
        <row r="135">
          <cell r="D135" t="str">
            <v>030601060000</v>
          </cell>
          <cell r="E135" t="str">
            <v>SUSQUEHANNA VALLEY CSD</v>
          </cell>
          <cell r="F135" t="str">
            <v>Good Standing</v>
          </cell>
          <cell r="G135" t="str">
            <v>ROS</v>
          </cell>
          <cell r="H135" t="str">
            <v>LEA</v>
          </cell>
          <cell r="I135" t="str">
            <v>Grants Management</v>
          </cell>
        </row>
        <row r="136">
          <cell r="D136" t="str">
            <v>030601060001</v>
          </cell>
          <cell r="E136" t="str">
            <v>BROOKSIDE ELEMENTARY SCHOOL</v>
          </cell>
          <cell r="F136" t="str">
            <v>Good Standing</v>
          </cell>
          <cell r="G136" t="str">
            <v>ROS</v>
          </cell>
          <cell r="H136" t="str">
            <v>Public School</v>
          </cell>
          <cell r="I136" t="str">
            <v>Grants Management</v>
          </cell>
        </row>
        <row r="137">
          <cell r="D137" t="str">
            <v>030601060004</v>
          </cell>
          <cell r="E137" t="str">
            <v>F P DONNELLY SCHOOL</v>
          </cell>
          <cell r="F137" t="str">
            <v>Good Standing</v>
          </cell>
          <cell r="G137" t="str">
            <v>ROS</v>
          </cell>
          <cell r="H137" t="str">
            <v>Public School</v>
          </cell>
          <cell r="I137" t="str">
            <v>Grants Management</v>
          </cell>
        </row>
        <row r="138">
          <cell r="D138" t="str">
            <v>030601060005</v>
          </cell>
          <cell r="E138" t="str">
            <v>RICHARD T STANK MIDDLE SCHOOL</v>
          </cell>
          <cell r="F138" t="str">
            <v>Good Standing</v>
          </cell>
          <cell r="G138" t="str">
            <v>ROS</v>
          </cell>
          <cell r="H138" t="str">
            <v>Public School</v>
          </cell>
          <cell r="I138" t="str">
            <v>Grants Management</v>
          </cell>
        </row>
        <row r="139">
          <cell r="D139" t="str">
            <v>030601060006</v>
          </cell>
          <cell r="E139" t="str">
            <v>SUSQUEHANNA VALLEY SENIOR HIGH SCH</v>
          </cell>
          <cell r="F139" t="str">
            <v>Good Standing</v>
          </cell>
          <cell r="G139" t="str">
            <v>ROS</v>
          </cell>
          <cell r="H139" t="str">
            <v>Public School</v>
          </cell>
          <cell r="I139" t="str">
            <v>Grants Management</v>
          </cell>
        </row>
        <row r="140">
          <cell r="D140" t="str">
            <v>030701060000</v>
          </cell>
          <cell r="E140" t="str">
            <v>CHENANGO VALLEY CSD</v>
          </cell>
          <cell r="F140" t="str">
            <v>Good Standing</v>
          </cell>
          <cell r="G140" t="str">
            <v>ROS</v>
          </cell>
          <cell r="H140" t="str">
            <v>LEA</v>
          </cell>
          <cell r="I140" t="str">
            <v>Grants Management</v>
          </cell>
        </row>
        <row r="141">
          <cell r="D141" t="str">
            <v>030701060001</v>
          </cell>
          <cell r="E141" t="str">
            <v xml:space="preserve">CHENANGO VALLEY HIGH SCHOOL </v>
          </cell>
          <cell r="F141" t="str">
            <v>Good Standing</v>
          </cell>
          <cell r="G141" t="str">
            <v>ROS</v>
          </cell>
          <cell r="H141" t="str">
            <v>Public School</v>
          </cell>
          <cell r="I141" t="str">
            <v>Grants Management</v>
          </cell>
        </row>
        <row r="142">
          <cell r="D142" t="str">
            <v>030701060003</v>
          </cell>
          <cell r="E142" t="str">
            <v>CHENANGO BRIDGE ELEMENTARY SCHOOL</v>
          </cell>
          <cell r="F142" t="str">
            <v>Local Assistance Plan</v>
          </cell>
          <cell r="G142" t="str">
            <v>ROS</v>
          </cell>
          <cell r="H142" t="str">
            <v>Public School</v>
          </cell>
          <cell r="I142" t="str">
            <v>Grants Management</v>
          </cell>
        </row>
        <row r="143">
          <cell r="D143" t="str">
            <v>030701060004</v>
          </cell>
          <cell r="E143" t="str">
            <v>PORT DICKINSON ELEMENTARY SCHOOL</v>
          </cell>
          <cell r="F143" t="str">
            <v>Good Standing</v>
          </cell>
          <cell r="G143" t="str">
            <v>ROS</v>
          </cell>
          <cell r="H143" t="str">
            <v>Public School</v>
          </cell>
          <cell r="I143" t="str">
            <v>Grants Management</v>
          </cell>
        </row>
        <row r="144">
          <cell r="D144" t="str">
            <v>030701060005</v>
          </cell>
          <cell r="E144" t="str">
            <v>CHENANGO VALLEY MIDDLE SCHOOL</v>
          </cell>
          <cell r="F144" t="str">
            <v>Good Standing</v>
          </cell>
          <cell r="G144" t="str">
            <v>ROS</v>
          </cell>
          <cell r="H144" t="str">
            <v>Public School</v>
          </cell>
          <cell r="I144" t="str">
            <v>Grants Management</v>
          </cell>
        </row>
        <row r="145">
          <cell r="D145" t="str">
            <v>031101060000</v>
          </cell>
          <cell r="E145" t="str">
            <v>MAINE-ENDWELL CSD</v>
          </cell>
          <cell r="F145" t="str">
            <v>Good Standing</v>
          </cell>
          <cell r="G145" t="str">
            <v>ROS</v>
          </cell>
          <cell r="H145" t="str">
            <v>LEA</v>
          </cell>
          <cell r="I145" t="str">
            <v>Grants Management</v>
          </cell>
        </row>
        <row r="146">
          <cell r="D146" t="str">
            <v>031101060003</v>
          </cell>
          <cell r="E146" t="str">
            <v>HOMER BRINK SCHOOL</v>
          </cell>
          <cell r="F146" t="str">
            <v>Good Standing</v>
          </cell>
          <cell r="G146" t="str">
            <v>ROS</v>
          </cell>
          <cell r="H146" t="str">
            <v>Public School</v>
          </cell>
          <cell r="I146" t="str">
            <v>Grants Management</v>
          </cell>
        </row>
        <row r="147">
          <cell r="D147" t="str">
            <v>031101060004</v>
          </cell>
          <cell r="E147" t="str">
            <v>MAINE MEMORIAL SCHOOL</v>
          </cell>
          <cell r="F147" t="str">
            <v>Local Assistance Plan</v>
          </cell>
          <cell r="G147" t="str">
            <v>ROS</v>
          </cell>
          <cell r="H147" t="str">
            <v>Public School</v>
          </cell>
          <cell r="I147" t="str">
            <v>Grants Management</v>
          </cell>
        </row>
        <row r="148">
          <cell r="D148" t="str">
            <v>031101060005</v>
          </cell>
          <cell r="E148" t="str">
            <v>MAINE-ENDWELL MIDDLE SCHOOL</v>
          </cell>
          <cell r="F148" t="str">
            <v>Good Standing</v>
          </cell>
          <cell r="G148" t="str">
            <v>ROS</v>
          </cell>
          <cell r="H148" t="str">
            <v>Public School</v>
          </cell>
          <cell r="I148" t="str">
            <v>Grants Management</v>
          </cell>
        </row>
        <row r="149">
          <cell r="D149" t="str">
            <v>031101060006</v>
          </cell>
          <cell r="E149" t="str">
            <v>MAINE-ENDWELL SENIOR HIGH SCHOOL</v>
          </cell>
          <cell r="F149" t="str">
            <v>Good Standing</v>
          </cell>
          <cell r="G149" t="str">
            <v>ROS</v>
          </cell>
          <cell r="H149" t="str">
            <v>Public School</v>
          </cell>
          <cell r="I149" t="str">
            <v>Grants Management</v>
          </cell>
        </row>
        <row r="150">
          <cell r="D150" t="str">
            <v>031301040000</v>
          </cell>
          <cell r="E150" t="str">
            <v>DEPOSIT CSD</v>
          </cell>
          <cell r="F150" t="str">
            <v>Good Standing</v>
          </cell>
          <cell r="G150" t="str">
            <v>ROS</v>
          </cell>
          <cell r="H150" t="str">
            <v>LEA</v>
          </cell>
          <cell r="I150" t="str">
            <v>Grants Management</v>
          </cell>
        </row>
        <row r="151">
          <cell r="D151" t="str">
            <v>031301040002</v>
          </cell>
          <cell r="E151" t="str">
            <v>DEPOSIT ELEMENTARY SCHOOL</v>
          </cell>
          <cell r="F151" t="str">
            <v>Good Standing</v>
          </cell>
          <cell r="G151" t="str">
            <v>ROS</v>
          </cell>
          <cell r="H151" t="str">
            <v>Public School</v>
          </cell>
          <cell r="I151" t="str">
            <v>Grants Management</v>
          </cell>
        </row>
        <row r="152">
          <cell r="D152" t="str">
            <v>031301040003</v>
          </cell>
          <cell r="E152" t="str">
            <v>DEPOSIT MIDDLE-SENIOR HIGH SCHOOL</v>
          </cell>
          <cell r="F152" t="str">
            <v>Good Standing</v>
          </cell>
          <cell r="G152" t="str">
            <v>ROS</v>
          </cell>
          <cell r="H152" t="str">
            <v>Public School</v>
          </cell>
          <cell r="I152" t="str">
            <v>Grants Management</v>
          </cell>
        </row>
        <row r="153">
          <cell r="D153" t="str">
            <v>031401060000</v>
          </cell>
          <cell r="E153" t="str">
            <v>WHITNEY POINT CSD</v>
          </cell>
          <cell r="F153" t="str">
            <v>Focus District</v>
          </cell>
          <cell r="G153" t="str">
            <v>ROS</v>
          </cell>
          <cell r="H153" t="str">
            <v>LEA</v>
          </cell>
          <cell r="I153" t="str">
            <v>Genesis Jackson</v>
          </cell>
        </row>
        <row r="154">
          <cell r="D154" t="str">
            <v>031401060002</v>
          </cell>
          <cell r="E154" t="str">
            <v>TIOUGHNIOGA RIVERSIDE ACADEMY</v>
          </cell>
          <cell r="F154" t="str">
            <v>Focus</v>
          </cell>
          <cell r="G154" t="str">
            <v>ROS</v>
          </cell>
          <cell r="H154" t="str">
            <v>Public School</v>
          </cell>
          <cell r="I154" t="str">
            <v>Grants Management</v>
          </cell>
        </row>
        <row r="155">
          <cell r="D155" t="str">
            <v>031401060004</v>
          </cell>
          <cell r="E155" t="str">
            <v>WHITNEY POINT SENIOR HIGH SCHOOL</v>
          </cell>
          <cell r="F155" t="str">
            <v>Good Standing</v>
          </cell>
          <cell r="G155" t="str">
            <v>ROS</v>
          </cell>
          <cell r="H155" t="str">
            <v>Public School</v>
          </cell>
          <cell r="I155" t="str">
            <v>Grants Management</v>
          </cell>
        </row>
        <row r="156">
          <cell r="D156" t="str">
            <v>031401060005</v>
          </cell>
          <cell r="E156" t="str">
            <v>CARYL E ADAMS PRIMARY SCHOOL</v>
          </cell>
          <cell r="F156" t="str">
            <v>Local Assistance Plan</v>
          </cell>
          <cell r="G156" t="str">
            <v>ROS</v>
          </cell>
          <cell r="H156" t="str">
            <v>Public School</v>
          </cell>
          <cell r="I156" t="str">
            <v>Grants Management</v>
          </cell>
        </row>
        <row r="157">
          <cell r="D157" t="str">
            <v>031501060000</v>
          </cell>
          <cell r="E157" t="str">
            <v>UNION-ENDICOTT CSD</v>
          </cell>
          <cell r="F157" t="str">
            <v>Good Standing</v>
          </cell>
          <cell r="G157" t="str">
            <v>ROS</v>
          </cell>
          <cell r="H157" t="str">
            <v>LEA</v>
          </cell>
          <cell r="I157" t="str">
            <v>Grants Management</v>
          </cell>
        </row>
        <row r="158">
          <cell r="D158" t="str">
            <v>031501060001</v>
          </cell>
          <cell r="E158" t="str">
            <v>CHARLES F JOHNSON JR ELEMENTARY SCH</v>
          </cell>
          <cell r="F158" t="str">
            <v>Good Standing</v>
          </cell>
          <cell r="G158" t="str">
            <v>ROS</v>
          </cell>
          <cell r="H158" t="str">
            <v>Public School</v>
          </cell>
          <cell r="I158" t="str">
            <v>Grants Management</v>
          </cell>
        </row>
        <row r="159">
          <cell r="D159" t="str">
            <v>031501060002</v>
          </cell>
          <cell r="E159" t="str">
            <v>GEORGE F JOHNSON ELEMENTARY SCHOOL</v>
          </cell>
          <cell r="F159" t="str">
            <v>Local Assistance Plan</v>
          </cell>
          <cell r="G159" t="str">
            <v>ROS</v>
          </cell>
          <cell r="H159" t="str">
            <v>Public School</v>
          </cell>
          <cell r="I159" t="str">
            <v>Grants Management</v>
          </cell>
        </row>
        <row r="160">
          <cell r="D160" t="str">
            <v>031501060009</v>
          </cell>
          <cell r="E160" t="str">
            <v>JENNIE F SNAPP MIDDLE SCHOOL</v>
          </cell>
          <cell r="F160" t="str">
            <v>Good Standing</v>
          </cell>
          <cell r="G160" t="str">
            <v>ROS</v>
          </cell>
          <cell r="H160" t="str">
            <v>Public School</v>
          </cell>
          <cell r="I160" t="str">
            <v>Grants Management</v>
          </cell>
        </row>
        <row r="161">
          <cell r="D161" t="str">
            <v>031501060012</v>
          </cell>
          <cell r="E161" t="str">
            <v>UNION-ENDICOTT HIGH SCHOOL</v>
          </cell>
          <cell r="F161" t="str">
            <v>Good Standing</v>
          </cell>
          <cell r="G161" t="str">
            <v>ROS</v>
          </cell>
          <cell r="H161" t="str">
            <v>Public School</v>
          </cell>
          <cell r="I161" t="str">
            <v>Grants Management</v>
          </cell>
        </row>
        <row r="162">
          <cell r="D162" t="str">
            <v>031501060013</v>
          </cell>
          <cell r="E162" t="str">
            <v>THOMAS J WATSON SR ELEM SCHOOL</v>
          </cell>
          <cell r="F162" t="str">
            <v>Good Standing</v>
          </cell>
          <cell r="G162" t="str">
            <v>ROS</v>
          </cell>
          <cell r="H162" t="str">
            <v>Public School</v>
          </cell>
          <cell r="I162" t="str">
            <v>Grants Management</v>
          </cell>
        </row>
        <row r="163">
          <cell r="D163" t="str">
            <v>031501060014</v>
          </cell>
          <cell r="E163" t="str">
            <v>ANN G MCGUINNESS ELEMENTARY</v>
          </cell>
          <cell r="F163" t="str">
            <v>Good Standing</v>
          </cell>
          <cell r="G163" t="str">
            <v>ROS</v>
          </cell>
          <cell r="H163" t="str">
            <v>Public School</v>
          </cell>
          <cell r="I163" t="str">
            <v>Grants Management</v>
          </cell>
        </row>
        <row r="164">
          <cell r="D164" t="str">
            <v>031502060000</v>
          </cell>
          <cell r="E164" t="str">
            <v>JOHNSON CITY CSD</v>
          </cell>
          <cell r="F164" t="str">
            <v>Good Standing</v>
          </cell>
          <cell r="G164" t="str">
            <v>ROS</v>
          </cell>
          <cell r="H164" t="str">
            <v>LEA</v>
          </cell>
          <cell r="I164" t="str">
            <v>Grants Management</v>
          </cell>
        </row>
        <row r="165">
          <cell r="D165" t="str">
            <v>031502060001</v>
          </cell>
          <cell r="E165" t="str">
            <v>JOHNSON CITY ELEM/INTRMED SCHOOL</v>
          </cell>
          <cell r="F165" t="str">
            <v>Local Assistance Plan</v>
          </cell>
          <cell r="G165" t="str">
            <v>ROS</v>
          </cell>
          <cell r="H165" t="str">
            <v>Public School</v>
          </cell>
          <cell r="I165" t="str">
            <v>Grants Management</v>
          </cell>
        </row>
        <row r="166">
          <cell r="D166" t="str">
            <v>031502060003</v>
          </cell>
          <cell r="E166" t="str">
            <v>JOHNSON CITY ELEM/PRIMARY SCHOOL</v>
          </cell>
          <cell r="F166" t="str">
            <v>Good Standing</v>
          </cell>
          <cell r="G166" t="str">
            <v>ROS</v>
          </cell>
          <cell r="H166" t="str">
            <v>Public School</v>
          </cell>
          <cell r="I166" t="str">
            <v>Grants Management</v>
          </cell>
        </row>
        <row r="167">
          <cell r="D167" t="str">
            <v>031502060005</v>
          </cell>
          <cell r="E167" t="str">
            <v>JOHNSON CITY MIDDLE SCHOOL</v>
          </cell>
          <cell r="F167" t="str">
            <v>Good Standing</v>
          </cell>
          <cell r="G167" t="str">
            <v>ROS</v>
          </cell>
          <cell r="H167" t="str">
            <v>Public School</v>
          </cell>
          <cell r="I167" t="str">
            <v>Grants Management</v>
          </cell>
        </row>
        <row r="168">
          <cell r="D168" t="str">
            <v>031502060006</v>
          </cell>
          <cell r="E168" t="str">
            <v>JOHNSON CITY SENIOR HIGH SCHOOL</v>
          </cell>
          <cell r="F168" t="str">
            <v>Good Standing</v>
          </cell>
          <cell r="G168" t="str">
            <v>ROS</v>
          </cell>
          <cell r="H168" t="str">
            <v>Public School</v>
          </cell>
          <cell r="I168" t="str">
            <v>Grants Management</v>
          </cell>
        </row>
        <row r="169">
          <cell r="D169" t="str">
            <v>031601060000</v>
          </cell>
          <cell r="E169" t="str">
            <v>VESTAL CSD</v>
          </cell>
          <cell r="F169" t="str">
            <v>Good Standing</v>
          </cell>
          <cell r="G169" t="str">
            <v>ROS</v>
          </cell>
          <cell r="H169" t="str">
            <v>LEA</v>
          </cell>
          <cell r="I169" t="str">
            <v>Grants Management</v>
          </cell>
        </row>
        <row r="170">
          <cell r="D170" t="str">
            <v>031601060021</v>
          </cell>
          <cell r="E170" t="str">
            <v>AFRICAN ROAD ELEMENTARY SCHOOL</v>
          </cell>
          <cell r="F170" t="str">
            <v>Good Standing</v>
          </cell>
          <cell r="G170" t="str">
            <v>ROS</v>
          </cell>
          <cell r="H170" t="str">
            <v>Public School</v>
          </cell>
          <cell r="I170" t="str">
            <v>Grants Management</v>
          </cell>
        </row>
        <row r="171">
          <cell r="D171" t="str">
            <v>031601060022</v>
          </cell>
          <cell r="E171" t="str">
            <v>CLAYTON AVENUE ELEMENTARY SCHOOL</v>
          </cell>
          <cell r="F171" t="str">
            <v>Good Standing</v>
          </cell>
          <cell r="G171" t="str">
            <v>ROS</v>
          </cell>
          <cell r="H171" t="str">
            <v>Public School</v>
          </cell>
          <cell r="I171" t="str">
            <v>Grants Management</v>
          </cell>
        </row>
        <row r="172">
          <cell r="D172" t="str">
            <v>031601060023</v>
          </cell>
          <cell r="E172" t="str">
            <v>GLENWOOD ELEMENTARY SCHOOL</v>
          </cell>
          <cell r="F172" t="str">
            <v>Good Standing</v>
          </cell>
          <cell r="G172" t="str">
            <v>ROS</v>
          </cell>
          <cell r="H172" t="str">
            <v>Public School</v>
          </cell>
          <cell r="I172" t="str">
            <v>Grants Management</v>
          </cell>
        </row>
        <row r="173">
          <cell r="D173" t="str">
            <v>031601060026</v>
          </cell>
          <cell r="E173" t="str">
            <v>TIOGA HILLS ELEMENTARY SCHOOL</v>
          </cell>
          <cell r="F173" t="str">
            <v>Good Standing</v>
          </cell>
          <cell r="G173" t="str">
            <v>ROS</v>
          </cell>
          <cell r="H173" t="str">
            <v>Public School</v>
          </cell>
          <cell r="I173" t="str">
            <v>Grants Management</v>
          </cell>
        </row>
        <row r="174">
          <cell r="D174" t="str">
            <v>031601060028</v>
          </cell>
          <cell r="E174" t="str">
            <v>VESTAL HILLS ELEMENTARY SCHOOL</v>
          </cell>
          <cell r="F174" t="str">
            <v>Good Standing</v>
          </cell>
          <cell r="G174" t="str">
            <v>ROS</v>
          </cell>
          <cell r="H174" t="str">
            <v>Public School</v>
          </cell>
          <cell r="I174" t="str">
            <v>Grants Management</v>
          </cell>
        </row>
        <row r="175">
          <cell r="D175" t="str">
            <v>031601060041</v>
          </cell>
          <cell r="E175" t="str">
            <v>VESTAL MIDDLE SCHOOL</v>
          </cell>
          <cell r="F175" t="str">
            <v>Good Standing</v>
          </cell>
          <cell r="G175" t="str">
            <v>ROS</v>
          </cell>
          <cell r="H175" t="str">
            <v>Public School</v>
          </cell>
          <cell r="I175" t="str">
            <v>Grants Management</v>
          </cell>
        </row>
        <row r="176">
          <cell r="D176" t="str">
            <v>031601060051</v>
          </cell>
          <cell r="E176" t="str">
            <v>VESTAL SENIOR HIGH SCHOOL</v>
          </cell>
          <cell r="F176" t="str">
            <v>Good Standing</v>
          </cell>
          <cell r="G176" t="str">
            <v>ROS</v>
          </cell>
          <cell r="H176" t="str">
            <v>Public School</v>
          </cell>
          <cell r="I176" t="str">
            <v>Grants Management</v>
          </cell>
        </row>
        <row r="177">
          <cell r="D177" t="str">
            <v>031701060000</v>
          </cell>
          <cell r="E177" t="str">
            <v>WINDSOR CSD</v>
          </cell>
          <cell r="F177" t="str">
            <v>Good Standing</v>
          </cell>
          <cell r="G177" t="str">
            <v>ROS</v>
          </cell>
          <cell r="H177" t="str">
            <v>LEA</v>
          </cell>
          <cell r="I177" t="str">
            <v>Grants Management</v>
          </cell>
        </row>
        <row r="178">
          <cell r="D178" t="str">
            <v>031701060002</v>
          </cell>
          <cell r="E178" t="str">
            <v>FLOYD BELL ELEMENTARY SCHOOL</v>
          </cell>
          <cell r="F178" t="str">
            <v>Good Standing</v>
          </cell>
          <cell r="G178" t="str">
            <v>ROS</v>
          </cell>
          <cell r="H178" t="str">
            <v>Public School</v>
          </cell>
          <cell r="I178" t="str">
            <v>Grants Management</v>
          </cell>
        </row>
        <row r="179">
          <cell r="D179" t="str">
            <v>031701060003</v>
          </cell>
          <cell r="E179" t="str">
            <v>C R WEEKS ELEMENTARY SCHOOL</v>
          </cell>
          <cell r="F179" t="str">
            <v>Good Standing</v>
          </cell>
          <cell r="G179" t="str">
            <v>ROS</v>
          </cell>
          <cell r="H179" t="str">
            <v>Public School</v>
          </cell>
          <cell r="I179" t="str">
            <v>Grants Management</v>
          </cell>
        </row>
        <row r="180">
          <cell r="D180" t="str">
            <v>031701060004</v>
          </cell>
          <cell r="E180" t="str">
            <v>A F PALMER ES / WINDSOR CENTRAL MS</v>
          </cell>
          <cell r="F180" t="str">
            <v>Good Standing</v>
          </cell>
          <cell r="G180" t="str">
            <v>ROS</v>
          </cell>
          <cell r="H180" t="str">
            <v>Public School</v>
          </cell>
          <cell r="I180" t="str">
            <v>Grants Management</v>
          </cell>
        </row>
        <row r="181">
          <cell r="D181" t="str">
            <v>031701060007</v>
          </cell>
          <cell r="E181" t="str">
            <v>WINDSOR CENTRAL HIGH SCHOOL</v>
          </cell>
          <cell r="F181" t="str">
            <v>Good Standing</v>
          </cell>
          <cell r="G181" t="str">
            <v>ROS</v>
          </cell>
          <cell r="H181" t="str">
            <v>Public School</v>
          </cell>
          <cell r="I181" t="str">
            <v>Grants Management</v>
          </cell>
        </row>
        <row r="182">
          <cell r="D182" t="str">
            <v>040204040000</v>
          </cell>
          <cell r="E182" t="str">
            <v>WEST VALLEY CSD</v>
          </cell>
          <cell r="F182" t="str">
            <v>Good Standing</v>
          </cell>
          <cell r="G182" t="str">
            <v>ROS</v>
          </cell>
          <cell r="H182" t="str">
            <v>LEA</v>
          </cell>
          <cell r="I182" t="str">
            <v>Grants Management</v>
          </cell>
        </row>
        <row r="183">
          <cell r="D183" t="str">
            <v>040204040001</v>
          </cell>
          <cell r="E183" t="str">
            <v>WEST VALLEY CENTRAL SCHOOL</v>
          </cell>
          <cell r="F183" t="str">
            <v>Good Standing</v>
          </cell>
          <cell r="G183" t="str">
            <v>ROS</v>
          </cell>
          <cell r="H183" t="str">
            <v>Public School</v>
          </cell>
          <cell r="I183" t="str">
            <v>Grants Management</v>
          </cell>
        </row>
        <row r="184">
          <cell r="D184" t="str">
            <v>040302060000</v>
          </cell>
          <cell r="E184" t="str">
            <v>ALLEGANY-LIMESTONE CSD</v>
          </cell>
          <cell r="F184" t="str">
            <v>Good Standing</v>
          </cell>
          <cell r="G184" t="str">
            <v>ROS</v>
          </cell>
          <cell r="H184" t="str">
            <v>LEA</v>
          </cell>
          <cell r="I184" t="str">
            <v>Grants Management</v>
          </cell>
        </row>
        <row r="185">
          <cell r="D185" t="str">
            <v>040302060001</v>
          </cell>
          <cell r="E185" t="str">
            <v>ALLEGANY-LIMESTONE HIGH SCHOOL</v>
          </cell>
          <cell r="F185" t="str">
            <v>Good Standing</v>
          </cell>
          <cell r="G185" t="str">
            <v>ROS</v>
          </cell>
          <cell r="H185" t="str">
            <v>Public School</v>
          </cell>
          <cell r="I185" t="str">
            <v>Grants Management</v>
          </cell>
        </row>
        <row r="186">
          <cell r="D186" t="str">
            <v>040302060002</v>
          </cell>
          <cell r="E186" t="str">
            <v>ALLEGANY-LIMESTONE ELEMENTARY</v>
          </cell>
          <cell r="F186" t="str">
            <v>Good Standing</v>
          </cell>
          <cell r="G186" t="str">
            <v>ROS</v>
          </cell>
          <cell r="H186" t="str">
            <v>Public School</v>
          </cell>
          <cell r="I186" t="str">
            <v>Grants Management</v>
          </cell>
        </row>
        <row r="187">
          <cell r="D187" t="str">
            <v>040302060004</v>
          </cell>
          <cell r="E187" t="str">
            <v>ALLEGANY-LIMESTONE MIDDLE SCHOOL</v>
          </cell>
          <cell r="F187" t="str">
            <v>Good Standing</v>
          </cell>
          <cell r="G187" t="str">
            <v>ROS</v>
          </cell>
          <cell r="H187" t="str">
            <v>Public School</v>
          </cell>
          <cell r="I187" t="str">
            <v>Grants Management</v>
          </cell>
        </row>
        <row r="188">
          <cell r="D188" t="str">
            <v>040901040000</v>
          </cell>
          <cell r="E188" t="str">
            <v>ELLICOTTVILLE CSD</v>
          </cell>
          <cell r="F188" t="str">
            <v>Good Standing</v>
          </cell>
          <cell r="G188" t="str">
            <v>ROS</v>
          </cell>
          <cell r="H188" t="str">
            <v>LEA</v>
          </cell>
          <cell r="I188" t="str">
            <v>Grants Management</v>
          </cell>
        </row>
        <row r="189">
          <cell r="D189" t="str">
            <v>040901040001</v>
          </cell>
          <cell r="E189" t="str">
            <v>ELLICOTTVILLE ELEMENTARY SCHOOL</v>
          </cell>
          <cell r="F189" t="str">
            <v>Good Standing</v>
          </cell>
          <cell r="G189" t="str">
            <v>ROS</v>
          </cell>
          <cell r="H189" t="str">
            <v>Public School</v>
          </cell>
          <cell r="I189" t="str">
            <v>Grants Management</v>
          </cell>
        </row>
        <row r="190">
          <cell r="D190" t="str">
            <v>040901040002</v>
          </cell>
          <cell r="E190" t="str">
            <v>ELLICOTTVILLE MIDDLE/HIGH SCHOOL</v>
          </cell>
          <cell r="F190" t="str">
            <v>Good Standing</v>
          </cell>
          <cell r="G190" t="str">
            <v>ROS</v>
          </cell>
          <cell r="H190" t="str">
            <v>Public School</v>
          </cell>
          <cell r="I190" t="str">
            <v>Grants Management</v>
          </cell>
        </row>
        <row r="191">
          <cell r="D191" t="str">
            <v>041101040000</v>
          </cell>
          <cell r="E191" t="str">
            <v>FRANKLINVILLE CSD</v>
          </cell>
          <cell r="F191" t="str">
            <v>Good Standing</v>
          </cell>
          <cell r="G191" t="str">
            <v>ROS</v>
          </cell>
          <cell r="H191" t="str">
            <v>LEA</v>
          </cell>
          <cell r="I191" t="str">
            <v>Grants Management</v>
          </cell>
        </row>
        <row r="192">
          <cell r="D192" t="str">
            <v>041101040002</v>
          </cell>
          <cell r="E192" t="str">
            <v>FRANKLINVILLE JUNIOR-SENIOR HIGH SCH</v>
          </cell>
          <cell r="F192" t="str">
            <v>Good Standing</v>
          </cell>
          <cell r="G192" t="str">
            <v>ROS</v>
          </cell>
          <cell r="H192" t="str">
            <v>Public School</v>
          </cell>
          <cell r="I192" t="str">
            <v>Grants Management</v>
          </cell>
        </row>
        <row r="193">
          <cell r="D193" t="str">
            <v>041101040003</v>
          </cell>
          <cell r="E193" t="str">
            <v>FRANKLINVILLE ELEMENTARY SCHOOL</v>
          </cell>
          <cell r="F193" t="str">
            <v>Good Standing</v>
          </cell>
          <cell r="G193" t="str">
            <v>ROS</v>
          </cell>
          <cell r="H193" t="str">
            <v>Public School</v>
          </cell>
          <cell r="I193" t="str">
            <v>Grants Management</v>
          </cell>
        </row>
        <row r="194">
          <cell r="D194" t="str">
            <v>041401040000</v>
          </cell>
          <cell r="E194" t="str">
            <v>HINSDALE CSD</v>
          </cell>
          <cell r="F194" t="str">
            <v>Good Standing</v>
          </cell>
          <cell r="G194" t="str">
            <v>ROS</v>
          </cell>
          <cell r="H194" t="str">
            <v>LEA</v>
          </cell>
          <cell r="I194" t="str">
            <v>Grants Management</v>
          </cell>
        </row>
        <row r="195">
          <cell r="D195" t="str">
            <v>041401040001</v>
          </cell>
          <cell r="E195" t="str">
            <v>HINSDALE CENTRAL SCHOOL</v>
          </cell>
          <cell r="F195" t="str">
            <v>Good Standing</v>
          </cell>
          <cell r="G195" t="str">
            <v>ROS</v>
          </cell>
          <cell r="H195" t="str">
            <v>Public School</v>
          </cell>
          <cell r="I195" t="str">
            <v>Grants Management</v>
          </cell>
        </row>
        <row r="196">
          <cell r="D196" t="str">
            <v>042302040000</v>
          </cell>
          <cell r="E196" t="str">
            <v>CATTARAUGUS-LITTLE VALLEY CSD</v>
          </cell>
          <cell r="F196" t="str">
            <v>Good Standing</v>
          </cell>
          <cell r="G196" t="str">
            <v>ROS</v>
          </cell>
          <cell r="H196" t="str">
            <v>LEA</v>
          </cell>
          <cell r="I196" t="str">
            <v>Grants Management</v>
          </cell>
        </row>
        <row r="197">
          <cell r="D197" t="str">
            <v>042302040002</v>
          </cell>
          <cell r="E197" t="str">
            <v>CATTARAUGUS-LITTLE VALLEY ELEMENTARY</v>
          </cell>
          <cell r="F197" t="str">
            <v>Good Standing</v>
          </cell>
          <cell r="G197" t="str">
            <v>ROS</v>
          </cell>
          <cell r="H197" t="str">
            <v>Public School</v>
          </cell>
          <cell r="I197" t="str">
            <v>Grants Management</v>
          </cell>
        </row>
        <row r="198">
          <cell r="D198" t="str">
            <v>042302040003</v>
          </cell>
          <cell r="E198" t="str">
            <v>CATTARAUGUS-LITTLE VALLEY HS</v>
          </cell>
          <cell r="F198" t="str">
            <v>Good Standing</v>
          </cell>
          <cell r="G198" t="str">
            <v>ROS</v>
          </cell>
          <cell r="H198" t="str">
            <v>Public School</v>
          </cell>
          <cell r="I198" t="str">
            <v>Grants Management</v>
          </cell>
        </row>
        <row r="199">
          <cell r="D199" t="str">
            <v>042302040004</v>
          </cell>
          <cell r="E199" t="str">
            <v>CATTARAUGUS-LITTLE VALLEY MIDDLE SCH</v>
          </cell>
          <cell r="F199" t="str">
            <v>Good Standing</v>
          </cell>
          <cell r="G199" t="str">
            <v>ROS</v>
          </cell>
          <cell r="H199" t="str">
            <v>Public School</v>
          </cell>
          <cell r="I199" t="str">
            <v>Grants Management</v>
          </cell>
        </row>
        <row r="200">
          <cell r="D200" t="str">
            <v>042400010000</v>
          </cell>
          <cell r="E200" t="str">
            <v>OLEAN CITY SD</v>
          </cell>
          <cell r="F200" t="str">
            <v>Focus District</v>
          </cell>
          <cell r="G200" t="str">
            <v>ROS</v>
          </cell>
          <cell r="H200" t="str">
            <v>LEA</v>
          </cell>
          <cell r="I200" t="str">
            <v>Melanie Faby</v>
          </cell>
        </row>
        <row r="201">
          <cell r="D201" t="str">
            <v>042400010002</v>
          </cell>
          <cell r="E201" t="str">
            <v>WASHINGTON WEST ELEMENTARY SCHOOL</v>
          </cell>
          <cell r="F201" t="str">
            <v>Good Standing</v>
          </cell>
          <cell r="G201" t="str">
            <v>ROS</v>
          </cell>
          <cell r="H201" t="str">
            <v>Public School</v>
          </cell>
          <cell r="I201" t="str">
            <v>Grants Management</v>
          </cell>
        </row>
        <row r="202">
          <cell r="D202" t="str">
            <v>042400010004</v>
          </cell>
          <cell r="E202" t="str">
            <v>EAST VIEW ELEMENTARY SCHOOL</v>
          </cell>
          <cell r="F202" t="str">
            <v>Good Standing</v>
          </cell>
          <cell r="G202" t="str">
            <v>ROS</v>
          </cell>
          <cell r="H202" t="str">
            <v>Public School</v>
          </cell>
          <cell r="I202" t="str">
            <v>Grants Management</v>
          </cell>
        </row>
        <row r="203">
          <cell r="D203" t="str">
            <v>042400010013</v>
          </cell>
          <cell r="E203" t="str">
            <v>OLEAN SENIOR HIGH SCHOOL</v>
          </cell>
          <cell r="F203" t="str">
            <v>Good Standing</v>
          </cell>
          <cell r="G203" t="str">
            <v>ROS</v>
          </cell>
          <cell r="H203" t="str">
            <v>Public School</v>
          </cell>
          <cell r="I203" t="str">
            <v>Grants Management</v>
          </cell>
        </row>
        <row r="204">
          <cell r="D204" t="str">
            <v>042400010016</v>
          </cell>
          <cell r="E204" t="str">
            <v>OLEAN INTERMEDIATE-MIDDLE SCHOOL</v>
          </cell>
          <cell r="F204" t="str">
            <v>Focus</v>
          </cell>
          <cell r="G204" t="str">
            <v>ROS</v>
          </cell>
          <cell r="H204" t="str">
            <v>Public School</v>
          </cell>
          <cell r="I204" t="str">
            <v>Grants Management</v>
          </cell>
        </row>
        <row r="205">
          <cell r="D205" t="str">
            <v>042801060000</v>
          </cell>
          <cell r="E205" t="str">
            <v>GOWANDA CSD</v>
          </cell>
          <cell r="F205" t="str">
            <v>Good Standing</v>
          </cell>
          <cell r="G205" t="str">
            <v>ROS</v>
          </cell>
          <cell r="H205" t="str">
            <v>LEA</v>
          </cell>
          <cell r="I205" t="str">
            <v>Grants Management</v>
          </cell>
        </row>
        <row r="206">
          <cell r="D206" t="str">
            <v>042801060001</v>
          </cell>
          <cell r="E206" t="str">
            <v>GOWANDA ELEMENTARY SCHOOL</v>
          </cell>
          <cell r="F206" t="str">
            <v>Good Standing</v>
          </cell>
          <cell r="G206" t="str">
            <v>ROS</v>
          </cell>
          <cell r="H206" t="str">
            <v>Public School</v>
          </cell>
          <cell r="I206" t="str">
            <v>Grants Management</v>
          </cell>
        </row>
        <row r="207">
          <cell r="D207" t="str">
            <v>042801060005</v>
          </cell>
          <cell r="E207" t="str">
            <v>GOWANDA MIDDLE SCHOOL</v>
          </cell>
          <cell r="F207" t="str">
            <v>Local Assistance Plan</v>
          </cell>
          <cell r="G207" t="str">
            <v>ROS</v>
          </cell>
          <cell r="H207" t="str">
            <v>Public School</v>
          </cell>
          <cell r="I207" t="str">
            <v>Grants Management</v>
          </cell>
        </row>
        <row r="208">
          <cell r="D208" t="str">
            <v>042801060006</v>
          </cell>
          <cell r="E208" t="str">
            <v>GOWANDA HIGH SCHOOL</v>
          </cell>
          <cell r="F208" t="str">
            <v>Good Standing</v>
          </cell>
          <cell r="G208" t="str">
            <v>ROS</v>
          </cell>
          <cell r="H208" t="str">
            <v>Public School</v>
          </cell>
          <cell r="I208" t="str">
            <v>Grants Management</v>
          </cell>
        </row>
        <row r="209">
          <cell r="D209" t="str">
            <v>042901040000</v>
          </cell>
          <cell r="E209" t="str">
            <v>PORTVILLE CSD</v>
          </cell>
          <cell r="F209" t="str">
            <v>Good Standing</v>
          </cell>
          <cell r="G209" t="str">
            <v>ROS</v>
          </cell>
          <cell r="H209" t="str">
            <v>LEA</v>
          </cell>
          <cell r="I209" t="str">
            <v>Grants Management</v>
          </cell>
        </row>
        <row r="210">
          <cell r="D210" t="str">
            <v>042901040001</v>
          </cell>
          <cell r="E210" t="str">
            <v>PORTVILLE ELEMENTARY SCHOOL</v>
          </cell>
          <cell r="F210" t="str">
            <v>Good Standing</v>
          </cell>
          <cell r="G210" t="str">
            <v>ROS</v>
          </cell>
          <cell r="H210" t="str">
            <v>Public School</v>
          </cell>
          <cell r="I210" t="str">
            <v>Grants Management</v>
          </cell>
        </row>
        <row r="211">
          <cell r="D211" t="str">
            <v>042901040002</v>
          </cell>
          <cell r="E211" t="str">
            <v>PORTVILLE JUNIOR-SENIOR HIGH SCHOOL</v>
          </cell>
          <cell r="F211" t="str">
            <v>Good Standing</v>
          </cell>
          <cell r="G211" t="str">
            <v>ROS</v>
          </cell>
          <cell r="H211" t="str">
            <v>Public School</v>
          </cell>
          <cell r="I211" t="str">
            <v>Grants Management</v>
          </cell>
        </row>
        <row r="212">
          <cell r="D212" t="str">
            <v>043001040000</v>
          </cell>
          <cell r="E212" t="str">
            <v>RANDOLPH CSD</v>
          </cell>
          <cell r="F212" t="str">
            <v>Good Standing</v>
          </cell>
          <cell r="G212" t="str">
            <v>ROS</v>
          </cell>
          <cell r="H212" t="str">
            <v>LEA</v>
          </cell>
          <cell r="I212" t="str">
            <v>Grants Management</v>
          </cell>
        </row>
        <row r="213">
          <cell r="D213" t="str">
            <v>043001040002</v>
          </cell>
          <cell r="E213" t="str">
            <v>RANDOLPH SENIOR HIGH SCHOOL</v>
          </cell>
          <cell r="F213" t="str">
            <v>Good Standing</v>
          </cell>
          <cell r="G213" t="str">
            <v>ROS</v>
          </cell>
          <cell r="H213" t="str">
            <v>Public School</v>
          </cell>
          <cell r="I213" t="str">
            <v>Grants Management</v>
          </cell>
        </row>
        <row r="214">
          <cell r="D214" t="str">
            <v>043001040003</v>
          </cell>
          <cell r="E214" t="str">
            <v>G N CHAPMAN ELEMENTARY SCHOOL</v>
          </cell>
          <cell r="F214" t="str">
            <v>Good Standing</v>
          </cell>
          <cell r="G214" t="str">
            <v>ROS</v>
          </cell>
          <cell r="H214" t="str">
            <v>Public School</v>
          </cell>
          <cell r="I214" t="str">
            <v>Grants Management</v>
          </cell>
        </row>
        <row r="215">
          <cell r="D215" t="str">
            <v>043011020000</v>
          </cell>
          <cell r="E215" t="str">
            <v>RANDOLPH ACAD UFSD</v>
          </cell>
          <cell r="F215" t="str">
            <v>Good Standing</v>
          </cell>
          <cell r="G215" t="str">
            <v>ROS</v>
          </cell>
          <cell r="H215" t="str">
            <v>Special Act</v>
          </cell>
          <cell r="I215" t="str">
            <v>Mary Russman</v>
          </cell>
        </row>
        <row r="216">
          <cell r="D216" t="str">
            <v>043011020001</v>
          </cell>
          <cell r="E216" t="str">
            <v>RANDOLPH ACADEMY</v>
          </cell>
          <cell r="F216" t="str">
            <v>Good Standing</v>
          </cell>
          <cell r="G216" t="str">
            <v>ROS</v>
          </cell>
          <cell r="H216" t="str">
            <v>Public School</v>
          </cell>
          <cell r="I216" t="str">
            <v>Grants Management</v>
          </cell>
        </row>
        <row r="217">
          <cell r="D217" t="str">
            <v>043011020002</v>
          </cell>
          <cell r="E217" t="str">
            <v>RANDOLPH ACADEMY-HOPEVALE CAMPUS</v>
          </cell>
          <cell r="F217" t="str">
            <v>Good Standing</v>
          </cell>
          <cell r="G217" t="str">
            <v>ROS</v>
          </cell>
          <cell r="H217" t="str">
            <v>Public School</v>
          </cell>
          <cell r="I217" t="str">
            <v>Grants Management</v>
          </cell>
        </row>
        <row r="218">
          <cell r="D218" t="str">
            <v>043200050000</v>
          </cell>
          <cell r="E218" t="str">
            <v>SALAMANCA CITY SD</v>
          </cell>
          <cell r="F218" t="str">
            <v>Good Standing</v>
          </cell>
          <cell r="G218" t="str">
            <v>ROS</v>
          </cell>
          <cell r="H218" t="str">
            <v>LEA</v>
          </cell>
          <cell r="I218" t="str">
            <v>Grants Management</v>
          </cell>
        </row>
        <row r="219">
          <cell r="D219" t="str">
            <v>043200050002</v>
          </cell>
          <cell r="E219" t="str">
            <v>SALAMANCA JUNIOR/SENIOR HIGH SCHOOL</v>
          </cell>
          <cell r="F219" t="str">
            <v>Local Assistance Plan</v>
          </cell>
          <cell r="G219" t="str">
            <v>ROS</v>
          </cell>
          <cell r="H219" t="str">
            <v>Public School</v>
          </cell>
          <cell r="I219" t="str">
            <v>Grants Management</v>
          </cell>
        </row>
        <row r="220">
          <cell r="D220" t="str">
            <v>043200050004</v>
          </cell>
          <cell r="E220" t="str">
            <v>PROSPECT ELEMENTARY SCHOOL</v>
          </cell>
          <cell r="F220" t="str">
            <v>Good Standing</v>
          </cell>
          <cell r="G220" t="str">
            <v>ROS</v>
          </cell>
          <cell r="H220" t="str">
            <v>Public School</v>
          </cell>
          <cell r="I220" t="str">
            <v>Grants Management</v>
          </cell>
        </row>
        <row r="221">
          <cell r="D221" t="str">
            <v>043200050005</v>
          </cell>
          <cell r="E221" t="str">
            <v>SENECA ELEMENTARY SCHOOL</v>
          </cell>
          <cell r="F221" t="str">
            <v>Good Standing</v>
          </cell>
          <cell r="G221" t="str">
            <v>ROS</v>
          </cell>
          <cell r="H221" t="str">
            <v>Public School</v>
          </cell>
          <cell r="I221" t="str">
            <v>Grants Management</v>
          </cell>
        </row>
        <row r="222">
          <cell r="D222" t="str">
            <v>043501060000</v>
          </cell>
          <cell r="E222" t="str">
            <v>YORKSHIRE-PIONEER CSD</v>
          </cell>
          <cell r="F222" t="str">
            <v>Good Standing</v>
          </cell>
          <cell r="G222" t="str">
            <v>ROS</v>
          </cell>
          <cell r="H222" t="str">
            <v>LEA</v>
          </cell>
          <cell r="I222" t="str">
            <v>Grants Management</v>
          </cell>
        </row>
        <row r="223">
          <cell r="D223" t="str">
            <v>043501060001</v>
          </cell>
          <cell r="E223" t="str">
            <v>DELEVAN ELEMENTARY SCHOOL</v>
          </cell>
          <cell r="F223" t="str">
            <v>Good Standing</v>
          </cell>
          <cell r="G223" t="str">
            <v>ROS</v>
          </cell>
          <cell r="H223" t="str">
            <v>Public School</v>
          </cell>
          <cell r="I223" t="str">
            <v>Grants Management</v>
          </cell>
        </row>
        <row r="224">
          <cell r="D224" t="str">
            <v>043501060004</v>
          </cell>
          <cell r="E224" t="str">
            <v>PIONEER MIDDLE SCHOOL</v>
          </cell>
          <cell r="F224" t="str">
            <v>Good Standing</v>
          </cell>
          <cell r="G224" t="str">
            <v>ROS</v>
          </cell>
          <cell r="H224" t="str">
            <v>Public School</v>
          </cell>
          <cell r="I224" t="str">
            <v>Grants Management</v>
          </cell>
        </row>
        <row r="225">
          <cell r="D225" t="str">
            <v>043501060005</v>
          </cell>
          <cell r="E225" t="str">
            <v>ARCADE ELEMENTARY SCHOOL</v>
          </cell>
          <cell r="F225" t="str">
            <v>Good Standing</v>
          </cell>
          <cell r="G225" t="str">
            <v>ROS</v>
          </cell>
          <cell r="H225" t="str">
            <v>Public School</v>
          </cell>
          <cell r="I225" t="str">
            <v>Grants Management</v>
          </cell>
        </row>
        <row r="226">
          <cell r="D226" t="str">
            <v>043501060006</v>
          </cell>
          <cell r="E226" t="str">
            <v>PIONEER SENIOR HIGH SCHOOL</v>
          </cell>
          <cell r="F226" t="str">
            <v>Good Standing</v>
          </cell>
          <cell r="G226" t="str">
            <v>ROS</v>
          </cell>
          <cell r="H226" t="str">
            <v>Public School</v>
          </cell>
          <cell r="I226" t="str">
            <v>Grants Management</v>
          </cell>
        </row>
        <row r="227">
          <cell r="D227" t="str">
            <v>050100010000</v>
          </cell>
          <cell r="E227" t="str">
            <v>AUBURN CITY SD</v>
          </cell>
          <cell r="F227" t="str">
            <v>Focus District</v>
          </cell>
          <cell r="G227" t="str">
            <v>ROS</v>
          </cell>
          <cell r="H227" t="str">
            <v>LEA</v>
          </cell>
          <cell r="I227" t="str">
            <v>Audrey Almela</v>
          </cell>
        </row>
        <row r="228">
          <cell r="D228" t="str">
            <v>050100010002</v>
          </cell>
          <cell r="E228" t="str">
            <v>CASEY PARK ELEMENTARY SCHOOL</v>
          </cell>
          <cell r="F228" t="str">
            <v>Focus</v>
          </cell>
          <cell r="G228" t="str">
            <v>ROS</v>
          </cell>
          <cell r="H228" t="str">
            <v>Public School</v>
          </cell>
          <cell r="I228" t="str">
            <v>Grants Management</v>
          </cell>
        </row>
        <row r="229">
          <cell r="D229" t="str">
            <v>050100010004</v>
          </cell>
          <cell r="E229" t="str">
            <v>GENESEE STREET ELEMENTARY SCHOOL</v>
          </cell>
          <cell r="F229" t="str">
            <v>Focus</v>
          </cell>
          <cell r="G229" t="str">
            <v>ROS</v>
          </cell>
          <cell r="H229" t="str">
            <v>Public School</v>
          </cell>
          <cell r="I229" t="str">
            <v>Grants Management</v>
          </cell>
        </row>
        <row r="230">
          <cell r="D230" t="str">
            <v>050100010005</v>
          </cell>
          <cell r="E230" t="str">
            <v>HERMAN AVENUE ELEMENTARY SCHOOL</v>
          </cell>
          <cell r="F230" t="str">
            <v>Focus</v>
          </cell>
          <cell r="G230" t="str">
            <v>ROS</v>
          </cell>
          <cell r="H230" t="str">
            <v>Public School</v>
          </cell>
          <cell r="I230" t="str">
            <v>Grants Management</v>
          </cell>
        </row>
        <row r="231">
          <cell r="D231" t="str">
            <v>050100010007</v>
          </cell>
          <cell r="E231" t="str">
            <v>OWASCO ELEMENTARY SCHOOL</v>
          </cell>
          <cell r="F231" t="str">
            <v>Focus</v>
          </cell>
          <cell r="G231" t="str">
            <v>ROS</v>
          </cell>
          <cell r="H231" t="str">
            <v>Public School</v>
          </cell>
          <cell r="I231" t="str">
            <v>Grants Management</v>
          </cell>
        </row>
        <row r="232">
          <cell r="D232" t="str">
            <v>050100010008</v>
          </cell>
          <cell r="E232" t="str">
            <v>WILLIAM H SEWARD ELEMENTARY SCHOOL</v>
          </cell>
          <cell r="F232" t="str">
            <v>Focus</v>
          </cell>
          <cell r="G232" t="str">
            <v>ROS</v>
          </cell>
          <cell r="H232" t="str">
            <v>Public School</v>
          </cell>
          <cell r="I232" t="str">
            <v>Grants Management</v>
          </cell>
        </row>
        <row r="233">
          <cell r="D233" t="str">
            <v>050100010009</v>
          </cell>
          <cell r="E233" t="str">
            <v>AUBURN JUNIOR HIGH SCHOOL</v>
          </cell>
          <cell r="F233" t="str">
            <v>Focus</v>
          </cell>
          <cell r="G233" t="str">
            <v>ROS</v>
          </cell>
          <cell r="H233" t="str">
            <v>Public School</v>
          </cell>
          <cell r="I233" t="str">
            <v>Grants Management</v>
          </cell>
        </row>
        <row r="234">
          <cell r="D234" t="str">
            <v>050100010013</v>
          </cell>
          <cell r="E234" t="str">
            <v>AUBURN HIGH SCHOOL</v>
          </cell>
          <cell r="F234" t="str">
            <v>Focus</v>
          </cell>
          <cell r="G234" t="str">
            <v>ROS</v>
          </cell>
          <cell r="H234" t="str">
            <v>Public School</v>
          </cell>
          <cell r="I234" t="str">
            <v>Grants Management</v>
          </cell>
        </row>
        <row r="235">
          <cell r="D235" t="str">
            <v>050301040000</v>
          </cell>
          <cell r="E235" t="str">
            <v>WEEDSPORT CSD</v>
          </cell>
          <cell r="F235" t="str">
            <v>Good Standing</v>
          </cell>
          <cell r="G235" t="str">
            <v>ROS</v>
          </cell>
          <cell r="H235" t="str">
            <v>LEA</v>
          </cell>
          <cell r="I235" t="str">
            <v>Grants Management</v>
          </cell>
        </row>
        <row r="236">
          <cell r="D236" t="str">
            <v>050301040002</v>
          </cell>
          <cell r="E236" t="str">
            <v>WEEDSPORT JUNIOR-SENIOR HIGH SCHOOL</v>
          </cell>
          <cell r="F236" t="str">
            <v>Good Standing</v>
          </cell>
          <cell r="G236" t="str">
            <v>ROS</v>
          </cell>
          <cell r="H236" t="str">
            <v>Public School</v>
          </cell>
          <cell r="I236" t="str">
            <v>Grants Management</v>
          </cell>
        </row>
        <row r="237">
          <cell r="D237" t="str">
            <v>050301040003</v>
          </cell>
          <cell r="E237" t="str">
            <v>WEEDSPORT ELEMENTARY SCHOOL</v>
          </cell>
          <cell r="F237" t="str">
            <v>Good Standing</v>
          </cell>
          <cell r="G237" t="str">
            <v>ROS</v>
          </cell>
          <cell r="H237" t="str">
            <v>Public School</v>
          </cell>
          <cell r="I237" t="str">
            <v>Grants Management</v>
          </cell>
        </row>
        <row r="238">
          <cell r="D238" t="str">
            <v>050401040000</v>
          </cell>
          <cell r="E238" t="str">
            <v>CATO-MERIDIAN CSD</v>
          </cell>
          <cell r="F238" t="str">
            <v>Good Standing</v>
          </cell>
          <cell r="G238" t="str">
            <v>ROS</v>
          </cell>
          <cell r="H238" t="str">
            <v>LEA</v>
          </cell>
          <cell r="I238" t="str">
            <v>Grants Management</v>
          </cell>
        </row>
        <row r="239">
          <cell r="D239" t="str">
            <v>050401040001</v>
          </cell>
          <cell r="E239" t="str">
            <v>CATO-MERIDIAN ELEMENTARY SCHOOL</v>
          </cell>
          <cell r="F239" t="str">
            <v>Good Standing</v>
          </cell>
          <cell r="G239" t="str">
            <v>ROS</v>
          </cell>
          <cell r="H239" t="str">
            <v>Public School</v>
          </cell>
          <cell r="I239" t="str">
            <v>Grants Management</v>
          </cell>
        </row>
        <row r="240">
          <cell r="D240" t="str">
            <v>050401040002</v>
          </cell>
          <cell r="E240" t="str">
            <v>CATO-MERIDIAN MIDDLE SCHOOL</v>
          </cell>
          <cell r="F240" t="str">
            <v>Good Standing</v>
          </cell>
          <cell r="G240" t="str">
            <v>ROS</v>
          </cell>
          <cell r="H240" t="str">
            <v>Public School</v>
          </cell>
          <cell r="I240" t="str">
            <v>Grants Management</v>
          </cell>
        </row>
        <row r="241">
          <cell r="D241" t="str">
            <v>050401040003</v>
          </cell>
          <cell r="E241" t="str">
            <v>CATO-MERIDIAN SENIOR HIGH SCHOOL</v>
          </cell>
          <cell r="F241" t="str">
            <v>Good Standing</v>
          </cell>
          <cell r="G241" t="str">
            <v>ROS</v>
          </cell>
          <cell r="H241" t="str">
            <v>Public School</v>
          </cell>
          <cell r="I241" t="str">
            <v>Grants Management</v>
          </cell>
        </row>
        <row r="242">
          <cell r="D242" t="str">
            <v>050701040000</v>
          </cell>
          <cell r="E242" t="str">
            <v>SOUTHERN CAYUGA CSD</v>
          </cell>
          <cell r="F242" t="str">
            <v>Good Standing</v>
          </cell>
          <cell r="G242" t="str">
            <v>ROS</v>
          </cell>
          <cell r="H242" t="str">
            <v>LEA</v>
          </cell>
          <cell r="I242" t="str">
            <v>Grants Management</v>
          </cell>
        </row>
        <row r="243">
          <cell r="D243" t="str">
            <v>050701040005</v>
          </cell>
          <cell r="E243" t="str">
            <v>SOUTHERN CAYUGA 7-12 SECONDARY SCH</v>
          </cell>
          <cell r="F243" t="str">
            <v>Good Standing</v>
          </cell>
          <cell r="G243" t="str">
            <v>ROS</v>
          </cell>
          <cell r="H243" t="str">
            <v>Public School</v>
          </cell>
          <cell r="I243" t="str">
            <v>Grants Management</v>
          </cell>
        </row>
        <row r="244">
          <cell r="D244" t="str">
            <v>050701040007</v>
          </cell>
          <cell r="E244" t="str">
            <v>SOUTHERN CAYUGA ELEMENTARY SCHOOL</v>
          </cell>
          <cell r="F244" t="str">
            <v>Good Standing</v>
          </cell>
          <cell r="G244" t="str">
            <v>ROS</v>
          </cell>
          <cell r="H244" t="str">
            <v>Public School</v>
          </cell>
          <cell r="I244" t="str">
            <v>Grants Management</v>
          </cell>
        </row>
        <row r="245">
          <cell r="D245" t="str">
            <v>051101040000</v>
          </cell>
          <cell r="E245" t="str">
            <v>PORT BYRON CSD</v>
          </cell>
          <cell r="F245" t="str">
            <v>Good Standing</v>
          </cell>
          <cell r="G245" t="str">
            <v>ROS</v>
          </cell>
          <cell r="H245" t="str">
            <v>LEA</v>
          </cell>
          <cell r="I245" t="str">
            <v>Grants Management</v>
          </cell>
        </row>
        <row r="246">
          <cell r="D246" t="str">
            <v>051101040001</v>
          </cell>
          <cell r="E246" t="str">
            <v>A A GATES ELEMENTARY SCHOOL</v>
          </cell>
          <cell r="F246" t="str">
            <v>Good Standing</v>
          </cell>
          <cell r="G246" t="str">
            <v>ROS</v>
          </cell>
          <cell r="H246" t="str">
            <v>Public School</v>
          </cell>
          <cell r="I246" t="str">
            <v>Grants Management</v>
          </cell>
        </row>
        <row r="247">
          <cell r="D247" t="str">
            <v>051101040004</v>
          </cell>
          <cell r="E247" t="str">
            <v>PORT BYRON SENIOR HIGH SCHOOL</v>
          </cell>
          <cell r="F247" t="str">
            <v>Good Standing</v>
          </cell>
          <cell r="G247" t="str">
            <v>ROS</v>
          </cell>
          <cell r="H247" t="str">
            <v>Public School</v>
          </cell>
          <cell r="I247" t="str">
            <v>Grants Management</v>
          </cell>
        </row>
        <row r="248">
          <cell r="D248" t="str">
            <v>051301040000</v>
          </cell>
          <cell r="E248" t="str">
            <v>MORAVIA CSD</v>
          </cell>
          <cell r="F248" t="str">
            <v>Good Standing</v>
          </cell>
          <cell r="G248" t="str">
            <v>ROS</v>
          </cell>
          <cell r="H248" t="str">
            <v>LEA</v>
          </cell>
          <cell r="I248" t="str">
            <v>Grants Management</v>
          </cell>
        </row>
        <row r="249">
          <cell r="D249" t="str">
            <v>051301040001</v>
          </cell>
          <cell r="E249" t="str">
            <v>MILLARD FILLMORE ELEMENTARY SCHOOL</v>
          </cell>
          <cell r="F249" t="str">
            <v>Good Standing</v>
          </cell>
          <cell r="G249" t="str">
            <v>ROS</v>
          </cell>
          <cell r="H249" t="str">
            <v>Public School</v>
          </cell>
          <cell r="I249" t="str">
            <v>Grants Management</v>
          </cell>
        </row>
        <row r="250">
          <cell r="D250" t="str">
            <v>051301040003</v>
          </cell>
          <cell r="E250" t="str">
            <v>MORAVIA JUNIOR-SENIOR HIGH SCHOOL</v>
          </cell>
          <cell r="F250" t="str">
            <v>Good Standing</v>
          </cell>
          <cell r="G250" t="str">
            <v>ROS</v>
          </cell>
          <cell r="H250" t="str">
            <v>Public School</v>
          </cell>
          <cell r="I250" t="str">
            <v>Grants Management</v>
          </cell>
        </row>
        <row r="251">
          <cell r="D251" t="str">
            <v>051901040000</v>
          </cell>
          <cell r="E251" t="str">
            <v>UNION SPRINGS CSD</v>
          </cell>
          <cell r="F251" t="str">
            <v>Good Standing</v>
          </cell>
          <cell r="G251" t="str">
            <v>ROS</v>
          </cell>
          <cell r="H251" t="str">
            <v>LEA</v>
          </cell>
          <cell r="I251" t="str">
            <v>Grants Management</v>
          </cell>
        </row>
        <row r="252">
          <cell r="D252" t="str">
            <v>051901040002</v>
          </cell>
          <cell r="E252" t="str">
            <v>ANDREW J SMITH ELEMENTARY SCHOOL</v>
          </cell>
          <cell r="F252" t="str">
            <v>Good Standing</v>
          </cell>
          <cell r="G252" t="str">
            <v>ROS</v>
          </cell>
          <cell r="H252" t="str">
            <v>Public School</v>
          </cell>
          <cell r="I252" t="str">
            <v>Grants Management</v>
          </cell>
        </row>
        <row r="253">
          <cell r="D253" t="str">
            <v>051901040003</v>
          </cell>
          <cell r="E253" t="str">
            <v>CAYUGA ELEMENTARY SCHOOL</v>
          </cell>
          <cell r="F253" t="str">
            <v>Good Standing</v>
          </cell>
          <cell r="G253" t="str">
            <v>ROS</v>
          </cell>
          <cell r="H253" t="str">
            <v>Public School</v>
          </cell>
          <cell r="I253" t="str">
            <v>Grants Management</v>
          </cell>
        </row>
        <row r="254">
          <cell r="D254" t="str">
            <v>051901040005</v>
          </cell>
          <cell r="E254" t="str">
            <v>UNION SPRINGS MIDDLE/HIGH SCHOOL</v>
          </cell>
          <cell r="F254" t="str">
            <v>Good Standing</v>
          </cell>
          <cell r="G254" t="str">
            <v>ROS</v>
          </cell>
          <cell r="H254" t="str">
            <v>Public School</v>
          </cell>
          <cell r="I254" t="str">
            <v>Grants Management</v>
          </cell>
        </row>
        <row r="255">
          <cell r="D255" t="str">
            <v>060201060000</v>
          </cell>
          <cell r="E255" t="str">
            <v>SOUTHWESTERN CSD AT JAMESTOWN</v>
          </cell>
          <cell r="F255" t="str">
            <v>Good Standing</v>
          </cell>
          <cell r="G255" t="str">
            <v>ROS</v>
          </cell>
          <cell r="H255" t="str">
            <v>LEA</v>
          </cell>
          <cell r="I255" t="str">
            <v>Grants Management</v>
          </cell>
        </row>
        <row r="256">
          <cell r="D256" t="str">
            <v>060201060003</v>
          </cell>
          <cell r="E256" t="str">
            <v>SOUTHWESTERN SENIOR HIGH SCHOOL</v>
          </cell>
          <cell r="F256" t="str">
            <v>Good Standing</v>
          </cell>
          <cell r="G256" t="str">
            <v>ROS</v>
          </cell>
          <cell r="H256" t="str">
            <v>Public School</v>
          </cell>
          <cell r="I256" t="str">
            <v>Grants Management</v>
          </cell>
        </row>
        <row r="257">
          <cell r="D257" t="str">
            <v>060201060006</v>
          </cell>
          <cell r="E257" t="str">
            <v>SOUTHWESTERN MIDDLE SCHOOL</v>
          </cell>
          <cell r="F257" t="str">
            <v>Good Standing</v>
          </cell>
          <cell r="G257" t="str">
            <v>ROS</v>
          </cell>
          <cell r="H257" t="str">
            <v>Public School</v>
          </cell>
          <cell r="I257" t="str">
            <v>Grants Management</v>
          </cell>
        </row>
        <row r="258">
          <cell r="D258" t="str">
            <v>060201060007</v>
          </cell>
          <cell r="E258" t="str">
            <v>SOUTHWESTERN ELEMENTARY SCHOOL</v>
          </cell>
          <cell r="F258" t="str">
            <v>Good Standing</v>
          </cell>
          <cell r="G258" t="str">
            <v>ROS</v>
          </cell>
          <cell r="H258" t="str">
            <v>Public School</v>
          </cell>
          <cell r="I258" t="str">
            <v>Grants Management</v>
          </cell>
        </row>
        <row r="259">
          <cell r="D259" t="str">
            <v>060301040000</v>
          </cell>
          <cell r="E259" t="str">
            <v>FREWSBURG CSD</v>
          </cell>
          <cell r="F259" t="str">
            <v>Good Standing</v>
          </cell>
          <cell r="G259" t="str">
            <v>ROS</v>
          </cell>
          <cell r="H259" t="str">
            <v>LEA</v>
          </cell>
          <cell r="I259" t="str">
            <v>Grants Management</v>
          </cell>
        </row>
        <row r="260">
          <cell r="D260" t="str">
            <v>060301040002</v>
          </cell>
          <cell r="E260" t="str">
            <v>ROBERT H JACKSON ELEMENTARY SCHOOL</v>
          </cell>
          <cell r="F260" t="str">
            <v>Good Standing</v>
          </cell>
          <cell r="G260" t="str">
            <v>ROS</v>
          </cell>
          <cell r="H260" t="str">
            <v>Public School</v>
          </cell>
          <cell r="I260" t="str">
            <v>Grants Management</v>
          </cell>
        </row>
        <row r="261">
          <cell r="D261" t="str">
            <v>060301040004</v>
          </cell>
          <cell r="E261" t="str">
            <v>FREWSBURG JUNIOR-SENIOR HIGH SCH</v>
          </cell>
          <cell r="F261" t="str">
            <v>Good Standing</v>
          </cell>
          <cell r="G261" t="str">
            <v>ROS</v>
          </cell>
          <cell r="H261" t="str">
            <v>Public School</v>
          </cell>
          <cell r="I261" t="str">
            <v>Grants Management</v>
          </cell>
        </row>
        <row r="262">
          <cell r="D262" t="str">
            <v>060401040000</v>
          </cell>
          <cell r="E262" t="str">
            <v>CASSADAGA VALLEY CSD</v>
          </cell>
          <cell r="F262" t="str">
            <v>Good Standing</v>
          </cell>
          <cell r="G262" t="str">
            <v>ROS</v>
          </cell>
          <cell r="H262" t="str">
            <v>LEA</v>
          </cell>
          <cell r="I262" t="str">
            <v>Grants Management</v>
          </cell>
        </row>
        <row r="263">
          <cell r="D263" t="str">
            <v>060401040003</v>
          </cell>
          <cell r="E263" t="str">
            <v>SINCLAIRVILLE ELEMENTARY SCHOOL</v>
          </cell>
          <cell r="F263" t="str">
            <v>Good Standing</v>
          </cell>
          <cell r="G263" t="str">
            <v>ROS</v>
          </cell>
          <cell r="H263" t="str">
            <v>Public School</v>
          </cell>
          <cell r="I263" t="str">
            <v>Grants Management</v>
          </cell>
        </row>
        <row r="264">
          <cell r="D264" t="str">
            <v>060401040006</v>
          </cell>
          <cell r="E264" t="str">
            <v>CASSADAGA VALLEY HIGH SCHOOL</v>
          </cell>
          <cell r="F264" t="str">
            <v>Local Assistance Plan</v>
          </cell>
          <cell r="G264" t="str">
            <v>ROS</v>
          </cell>
          <cell r="H264" t="str">
            <v>Public School</v>
          </cell>
          <cell r="I264" t="str">
            <v>Grants Management</v>
          </cell>
        </row>
        <row r="265">
          <cell r="D265" t="str">
            <v>060503040000</v>
          </cell>
          <cell r="E265" t="str">
            <v>CHAUTAUQUA LAKE CSD</v>
          </cell>
          <cell r="F265" t="str">
            <v>Good Standing</v>
          </cell>
          <cell r="G265" t="str">
            <v>ROS</v>
          </cell>
          <cell r="H265" t="str">
            <v>LEA</v>
          </cell>
          <cell r="I265" t="str">
            <v>Grants Management</v>
          </cell>
        </row>
        <row r="266">
          <cell r="D266" t="str">
            <v>060503040001</v>
          </cell>
          <cell r="E266" t="str">
            <v>CHAUTAUQUA LAKE SECONDARY SCHOOL</v>
          </cell>
          <cell r="F266" t="str">
            <v>Good Standing</v>
          </cell>
          <cell r="G266" t="str">
            <v>ROS</v>
          </cell>
          <cell r="H266" t="str">
            <v>Public School</v>
          </cell>
          <cell r="I266" t="str">
            <v>Grants Management</v>
          </cell>
        </row>
        <row r="267">
          <cell r="D267" t="str">
            <v>060503040002</v>
          </cell>
          <cell r="E267" t="str">
            <v>CHAUTAUQUA LAKE ELEMENTARY SCHOOL</v>
          </cell>
          <cell r="F267" t="str">
            <v>Good Standing</v>
          </cell>
          <cell r="G267" t="str">
            <v>ROS</v>
          </cell>
          <cell r="H267" t="str">
            <v>Public School</v>
          </cell>
          <cell r="I267" t="str">
            <v>Grants Management</v>
          </cell>
        </row>
        <row r="268">
          <cell r="D268" t="str">
            <v>060601040000</v>
          </cell>
          <cell r="E268" t="str">
            <v>PINE VALLEY CSD (SOUTH DAYTON)</v>
          </cell>
          <cell r="F268" t="str">
            <v>Good Standing</v>
          </cell>
          <cell r="G268" t="str">
            <v>ROS</v>
          </cell>
          <cell r="H268" t="str">
            <v>LEA</v>
          </cell>
          <cell r="I268" t="str">
            <v>Grants Management</v>
          </cell>
        </row>
        <row r="269">
          <cell r="D269" t="str">
            <v>060601040002</v>
          </cell>
          <cell r="E269" t="str">
            <v>PINE VALLEY ELEMENTARY SCHOOL</v>
          </cell>
          <cell r="F269" t="str">
            <v>Good Standing</v>
          </cell>
          <cell r="G269" t="str">
            <v>ROS</v>
          </cell>
          <cell r="H269" t="str">
            <v>Public School</v>
          </cell>
          <cell r="I269" t="str">
            <v>Grants Management</v>
          </cell>
        </row>
        <row r="270">
          <cell r="D270" t="str">
            <v>060601040003</v>
          </cell>
          <cell r="E270" t="str">
            <v>PINE VALLEY CENTRAL JR-SR HIGH SCH</v>
          </cell>
          <cell r="F270" t="str">
            <v>Good Standing</v>
          </cell>
          <cell r="G270" t="str">
            <v>ROS</v>
          </cell>
          <cell r="H270" t="str">
            <v>Public School</v>
          </cell>
          <cell r="I270" t="str">
            <v>Grants Management</v>
          </cell>
        </row>
        <row r="271">
          <cell r="D271" t="str">
            <v>060701040000</v>
          </cell>
          <cell r="E271" t="str">
            <v>CLYMER CSD</v>
          </cell>
          <cell r="F271" t="str">
            <v>Good Standing</v>
          </cell>
          <cell r="G271" t="str">
            <v>ROS</v>
          </cell>
          <cell r="H271" t="str">
            <v>LEA</v>
          </cell>
          <cell r="I271" t="str">
            <v>Grants Management</v>
          </cell>
        </row>
        <row r="272">
          <cell r="D272" t="str">
            <v>060701040003</v>
          </cell>
          <cell r="E272" t="str">
            <v>CLYMER CENTRAL SCHOOL</v>
          </cell>
          <cell r="F272" t="str">
            <v>Good Standing</v>
          </cell>
          <cell r="G272" t="str">
            <v>ROS</v>
          </cell>
          <cell r="H272" t="str">
            <v>Public School</v>
          </cell>
          <cell r="I272" t="str">
            <v>Grants Management</v>
          </cell>
        </row>
        <row r="273">
          <cell r="D273" t="str">
            <v>060800010000</v>
          </cell>
          <cell r="E273" t="str">
            <v>DUNKIRK CITY SD</v>
          </cell>
          <cell r="F273" t="str">
            <v>Focus District</v>
          </cell>
          <cell r="G273" t="str">
            <v>ROS</v>
          </cell>
          <cell r="H273" t="str">
            <v>LEA</v>
          </cell>
          <cell r="I273" t="str">
            <v>Laura Miller</v>
          </cell>
        </row>
        <row r="274">
          <cell r="D274" t="str">
            <v>060800010003</v>
          </cell>
          <cell r="E274" t="str">
            <v>SCHOOL 3</v>
          </cell>
          <cell r="F274" t="str">
            <v>Good Standing</v>
          </cell>
          <cell r="G274" t="str">
            <v>ROS</v>
          </cell>
          <cell r="H274" t="str">
            <v>Public School</v>
          </cell>
          <cell r="I274" t="str">
            <v>Grants Management</v>
          </cell>
        </row>
        <row r="275">
          <cell r="D275" t="str">
            <v>060800010004</v>
          </cell>
          <cell r="E275" t="str">
            <v>SCHOOL 4</v>
          </cell>
          <cell r="F275" t="str">
            <v>Good Standing</v>
          </cell>
          <cell r="G275" t="str">
            <v>ROS</v>
          </cell>
          <cell r="H275" t="str">
            <v>Public School</v>
          </cell>
          <cell r="I275" t="str">
            <v>Grants Management</v>
          </cell>
        </row>
        <row r="276">
          <cell r="D276" t="str">
            <v>060800010005</v>
          </cell>
          <cell r="E276" t="str">
            <v>SCHOOL 5</v>
          </cell>
          <cell r="F276" t="str">
            <v>Good Standing</v>
          </cell>
          <cell r="G276" t="str">
            <v>ROS</v>
          </cell>
          <cell r="H276" t="str">
            <v>Public School</v>
          </cell>
          <cell r="I276" t="str">
            <v>Grants Management</v>
          </cell>
        </row>
        <row r="277">
          <cell r="D277" t="str">
            <v>060800010007</v>
          </cell>
          <cell r="E277" t="str">
            <v>SCHOOL 7</v>
          </cell>
          <cell r="F277" t="str">
            <v>Local Assistance Plan</v>
          </cell>
          <cell r="G277" t="str">
            <v>ROS</v>
          </cell>
          <cell r="H277" t="str">
            <v>Public School</v>
          </cell>
          <cell r="I277" t="str">
            <v>Grants Management</v>
          </cell>
        </row>
        <row r="278">
          <cell r="D278" t="str">
            <v>060800010009</v>
          </cell>
          <cell r="E278" t="str">
            <v>DUNKIRK SENIOR HIGH SCHOOL</v>
          </cell>
          <cell r="F278" t="str">
            <v>Good Standing</v>
          </cell>
          <cell r="G278" t="str">
            <v>ROS</v>
          </cell>
          <cell r="H278" t="str">
            <v>Public School</v>
          </cell>
          <cell r="I278" t="str">
            <v>Grants Management</v>
          </cell>
        </row>
        <row r="279">
          <cell r="D279" t="str">
            <v>060800010010</v>
          </cell>
          <cell r="E279" t="str">
            <v>DUNKIRK MIDDLE SCHOOL</v>
          </cell>
          <cell r="F279" t="str">
            <v>Focus</v>
          </cell>
          <cell r="G279" t="str">
            <v>ROS</v>
          </cell>
          <cell r="H279" t="str">
            <v>Public School</v>
          </cell>
          <cell r="I279" t="str">
            <v>Grants Management</v>
          </cell>
        </row>
        <row r="280">
          <cell r="D280" t="str">
            <v>061001040000</v>
          </cell>
          <cell r="E280" t="str">
            <v>BEMUS POINT CSD</v>
          </cell>
          <cell r="F280" t="str">
            <v>Good Standing</v>
          </cell>
          <cell r="G280" t="str">
            <v>ROS</v>
          </cell>
          <cell r="H280" t="str">
            <v>LEA</v>
          </cell>
          <cell r="I280" t="str">
            <v>Grants Management</v>
          </cell>
        </row>
        <row r="281">
          <cell r="D281" t="str">
            <v>061001040001</v>
          </cell>
          <cell r="E281" t="str">
            <v>BEMUS POINT ELEMENTARY SCHOOL</v>
          </cell>
          <cell r="F281" t="str">
            <v>Good Standing</v>
          </cell>
          <cell r="G281" t="str">
            <v>ROS</v>
          </cell>
          <cell r="H281" t="str">
            <v>Public School</v>
          </cell>
          <cell r="I281" t="str">
            <v>Grants Management</v>
          </cell>
        </row>
        <row r="282">
          <cell r="D282" t="str">
            <v>061001040005</v>
          </cell>
          <cell r="E282" t="str">
            <v>MAPLE GROVE JUNIOR/SENIOR HIGH</v>
          </cell>
          <cell r="F282" t="str">
            <v>Good Standing</v>
          </cell>
          <cell r="G282" t="str">
            <v>ROS</v>
          </cell>
          <cell r="H282" t="str">
            <v>Public School</v>
          </cell>
          <cell r="I282" t="str">
            <v>Grants Management</v>
          </cell>
        </row>
        <row r="283">
          <cell r="D283" t="str">
            <v>061101040000</v>
          </cell>
          <cell r="E283" t="str">
            <v>FALCONER CSD</v>
          </cell>
          <cell r="F283" t="str">
            <v>Good Standing</v>
          </cell>
          <cell r="G283" t="str">
            <v>ROS</v>
          </cell>
          <cell r="H283" t="str">
            <v>LEA</v>
          </cell>
          <cell r="I283" t="str">
            <v>Grants Management</v>
          </cell>
        </row>
        <row r="284">
          <cell r="D284" t="str">
            <v>061101040001</v>
          </cell>
          <cell r="E284" t="str">
            <v>HARVEY C FENNER ELEMENTARY SCHOOL</v>
          </cell>
          <cell r="F284" t="str">
            <v>Good Standing</v>
          </cell>
          <cell r="G284" t="str">
            <v>ROS</v>
          </cell>
          <cell r="H284" t="str">
            <v>Public School</v>
          </cell>
          <cell r="I284" t="str">
            <v>Grants Management</v>
          </cell>
        </row>
        <row r="285">
          <cell r="D285" t="str">
            <v>061101040007</v>
          </cell>
          <cell r="E285" t="str">
            <v>FALCONER MIDDLE/HIGH SCHOOL</v>
          </cell>
          <cell r="F285" t="str">
            <v>Local Assistance Plan</v>
          </cell>
          <cell r="G285" t="str">
            <v>ROS</v>
          </cell>
          <cell r="H285" t="str">
            <v>Public School</v>
          </cell>
          <cell r="I285" t="str">
            <v>Grants Management</v>
          </cell>
        </row>
        <row r="286">
          <cell r="D286" t="str">
            <v>061101040009</v>
          </cell>
          <cell r="E286" t="str">
            <v>PAUL B D TEMPLE ELEMENTARY SCHOOL</v>
          </cell>
          <cell r="F286" t="str">
            <v>Good Standing</v>
          </cell>
          <cell r="G286" t="str">
            <v>ROS</v>
          </cell>
          <cell r="H286" t="str">
            <v>Public School</v>
          </cell>
          <cell r="I286" t="str">
            <v>Grants Management</v>
          </cell>
        </row>
        <row r="287">
          <cell r="D287" t="str">
            <v>061501040000</v>
          </cell>
          <cell r="E287" t="str">
            <v>SILVER CREEK CSD</v>
          </cell>
          <cell r="F287" t="str">
            <v>Good Standing</v>
          </cell>
          <cell r="G287" t="str">
            <v>ROS</v>
          </cell>
          <cell r="H287" t="str">
            <v>LEA</v>
          </cell>
          <cell r="I287" t="str">
            <v>Grants Management</v>
          </cell>
        </row>
        <row r="288">
          <cell r="D288" t="str">
            <v>061501040001</v>
          </cell>
          <cell r="E288" t="str">
            <v>SILVER CREEK HIGH SCHOOL</v>
          </cell>
          <cell r="F288" t="str">
            <v>Good Standing</v>
          </cell>
          <cell r="G288" t="str">
            <v>ROS</v>
          </cell>
          <cell r="H288" t="str">
            <v>Public School</v>
          </cell>
          <cell r="I288" t="str">
            <v>Grants Management</v>
          </cell>
        </row>
        <row r="289">
          <cell r="D289" t="str">
            <v>061501040002</v>
          </cell>
          <cell r="E289" t="str">
            <v>SILVER CREEK MIDDLE SCHOOL</v>
          </cell>
          <cell r="F289" t="str">
            <v>Good Standing</v>
          </cell>
          <cell r="G289" t="str">
            <v>ROS</v>
          </cell>
          <cell r="H289" t="str">
            <v>Public School</v>
          </cell>
          <cell r="I289" t="str">
            <v>Grants Management</v>
          </cell>
        </row>
        <row r="290">
          <cell r="D290" t="str">
            <v>061501040003</v>
          </cell>
          <cell r="E290" t="str">
            <v>SILVER CREEK ELEMENTARY SCHOOL</v>
          </cell>
          <cell r="F290" t="str">
            <v>Good Standing</v>
          </cell>
          <cell r="G290" t="str">
            <v>ROS</v>
          </cell>
          <cell r="H290" t="str">
            <v>Public School</v>
          </cell>
          <cell r="I290" t="str">
            <v>Grants Management</v>
          </cell>
        </row>
        <row r="291">
          <cell r="D291" t="str">
            <v>061503040000</v>
          </cell>
          <cell r="E291" t="str">
            <v>FORESTVILLE CSD</v>
          </cell>
          <cell r="F291" t="str">
            <v>Good Standing</v>
          </cell>
          <cell r="G291" t="str">
            <v>ROS</v>
          </cell>
          <cell r="H291" t="str">
            <v>LEA</v>
          </cell>
          <cell r="I291" t="str">
            <v>Grants Management</v>
          </cell>
        </row>
        <row r="292">
          <cell r="D292" t="str">
            <v>061503040002</v>
          </cell>
          <cell r="E292" t="str">
            <v>FORESTVILLE ELEMENTARY SCHOOL</v>
          </cell>
          <cell r="F292" t="str">
            <v>Good Standing</v>
          </cell>
          <cell r="G292" t="str">
            <v>ROS</v>
          </cell>
          <cell r="H292" t="str">
            <v>Public School</v>
          </cell>
          <cell r="I292" t="str">
            <v>Grants Management</v>
          </cell>
        </row>
        <row r="293">
          <cell r="D293" t="str">
            <v>061503040003</v>
          </cell>
          <cell r="E293" t="str">
            <v>FORESTVILLE CENTRAL HIGH SCHOOL</v>
          </cell>
          <cell r="F293" t="str">
            <v>Good Standing</v>
          </cell>
          <cell r="G293" t="str">
            <v>ROS</v>
          </cell>
          <cell r="H293" t="str">
            <v>Public School</v>
          </cell>
          <cell r="I293" t="str">
            <v>Grants Management</v>
          </cell>
        </row>
        <row r="294">
          <cell r="D294" t="str">
            <v>061601040000</v>
          </cell>
          <cell r="E294" t="str">
            <v>PANAMA CSD</v>
          </cell>
          <cell r="F294" t="str">
            <v>Good Standing</v>
          </cell>
          <cell r="G294" t="str">
            <v>ROS</v>
          </cell>
          <cell r="H294" t="str">
            <v>LEA</v>
          </cell>
          <cell r="I294" t="str">
            <v>Grants Management</v>
          </cell>
        </row>
        <row r="295">
          <cell r="D295" t="str">
            <v>061601040001</v>
          </cell>
          <cell r="E295" t="str">
            <v>PANAMA HIGH SCHOOL</v>
          </cell>
          <cell r="F295" t="str">
            <v>Good Standing</v>
          </cell>
          <cell r="G295" t="str">
            <v>ROS</v>
          </cell>
          <cell r="H295" t="str">
            <v>Public School</v>
          </cell>
          <cell r="I295" t="str">
            <v>Grants Management</v>
          </cell>
        </row>
        <row r="296">
          <cell r="D296" t="str">
            <v>061601040003</v>
          </cell>
          <cell r="E296" t="str">
            <v>PANAMA K-6 SCHOOL</v>
          </cell>
          <cell r="F296" t="str">
            <v>Good Standing</v>
          </cell>
          <cell r="G296" t="str">
            <v>ROS</v>
          </cell>
          <cell r="H296" t="str">
            <v>Public School</v>
          </cell>
          <cell r="I296" t="str">
            <v>Grants Management</v>
          </cell>
        </row>
        <row r="297">
          <cell r="D297" t="str">
            <v>061700010000</v>
          </cell>
          <cell r="E297" t="str">
            <v>JAMESTOWN CITY SD</v>
          </cell>
          <cell r="F297" t="str">
            <v>Focus District</v>
          </cell>
          <cell r="G297" t="str">
            <v>ROS</v>
          </cell>
          <cell r="H297" t="str">
            <v>LEA</v>
          </cell>
          <cell r="I297" t="str">
            <v>Jason Harmon</v>
          </cell>
        </row>
        <row r="298">
          <cell r="D298" t="str">
            <v>061700010001</v>
          </cell>
          <cell r="E298" t="str">
            <v>CARLYLE C RING ELEMENTARY SCHOOL</v>
          </cell>
          <cell r="F298" t="str">
            <v>Focus</v>
          </cell>
          <cell r="G298" t="str">
            <v>ROS</v>
          </cell>
          <cell r="H298" t="str">
            <v>Public School</v>
          </cell>
          <cell r="I298" t="str">
            <v>Grants Management</v>
          </cell>
        </row>
        <row r="299">
          <cell r="D299" t="str">
            <v>061700010003</v>
          </cell>
          <cell r="E299" t="str">
            <v>CLINTON V BUSH ELEMENTARY SCHOOL</v>
          </cell>
          <cell r="F299" t="str">
            <v>Focus</v>
          </cell>
          <cell r="G299" t="str">
            <v>ROS</v>
          </cell>
          <cell r="H299" t="str">
            <v>Public School</v>
          </cell>
          <cell r="I299" t="str">
            <v>Grants Management</v>
          </cell>
        </row>
        <row r="300">
          <cell r="D300" t="str">
            <v>061700010006</v>
          </cell>
          <cell r="E300" t="str">
            <v>PERSELL MIDDLE SCHOOL</v>
          </cell>
          <cell r="F300" t="str">
            <v>Focus</v>
          </cell>
          <cell r="G300" t="str">
            <v>ROS</v>
          </cell>
          <cell r="H300" t="str">
            <v>Public School</v>
          </cell>
          <cell r="I300" t="str">
            <v>Grants Management</v>
          </cell>
        </row>
        <row r="301">
          <cell r="D301" t="str">
            <v>061700010007</v>
          </cell>
          <cell r="E301" t="str">
            <v>MILTON J FLETCHER ELEMENTARY SCHOOL</v>
          </cell>
          <cell r="F301" t="str">
            <v>Focus</v>
          </cell>
          <cell r="G301" t="str">
            <v>ROS</v>
          </cell>
          <cell r="H301" t="str">
            <v>Public School</v>
          </cell>
          <cell r="I301" t="str">
            <v>Grants Management</v>
          </cell>
        </row>
        <row r="302">
          <cell r="D302" t="str">
            <v>061700010009</v>
          </cell>
          <cell r="E302" t="str">
            <v>SAMUEL G LOVE ELEMENTARY SCHOOL</v>
          </cell>
          <cell r="F302" t="str">
            <v>Focus</v>
          </cell>
          <cell r="G302" t="str">
            <v>ROS</v>
          </cell>
          <cell r="H302" t="str">
            <v>Public School</v>
          </cell>
          <cell r="I302" t="str">
            <v>Grants Management</v>
          </cell>
        </row>
        <row r="303">
          <cell r="D303" t="str">
            <v>061700010010</v>
          </cell>
          <cell r="E303" t="str">
            <v>THOMAS JEFFERSON MIDDLE SCHOOL</v>
          </cell>
          <cell r="F303" t="str">
            <v>Focus</v>
          </cell>
          <cell r="G303" t="str">
            <v>ROS</v>
          </cell>
          <cell r="H303" t="str">
            <v>Public School</v>
          </cell>
          <cell r="I303" t="str">
            <v>Grants Management</v>
          </cell>
        </row>
        <row r="304">
          <cell r="D304" t="str">
            <v>061700010011</v>
          </cell>
          <cell r="E304" t="str">
            <v>ABRAHAM LINCOLN ELEM SCHOOL</v>
          </cell>
          <cell r="F304" t="str">
            <v>Focus</v>
          </cell>
          <cell r="G304" t="str">
            <v>ROS</v>
          </cell>
          <cell r="H304" t="str">
            <v>Public School</v>
          </cell>
          <cell r="I304" t="str">
            <v>Grants Management</v>
          </cell>
        </row>
        <row r="305">
          <cell r="D305" t="str">
            <v>061700010012</v>
          </cell>
          <cell r="E305" t="str">
            <v>GEORGE WASHINGTON MIDDLE SCHOOL</v>
          </cell>
          <cell r="F305" t="str">
            <v>Focus</v>
          </cell>
          <cell r="G305" t="str">
            <v>ROS</v>
          </cell>
          <cell r="H305" t="str">
            <v>Public School</v>
          </cell>
          <cell r="I305" t="str">
            <v>Grants Management</v>
          </cell>
        </row>
        <row r="306">
          <cell r="D306" t="str">
            <v>061700010013</v>
          </cell>
          <cell r="E306" t="str">
            <v>JAMESTOWN HIGH SCHOOL</v>
          </cell>
          <cell r="F306" t="str">
            <v>Focus</v>
          </cell>
          <cell r="G306" t="str">
            <v>ROS</v>
          </cell>
          <cell r="H306" t="str">
            <v>Public School</v>
          </cell>
          <cell r="I306" t="str">
            <v>Grants Management</v>
          </cell>
        </row>
        <row r="307">
          <cell r="D307" t="str">
            <v>062201060000</v>
          </cell>
          <cell r="E307" t="str">
            <v>FREDONIA CSD</v>
          </cell>
          <cell r="F307" t="str">
            <v>Good Standing</v>
          </cell>
          <cell r="G307" t="str">
            <v>ROS</v>
          </cell>
          <cell r="H307" t="str">
            <v>LEA</v>
          </cell>
          <cell r="I307" t="str">
            <v>Grants Management</v>
          </cell>
        </row>
        <row r="308">
          <cell r="D308" t="str">
            <v>062201060001</v>
          </cell>
          <cell r="E308" t="str">
            <v>FREDONIA ELEMENTARY SCHOOL</v>
          </cell>
          <cell r="F308" t="str">
            <v>Good Standing</v>
          </cell>
          <cell r="G308" t="str">
            <v>ROS</v>
          </cell>
          <cell r="H308" t="str">
            <v>Public School</v>
          </cell>
          <cell r="I308" t="str">
            <v>Grants Management</v>
          </cell>
        </row>
        <row r="309">
          <cell r="D309" t="str">
            <v>062201060002</v>
          </cell>
          <cell r="E309" t="str">
            <v>FREDONIA MIDDLE SCHOOL</v>
          </cell>
          <cell r="F309" t="str">
            <v>Good Standing</v>
          </cell>
          <cell r="G309" t="str">
            <v>ROS</v>
          </cell>
          <cell r="H309" t="str">
            <v>Public School</v>
          </cell>
          <cell r="I309" t="str">
            <v>Grants Management</v>
          </cell>
        </row>
        <row r="310">
          <cell r="D310" t="str">
            <v>062201060003</v>
          </cell>
          <cell r="E310" t="str">
            <v>FREDONIA HIGH SCHOOL</v>
          </cell>
          <cell r="F310" t="str">
            <v>Good Standing</v>
          </cell>
          <cell r="G310" t="str">
            <v>ROS</v>
          </cell>
          <cell r="H310" t="str">
            <v>Public School</v>
          </cell>
          <cell r="I310" t="str">
            <v>Grants Management</v>
          </cell>
        </row>
        <row r="311">
          <cell r="D311" t="str">
            <v>062301040000</v>
          </cell>
          <cell r="E311" t="str">
            <v>BROCTON CSD</v>
          </cell>
          <cell r="F311" t="str">
            <v>Good Standing</v>
          </cell>
          <cell r="G311" t="str">
            <v>ROS</v>
          </cell>
          <cell r="H311" t="str">
            <v>LEA</v>
          </cell>
          <cell r="I311" t="str">
            <v>Grants Management</v>
          </cell>
        </row>
        <row r="312">
          <cell r="D312" t="str">
            <v>062301040002</v>
          </cell>
          <cell r="E312" t="str">
            <v>BROCTON ELEMENTARY SCHOOL</v>
          </cell>
          <cell r="F312" t="str">
            <v>Good Standing</v>
          </cell>
          <cell r="G312" t="str">
            <v>ROS</v>
          </cell>
          <cell r="H312" t="str">
            <v>Public School</v>
          </cell>
          <cell r="I312" t="str">
            <v>Grants Management</v>
          </cell>
        </row>
        <row r="313">
          <cell r="D313" t="str">
            <v>062301040003</v>
          </cell>
          <cell r="E313" t="str">
            <v>BROCTON MIDDLE HIGH SCHOOL</v>
          </cell>
          <cell r="F313" t="str">
            <v>Good Standing</v>
          </cell>
          <cell r="G313" t="str">
            <v>ROS</v>
          </cell>
          <cell r="H313" t="str">
            <v>Public School</v>
          </cell>
          <cell r="I313" t="str">
            <v>Grants Management</v>
          </cell>
        </row>
        <row r="314">
          <cell r="D314" t="str">
            <v>062401040000</v>
          </cell>
          <cell r="E314" t="str">
            <v>RIPLEY CSD</v>
          </cell>
          <cell r="F314" t="str">
            <v>Former Focus-Good Standing</v>
          </cell>
          <cell r="G314" t="str">
            <v>ROS</v>
          </cell>
          <cell r="H314" t="str">
            <v>LEA</v>
          </cell>
          <cell r="I314" t="str">
            <v>Audrey Almela</v>
          </cell>
        </row>
        <row r="315">
          <cell r="D315" t="str">
            <v>062401040001</v>
          </cell>
          <cell r="E315" t="str">
            <v>RIPLEY CENTRAL SCHOOL</v>
          </cell>
          <cell r="F315" t="str">
            <v>Good Standing</v>
          </cell>
          <cell r="G315" t="str">
            <v>ROS</v>
          </cell>
          <cell r="H315" t="str">
            <v>Public School</v>
          </cell>
          <cell r="I315" t="str">
            <v>Grants Management</v>
          </cell>
        </row>
        <row r="316">
          <cell r="D316" t="str">
            <v>062601040000</v>
          </cell>
          <cell r="E316" t="str">
            <v>SHERMAN CSD</v>
          </cell>
          <cell r="F316" t="str">
            <v>Good Standing</v>
          </cell>
          <cell r="G316" t="str">
            <v>ROS</v>
          </cell>
          <cell r="H316" t="str">
            <v>LEA</v>
          </cell>
          <cell r="I316" t="str">
            <v>Grants Management</v>
          </cell>
        </row>
        <row r="317">
          <cell r="D317" t="str">
            <v>062601040002</v>
          </cell>
          <cell r="E317" t="str">
            <v>SHERMAN ELEMENTARY SCHOOL</v>
          </cell>
          <cell r="F317" t="str">
            <v>Good Standing</v>
          </cell>
          <cell r="G317" t="str">
            <v>ROS</v>
          </cell>
          <cell r="H317" t="str">
            <v>Public School</v>
          </cell>
          <cell r="I317" t="str">
            <v>Grants Management</v>
          </cell>
        </row>
        <row r="318">
          <cell r="D318" t="str">
            <v>062601040003</v>
          </cell>
          <cell r="E318" t="str">
            <v>SHERMAN HIGH SCHOOL</v>
          </cell>
          <cell r="F318" t="str">
            <v>Good Standing</v>
          </cell>
          <cell r="G318" t="str">
            <v>ROS</v>
          </cell>
          <cell r="H318" t="str">
            <v>Public School</v>
          </cell>
          <cell r="I318" t="str">
            <v>Grants Management</v>
          </cell>
        </row>
        <row r="319">
          <cell r="D319" t="str">
            <v>062901040000</v>
          </cell>
          <cell r="E319" t="str">
            <v>WESTFIELD CSD</v>
          </cell>
          <cell r="F319" t="str">
            <v>Good Standing</v>
          </cell>
          <cell r="G319" t="str">
            <v>ROS</v>
          </cell>
          <cell r="H319" t="str">
            <v>LEA</v>
          </cell>
          <cell r="I319" t="str">
            <v>Grants Management</v>
          </cell>
        </row>
        <row r="320">
          <cell r="D320" t="str">
            <v>062901040001</v>
          </cell>
          <cell r="E320" t="str">
            <v>WESTFIELD ELEMENTARY SCHOOL</v>
          </cell>
          <cell r="F320" t="str">
            <v>Good Standing</v>
          </cell>
          <cell r="G320" t="str">
            <v>ROS</v>
          </cell>
          <cell r="H320" t="str">
            <v>Public School</v>
          </cell>
          <cell r="I320" t="str">
            <v>Grants Management</v>
          </cell>
        </row>
        <row r="321">
          <cell r="D321" t="str">
            <v>062901040002</v>
          </cell>
          <cell r="E321" t="str">
            <v>WESTFIELD HIGH SCHOOL</v>
          </cell>
          <cell r="F321" t="str">
            <v>Good Standing</v>
          </cell>
          <cell r="G321" t="str">
            <v>ROS</v>
          </cell>
          <cell r="H321" t="str">
            <v>Public School</v>
          </cell>
          <cell r="I321" t="str">
            <v>Grants Management</v>
          </cell>
        </row>
        <row r="322">
          <cell r="D322" t="str">
            <v>062901040004</v>
          </cell>
          <cell r="E322" t="str">
            <v>WESTFIELD MIDDLE SCHOOL</v>
          </cell>
          <cell r="F322" t="str">
            <v>Good Standing</v>
          </cell>
          <cell r="G322" t="str">
            <v>ROS</v>
          </cell>
          <cell r="H322" t="str">
            <v>Public School</v>
          </cell>
          <cell r="I322" t="str">
            <v>Grants Management</v>
          </cell>
        </row>
        <row r="323">
          <cell r="D323" t="str">
            <v>070600010000</v>
          </cell>
          <cell r="E323" t="str">
            <v>ELMIRA CITY SD</v>
          </cell>
          <cell r="F323" t="str">
            <v>Focus District</v>
          </cell>
          <cell r="G323" t="str">
            <v>ROS</v>
          </cell>
          <cell r="H323" t="str">
            <v>LEA</v>
          </cell>
          <cell r="I323" t="str">
            <v>Ann Defiglio</v>
          </cell>
        </row>
        <row r="324">
          <cell r="D324" t="str">
            <v>070600010006</v>
          </cell>
          <cell r="E324" t="str">
            <v xml:space="preserve">DIVEN SCHOOL </v>
          </cell>
          <cell r="F324" t="str">
            <v>Good Standing</v>
          </cell>
          <cell r="G324" t="str">
            <v>ROS</v>
          </cell>
          <cell r="H324" t="str">
            <v>Public School</v>
          </cell>
          <cell r="I324" t="str">
            <v>Grants Management</v>
          </cell>
        </row>
        <row r="325">
          <cell r="D325" t="str">
            <v>070600010007</v>
          </cell>
          <cell r="E325" t="str">
            <v>FASSETT ELEMENTARY SCHOOL</v>
          </cell>
          <cell r="F325" t="str">
            <v>Good Standing</v>
          </cell>
          <cell r="G325" t="str">
            <v>ROS</v>
          </cell>
          <cell r="H325" t="str">
            <v>Public School</v>
          </cell>
          <cell r="I325" t="str">
            <v>Grants Management</v>
          </cell>
        </row>
        <row r="326">
          <cell r="D326" t="str">
            <v>070600010010</v>
          </cell>
          <cell r="E326" t="str">
            <v>HENDY AVENUE SCHOOL</v>
          </cell>
          <cell r="F326" t="str">
            <v>Good Standing</v>
          </cell>
          <cell r="G326" t="str">
            <v>ROS</v>
          </cell>
          <cell r="H326" t="str">
            <v>Public School</v>
          </cell>
          <cell r="I326" t="str">
            <v>Grants Management</v>
          </cell>
        </row>
        <row r="327">
          <cell r="D327" t="str">
            <v>070600010013</v>
          </cell>
          <cell r="E327" t="str">
            <v>PARLEY COBURN SCHOOL</v>
          </cell>
          <cell r="F327" t="str">
            <v>Good Standing</v>
          </cell>
          <cell r="G327" t="str">
            <v>ROS</v>
          </cell>
          <cell r="H327" t="str">
            <v>Public School</v>
          </cell>
          <cell r="I327" t="str">
            <v>Grants Management</v>
          </cell>
        </row>
        <row r="328">
          <cell r="D328" t="str">
            <v>070600010014</v>
          </cell>
          <cell r="E328" t="str">
            <v>PINE CITY SCHOOL</v>
          </cell>
          <cell r="F328" t="str">
            <v>Good Standing</v>
          </cell>
          <cell r="G328" t="str">
            <v>ROS</v>
          </cell>
          <cell r="H328" t="str">
            <v>Public School</v>
          </cell>
          <cell r="I328" t="str">
            <v>Grants Management</v>
          </cell>
        </row>
        <row r="329">
          <cell r="D329" t="str">
            <v>070600010015</v>
          </cell>
          <cell r="E329" t="str">
            <v>RIVERSIDE SCHOOL</v>
          </cell>
          <cell r="F329" t="str">
            <v>Good Standing</v>
          </cell>
          <cell r="G329" t="str">
            <v>ROS</v>
          </cell>
          <cell r="H329" t="str">
            <v>Public School</v>
          </cell>
          <cell r="I329" t="str">
            <v>Grants Management</v>
          </cell>
        </row>
        <row r="330">
          <cell r="D330" t="str">
            <v>070600010016</v>
          </cell>
          <cell r="E330" t="str">
            <v>THOMAS K BEECHER SCHOOL</v>
          </cell>
          <cell r="F330" t="str">
            <v>Local Assistance Plan</v>
          </cell>
          <cell r="G330" t="str">
            <v>ROS</v>
          </cell>
          <cell r="H330" t="str">
            <v>Public School</v>
          </cell>
          <cell r="I330" t="str">
            <v>Grants Management</v>
          </cell>
        </row>
        <row r="331">
          <cell r="D331" t="str">
            <v>070600010019</v>
          </cell>
          <cell r="E331" t="str">
            <v>BROADWAY MIDDLE SCHOOL</v>
          </cell>
          <cell r="F331" t="str">
            <v>Focus</v>
          </cell>
          <cell r="G331" t="str">
            <v>ROS</v>
          </cell>
          <cell r="H331" t="str">
            <v>Public School</v>
          </cell>
          <cell r="I331" t="str">
            <v>Grants Management</v>
          </cell>
        </row>
        <row r="332">
          <cell r="D332" t="str">
            <v>070600010020</v>
          </cell>
          <cell r="E332" t="str">
            <v>SOUTHSIDE HIGH SCHOOL</v>
          </cell>
          <cell r="F332" t="str">
            <v>Focus</v>
          </cell>
          <cell r="G332" t="str">
            <v>ROS</v>
          </cell>
          <cell r="H332" t="str">
            <v>Public School</v>
          </cell>
          <cell r="I332" t="str">
            <v>Grants Management</v>
          </cell>
        </row>
        <row r="333">
          <cell r="D333" t="str">
            <v>070600010021</v>
          </cell>
          <cell r="E333" t="str">
            <v>ELMIRA FREE ACADEMY</v>
          </cell>
          <cell r="F333" t="str">
            <v>Focus</v>
          </cell>
          <cell r="G333" t="str">
            <v>ROS</v>
          </cell>
          <cell r="H333" t="str">
            <v>Public School</v>
          </cell>
          <cell r="I333" t="str">
            <v>Grants Management</v>
          </cell>
        </row>
        <row r="334">
          <cell r="D334" t="str">
            <v>070600010022</v>
          </cell>
          <cell r="E334" t="str">
            <v>BROADWAY ELEMENTARY SCHOOL</v>
          </cell>
          <cell r="F334" t="str">
            <v>Local Assistance Plan</v>
          </cell>
          <cell r="G334" t="str">
            <v>ROS</v>
          </cell>
          <cell r="H334" t="str">
            <v>Public School</v>
          </cell>
          <cell r="I334" t="str">
            <v>Grants Management</v>
          </cell>
        </row>
        <row r="335">
          <cell r="D335" t="str">
            <v>070901060000</v>
          </cell>
          <cell r="E335" t="str">
            <v>HORSEHEADS CSD</v>
          </cell>
          <cell r="F335" t="str">
            <v>Good Standing</v>
          </cell>
          <cell r="G335" t="str">
            <v>ROS</v>
          </cell>
          <cell r="H335" t="str">
            <v>LEA</v>
          </cell>
          <cell r="I335" t="str">
            <v>Grants Management</v>
          </cell>
        </row>
        <row r="336">
          <cell r="D336" t="str">
            <v>070901060003</v>
          </cell>
          <cell r="E336" t="str">
            <v>CENTER STREET SCHOOL</v>
          </cell>
          <cell r="F336" t="str">
            <v>Good Standing</v>
          </cell>
          <cell r="G336" t="str">
            <v>ROS</v>
          </cell>
          <cell r="H336" t="str">
            <v>Public School</v>
          </cell>
          <cell r="I336" t="str">
            <v>Grants Management</v>
          </cell>
        </row>
        <row r="337">
          <cell r="D337" t="str">
            <v>070901060004</v>
          </cell>
          <cell r="E337" t="str">
            <v>RIDGE ROAD SCHOOL</v>
          </cell>
          <cell r="F337" t="str">
            <v>Good Standing</v>
          </cell>
          <cell r="G337" t="str">
            <v>ROS</v>
          </cell>
          <cell r="H337" t="str">
            <v>Public School</v>
          </cell>
          <cell r="I337" t="str">
            <v>Grants Management</v>
          </cell>
        </row>
        <row r="338">
          <cell r="D338" t="str">
            <v>070901060005</v>
          </cell>
          <cell r="E338" t="str">
            <v>BIG FLATS SCHOOL</v>
          </cell>
          <cell r="F338" t="str">
            <v>Good Standing</v>
          </cell>
          <cell r="G338" t="str">
            <v>ROS</v>
          </cell>
          <cell r="H338" t="str">
            <v>Public School</v>
          </cell>
          <cell r="I338" t="str">
            <v>Grants Management</v>
          </cell>
        </row>
        <row r="339">
          <cell r="D339" t="str">
            <v>070901060007</v>
          </cell>
          <cell r="E339" t="str">
            <v>HORSEHEADS SENIOR HIGH SCHOOL</v>
          </cell>
          <cell r="F339" t="str">
            <v>Good Standing</v>
          </cell>
          <cell r="G339" t="str">
            <v>ROS</v>
          </cell>
          <cell r="H339" t="str">
            <v>Public School</v>
          </cell>
          <cell r="I339" t="str">
            <v>Grants Management</v>
          </cell>
        </row>
        <row r="340">
          <cell r="D340" t="str">
            <v>070901060009</v>
          </cell>
          <cell r="E340" t="str">
            <v>GARDNER ROAD ELEMENTARY SCHOOL</v>
          </cell>
          <cell r="F340" t="str">
            <v>Good Standing</v>
          </cell>
          <cell r="G340" t="str">
            <v>ROS</v>
          </cell>
          <cell r="H340" t="str">
            <v>Public School</v>
          </cell>
          <cell r="I340" t="str">
            <v>Grants Management</v>
          </cell>
        </row>
        <row r="341">
          <cell r="D341" t="str">
            <v>070901060010</v>
          </cell>
          <cell r="E341" t="str">
            <v>HORSEHEADS MIDDLE SCHOOL</v>
          </cell>
          <cell r="F341" t="str">
            <v>Good Standing</v>
          </cell>
          <cell r="G341" t="str">
            <v>ROS</v>
          </cell>
          <cell r="H341" t="str">
            <v>Public School</v>
          </cell>
          <cell r="I341" t="str">
            <v>Grants Management</v>
          </cell>
        </row>
        <row r="342">
          <cell r="D342" t="str">
            <v>070901060011</v>
          </cell>
          <cell r="E342" t="str">
            <v>HORSEHEADS INTERMEDIATE SCHOOL</v>
          </cell>
          <cell r="F342" t="str">
            <v>Good Standing</v>
          </cell>
          <cell r="G342" t="str">
            <v>ROS</v>
          </cell>
          <cell r="H342" t="str">
            <v>Public School</v>
          </cell>
          <cell r="I342" t="str">
            <v>Grants Management</v>
          </cell>
        </row>
        <row r="343">
          <cell r="D343" t="str">
            <v>070902060000</v>
          </cell>
          <cell r="E343" t="str">
            <v>ELMIRA HEIGHTS CSD</v>
          </cell>
          <cell r="F343" t="str">
            <v>Good Standing</v>
          </cell>
          <cell r="G343" t="str">
            <v>ROS</v>
          </cell>
          <cell r="H343" t="str">
            <v>LEA</v>
          </cell>
          <cell r="I343" t="str">
            <v>Grants Management</v>
          </cell>
        </row>
        <row r="344">
          <cell r="D344" t="str">
            <v>070902060002</v>
          </cell>
          <cell r="E344" t="str">
            <v>THOMAS A EDISON HIGH SCHOOL</v>
          </cell>
          <cell r="F344" t="str">
            <v>Good Standing</v>
          </cell>
          <cell r="G344" t="str">
            <v>ROS</v>
          </cell>
          <cell r="H344" t="str">
            <v>Public School</v>
          </cell>
          <cell r="I344" t="str">
            <v>Grants Management</v>
          </cell>
        </row>
        <row r="345">
          <cell r="D345" t="str">
            <v>070902060004</v>
          </cell>
          <cell r="E345" t="str">
            <v>COHEN MIDDLE SCHOOL</v>
          </cell>
          <cell r="F345" t="str">
            <v>Good Standing</v>
          </cell>
          <cell r="G345" t="str">
            <v>ROS</v>
          </cell>
          <cell r="H345" t="str">
            <v>Public School</v>
          </cell>
          <cell r="I345" t="str">
            <v>Grants Management</v>
          </cell>
        </row>
        <row r="346">
          <cell r="D346" t="str">
            <v>070902060006</v>
          </cell>
          <cell r="E346" t="str">
            <v>COHEN ELEMENTARY SCHOOL</v>
          </cell>
          <cell r="F346" t="str">
            <v>Good Standing</v>
          </cell>
          <cell r="G346" t="str">
            <v>ROS</v>
          </cell>
          <cell r="H346" t="str">
            <v>Public School</v>
          </cell>
          <cell r="I346" t="str">
            <v>Grants Management</v>
          </cell>
        </row>
        <row r="347">
          <cell r="D347" t="str">
            <v>080101040000</v>
          </cell>
          <cell r="E347" t="str">
            <v>AFTON CSD</v>
          </cell>
          <cell r="F347" t="str">
            <v>Good Standing</v>
          </cell>
          <cell r="G347" t="str">
            <v>ROS</v>
          </cell>
          <cell r="H347" t="str">
            <v>LEA</v>
          </cell>
          <cell r="I347" t="str">
            <v>Grants Management</v>
          </cell>
        </row>
        <row r="348">
          <cell r="D348" t="str">
            <v>080101040002</v>
          </cell>
          <cell r="E348" t="str">
            <v>AFTON ELEMENTARY SCHOOL</v>
          </cell>
          <cell r="F348" t="str">
            <v>Good Standing</v>
          </cell>
          <cell r="G348" t="str">
            <v>ROS</v>
          </cell>
          <cell r="H348" t="str">
            <v>Public School</v>
          </cell>
          <cell r="I348" t="str">
            <v>Grants Management</v>
          </cell>
        </row>
        <row r="349">
          <cell r="D349" t="str">
            <v>080101040003</v>
          </cell>
          <cell r="E349" t="str">
            <v>AFTON JUNIOR/SENIOR HIGH SCHOOL</v>
          </cell>
          <cell r="F349" t="str">
            <v>Local Assistance Plan</v>
          </cell>
          <cell r="G349" t="str">
            <v>ROS</v>
          </cell>
          <cell r="H349" t="str">
            <v>Public School</v>
          </cell>
          <cell r="I349" t="str">
            <v>Grants Management</v>
          </cell>
        </row>
        <row r="350">
          <cell r="D350" t="str">
            <v>080201040000</v>
          </cell>
          <cell r="E350" t="str">
            <v>BAINBRIDGE-GUILFORD CSD</v>
          </cell>
          <cell r="F350" t="str">
            <v>Good Standing</v>
          </cell>
          <cell r="G350" t="str">
            <v>ROS</v>
          </cell>
          <cell r="H350" t="str">
            <v>LEA</v>
          </cell>
          <cell r="I350" t="str">
            <v>Grants Management</v>
          </cell>
        </row>
        <row r="351">
          <cell r="D351" t="str">
            <v>080201040001</v>
          </cell>
          <cell r="E351" t="str">
            <v>BAINBRIDGE-GUILFORD HIGH SCHOOL</v>
          </cell>
          <cell r="F351" t="str">
            <v>Good Standing</v>
          </cell>
          <cell r="G351" t="str">
            <v>ROS</v>
          </cell>
          <cell r="H351" t="str">
            <v>Public School</v>
          </cell>
          <cell r="I351" t="str">
            <v>Grants Management</v>
          </cell>
        </row>
        <row r="352">
          <cell r="D352" t="str">
            <v>080201040002</v>
          </cell>
          <cell r="E352" t="str">
            <v>GREENLAWN ELEMENTARY SCHOOL</v>
          </cell>
          <cell r="F352" t="str">
            <v>Good Standing</v>
          </cell>
          <cell r="G352" t="str">
            <v>ROS</v>
          </cell>
          <cell r="H352" t="str">
            <v>Public School</v>
          </cell>
          <cell r="I352" t="str">
            <v>Grants Management</v>
          </cell>
        </row>
        <row r="353">
          <cell r="D353" t="str">
            <v>080201040003</v>
          </cell>
          <cell r="E353" t="str">
            <v>GUILFORD ELEMENTARY SCHOOL</v>
          </cell>
          <cell r="F353" t="str">
            <v>Good Standing</v>
          </cell>
          <cell r="G353" t="str">
            <v>ROS</v>
          </cell>
          <cell r="H353" t="str">
            <v>Public School</v>
          </cell>
          <cell r="I353" t="str">
            <v>Grants Management</v>
          </cell>
        </row>
        <row r="354">
          <cell r="D354" t="str">
            <v>080601040000</v>
          </cell>
          <cell r="E354" t="str">
            <v>GREENE CSD</v>
          </cell>
          <cell r="F354" t="str">
            <v>Good Standing</v>
          </cell>
          <cell r="G354" t="str">
            <v>ROS</v>
          </cell>
          <cell r="H354" t="str">
            <v>LEA</v>
          </cell>
          <cell r="I354" t="str">
            <v>Grants Management</v>
          </cell>
        </row>
        <row r="355">
          <cell r="D355" t="str">
            <v>080601040001</v>
          </cell>
          <cell r="E355" t="str">
            <v>GREENE PRIMARY SCHOOL</v>
          </cell>
          <cell r="F355" t="str">
            <v>Good Standing</v>
          </cell>
          <cell r="G355" t="str">
            <v>ROS</v>
          </cell>
          <cell r="H355" t="str">
            <v>Public School</v>
          </cell>
          <cell r="I355" t="str">
            <v>Grants Management</v>
          </cell>
        </row>
        <row r="356">
          <cell r="D356" t="str">
            <v>080601040002</v>
          </cell>
          <cell r="E356" t="str">
            <v>GREENE INTERMEDIATE SCHOOL</v>
          </cell>
          <cell r="F356" t="str">
            <v>Good Standing</v>
          </cell>
          <cell r="G356" t="str">
            <v>ROS</v>
          </cell>
          <cell r="H356" t="str">
            <v>Public School</v>
          </cell>
          <cell r="I356" t="str">
            <v>Grants Management</v>
          </cell>
        </row>
        <row r="357">
          <cell r="D357" t="str">
            <v>080601040003</v>
          </cell>
          <cell r="E357" t="str">
            <v>GREENE HIGH SCHOOL</v>
          </cell>
          <cell r="F357" t="str">
            <v>Good Standing</v>
          </cell>
          <cell r="G357" t="str">
            <v>ROS</v>
          </cell>
          <cell r="H357" t="str">
            <v>Public School</v>
          </cell>
          <cell r="I357" t="str">
            <v>Grants Management</v>
          </cell>
        </row>
        <row r="358">
          <cell r="D358" t="str">
            <v>080601040004</v>
          </cell>
          <cell r="E358" t="str">
            <v>GREENE MIDDLE SCHOOL</v>
          </cell>
          <cell r="F358" t="str">
            <v>Good Standing</v>
          </cell>
          <cell r="G358" t="str">
            <v>ROS</v>
          </cell>
          <cell r="H358" t="str">
            <v>Public School</v>
          </cell>
          <cell r="I358" t="str">
            <v>Grants Management</v>
          </cell>
        </row>
        <row r="359">
          <cell r="D359" t="str">
            <v>081003040000</v>
          </cell>
          <cell r="E359" t="str">
            <v>UNADILLA VALLEY CSD</v>
          </cell>
          <cell r="F359" t="str">
            <v>Good Standing</v>
          </cell>
          <cell r="G359" t="str">
            <v>ROS</v>
          </cell>
          <cell r="H359" t="str">
            <v>LEA</v>
          </cell>
          <cell r="I359" t="str">
            <v>Grants Management</v>
          </cell>
        </row>
        <row r="360">
          <cell r="D360" t="str">
            <v>081003040003</v>
          </cell>
          <cell r="E360" t="str">
            <v>UNADILLA VALLEY SECONDARY SCHOOL</v>
          </cell>
          <cell r="F360" t="str">
            <v>Local Assistance Plan</v>
          </cell>
          <cell r="G360" t="str">
            <v>ROS</v>
          </cell>
          <cell r="H360" t="str">
            <v>Public School</v>
          </cell>
          <cell r="I360" t="str">
            <v>Grants Management</v>
          </cell>
        </row>
        <row r="361">
          <cell r="D361" t="str">
            <v>081003040006</v>
          </cell>
          <cell r="E361" t="str">
            <v>UNADILLA VALLEY ELEMENTARY SCHOOL</v>
          </cell>
          <cell r="F361" t="str">
            <v>Good Standing</v>
          </cell>
          <cell r="G361" t="str">
            <v>ROS</v>
          </cell>
          <cell r="H361" t="str">
            <v>Public School</v>
          </cell>
          <cell r="I361" t="str">
            <v>Grants Management</v>
          </cell>
        </row>
        <row r="362">
          <cell r="D362" t="str">
            <v>081200050000</v>
          </cell>
          <cell r="E362" t="str">
            <v>NORWICH CITY SD</v>
          </cell>
          <cell r="F362" t="str">
            <v>Focus District</v>
          </cell>
          <cell r="G362" t="str">
            <v>ROS</v>
          </cell>
          <cell r="H362" t="str">
            <v>LEA</v>
          </cell>
          <cell r="I362" t="str">
            <v>Paula M. Palmieri</v>
          </cell>
        </row>
        <row r="363">
          <cell r="D363" t="str">
            <v>081200050001</v>
          </cell>
          <cell r="E363" t="str">
            <v>PERRY BROWNE INTERMEDIATE SCHOOL</v>
          </cell>
          <cell r="F363" t="str">
            <v>Local Assistance Plan</v>
          </cell>
          <cell r="G363" t="str">
            <v>ROS</v>
          </cell>
          <cell r="H363" t="str">
            <v>Public School</v>
          </cell>
          <cell r="I363" t="str">
            <v>Grants Management</v>
          </cell>
        </row>
        <row r="364">
          <cell r="D364" t="str">
            <v>081200050002</v>
          </cell>
          <cell r="E364" t="str">
            <v>STANFORD J GIBSON PRIMARY SCHOOL</v>
          </cell>
          <cell r="F364" t="str">
            <v>Good Standing</v>
          </cell>
          <cell r="G364" t="str">
            <v>ROS</v>
          </cell>
          <cell r="H364" t="str">
            <v>Public School</v>
          </cell>
          <cell r="I364" t="str">
            <v>Grants Management</v>
          </cell>
        </row>
        <row r="365">
          <cell r="D365" t="str">
            <v>081200050003</v>
          </cell>
          <cell r="E365" t="str">
            <v>NORWICH MIDDLE SCHOOL</v>
          </cell>
          <cell r="F365" t="str">
            <v>Focus</v>
          </cell>
          <cell r="G365" t="str">
            <v>ROS</v>
          </cell>
          <cell r="H365" t="str">
            <v>Public School</v>
          </cell>
          <cell r="I365" t="str">
            <v>Grants Management</v>
          </cell>
        </row>
        <row r="366">
          <cell r="D366" t="str">
            <v>081200050004</v>
          </cell>
          <cell r="E366" t="str">
            <v>NORWICH HIGH SCHOOL</v>
          </cell>
          <cell r="F366" t="str">
            <v>Good Standing</v>
          </cell>
          <cell r="G366" t="str">
            <v>ROS</v>
          </cell>
          <cell r="H366" t="str">
            <v>Public School</v>
          </cell>
          <cell r="I366" t="str">
            <v>Grants Management</v>
          </cell>
        </row>
        <row r="367">
          <cell r="D367" t="str">
            <v>081401040000</v>
          </cell>
          <cell r="E367" t="str">
            <v>GEORGETOWN-SOUTH OTSELIC CSD</v>
          </cell>
          <cell r="F367" t="str">
            <v>Good Standing</v>
          </cell>
          <cell r="G367" t="str">
            <v>ROS</v>
          </cell>
          <cell r="H367" t="str">
            <v>LEA</v>
          </cell>
          <cell r="I367" t="str">
            <v>Grants Management</v>
          </cell>
        </row>
        <row r="368">
          <cell r="D368" t="str">
            <v>081401040001</v>
          </cell>
          <cell r="E368" t="str">
            <v>OTSELIC VALLEY CENTRAL SCHOOL</v>
          </cell>
          <cell r="F368" t="str">
            <v>Good Standing</v>
          </cell>
          <cell r="G368" t="str">
            <v>ROS</v>
          </cell>
          <cell r="H368" t="str">
            <v>Public School</v>
          </cell>
          <cell r="I368" t="str">
            <v>Grants Management</v>
          </cell>
        </row>
        <row r="369">
          <cell r="D369" t="str">
            <v>081501040000</v>
          </cell>
          <cell r="E369" t="str">
            <v>OXFORD ACADEMY &amp; CSD</v>
          </cell>
          <cell r="F369" t="str">
            <v>Focus District</v>
          </cell>
          <cell r="G369" t="str">
            <v>ROS</v>
          </cell>
          <cell r="H369" t="str">
            <v>LEA</v>
          </cell>
          <cell r="I369" t="str">
            <v>Genesis Jackson</v>
          </cell>
        </row>
        <row r="370">
          <cell r="D370" t="str">
            <v>081501040001</v>
          </cell>
          <cell r="E370" t="str">
            <v>OXFORD ACADEMY MIDDLE SCHOOL</v>
          </cell>
          <cell r="F370" t="str">
            <v>Focus</v>
          </cell>
          <cell r="G370" t="str">
            <v>ROS</v>
          </cell>
          <cell r="H370" t="str">
            <v>Public School</v>
          </cell>
          <cell r="I370" t="str">
            <v>Grants Management</v>
          </cell>
        </row>
        <row r="371">
          <cell r="D371" t="str">
            <v>081501040002</v>
          </cell>
          <cell r="E371" t="str">
            <v>OXFORD ACADEMY HIGH SCHOOL</v>
          </cell>
          <cell r="F371" t="str">
            <v>Good Standing</v>
          </cell>
          <cell r="G371" t="str">
            <v>ROS</v>
          </cell>
          <cell r="H371" t="str">
            <v>Public School</v>
          </cell>
          <cell r="I371" t="str">
            <v>Grants Management</v>
          </cell>
        </row>
        <row r="372">
          <cell r="D372" t="str">
            <v>081501040003</v>
          </cell>
          <cell r="E372" t="str">
            <v>OXFORD ACADEMY PRIMARY SCHOOL</v>
          </cell>
          <cell r="F372" t="str">
            <v>Good Standing</v>
          </cell>
          <cell r="G372" t="str">
            <v>ROS</v>
          </cell>
          <cell r="H372" t="str">
            <v>Public School</v>
          </cell>
          <cell r="I372" t="str">
            <v>Grants Management</v>
          </cell>
        </row>
        <row r="373">
          <cell r="D373" t="str">
            <v>082001040000</v>
          </cell>
          <cell r="E373" t="str">
            <v>SHERBURNE-EARLVILLE CSD</v>
          </cell>
          <cell r="F373" t="str">
            <v>Good Standing</v>
          </cell>
          <cell r="G373" t="str">
            <v>ROS</v>
          </cell>
          <cell r="H373" t="str">
            <v>LEA</v>
          </cell>
          <cell r="I373" t="str">
            <v>Grants Management</v>
          </cell>
        </row>
        <row r="374">
          <cell r="D374" t="str">
            <v>082001040002</v>
          </cell>
          <cell r="E374" t="str">
            <v>SHERBURNE-EARLVILLE ELEMENTARY SCH</v>
          </cell>
          <cell r="F374" t="str">
            <v>Good Standing</v>
          </cell>
          <cell r="G374" t="str">
            <v>ROS</v>
          </cell>
          <cell r="H374" t="str">
            <v>Public School</v>
          </cell>
          <cell r="I374" t="str">
            <v>Grants Management</v>
          </cell>
        </row>
        <row r="375">
          <cell r="D375" t="str">
            <v>082001040003</v>
          </cell>
          <cell r="E375" t="str">
            <v>SHERBURNE-EARLVILLE MIDDLE SCHOOL</v>
          </cell>
          <cell r="F375" t="str">
            <v>Good Standing</v>
          </cell>
          <cell r="G375" t="str">
            <v>ROS</v>
          </cell>
          <cell r="H375" t="str">
            <v>Public School</v>
          </cell>
          <cell r="I375" t="str">
            <v>Grants Management</v>
          </cell>
        </row>
        <row r="376">
          <cell r="D376" t="str">
            <v>082001040004</v>
          </cell>
          <cell r="E376" t="str">
            <v>SHERBURNE-EARLVILLE SENIOR HIGH SCH</v>
          </cell>
          <cell r="F376" t="str">
            <v>Good Standing</v>
          </cell>
          <cell r="G376" t="str">
            <v>ROS</v>
          </cell>
          <cell r="H376" t="str">
            <v>Public School</v>
          </cell>
          <cell r="I376" t="str">
            <v>Grants Management</v>
          </cell>
        </row>
        <row r="377">
          <cell r="D377" t="str">
            <v>090201040000</v>
          </cell>
          <cell r="E377" t="str">
            <v>AUSABLE VALLEY CSD</v>
          </cell>
          <cell r="F377" t="str">
            <v>Good Standing</v>
          </cell>
          <cell r="G377" t="str">
            <v>ROS</v>
          </cell>
          <cell r="H377" t="str">
            <v>LEA</v>
          </cell>
          <cell r="I377" t="str">
            <v>Grants Management</v>
          </cell>
        </row>
        <row r="378">
          <cell r="D378" t="str">
            <v>090201040001</v>
          </cell>
          <cell r="E378" t="str">
            <v>KEESVILLE PRIMARY SCHOOL</v>
          </cell>
          <cell r="F378" t="str">
            <v>Good Standing</v>
          </cell>
          <cell r="G378" t="str">
            <v>ROS</v>
          </cell>
          <cell r="H378" t="str">
            <v>Public School</v>
          </cell>
          <cell r="I378" t="str">
            <v>Grants Management</v>
          </cell>
        </row>
        <row r="379">
          <cell r="D379" t="str">
            <v>090201040002</v>
          </cell>
          <cell r="E379" t="str">
            <v>AUSABLE VALLEY HIGH SCHOOL</v>
          </cell>
          <cell r="F379" t="str">
            <v>Good Standing</v>
          </cell>
          <cell r="G379" t="str">
            <v>ROS</v>
          </cell>
          <cell r="H379" t="str">
            <v>Public School</v>
          </cell>
          <cell r="I379" t="str">
            <v>Grants Management</v>
          </cell>
        </row>
        <row r="380">
          <cell r="D380" t="str">
            <v>090201040004</v>
          </cell>
          <cell r="E380" t="str">
            <v>AUSABLE FORKS ELEMENTARY SCHOOL</v>
          </cell>
          <cell r="F380" t="str">
            <v>Good Standing</v>
          </cell>
          <cell r="G380" t="str">
            <v>ROS</v>
          </cell>
          <cell r="H380" t="str">
            <v>Public School</v>
          </cell>
          <cell r="I380" t="str">
            <v>Grants Management</v>
          </cell>
        </row>
        <row r="381">
          <cell r="D381" t="str">
            <v>090201040005</v>
          </cell>
          <cell r="E381" t="str">
            <v>AUSABLE VALLEY MIDDLE SCHOOL</v>
          </cell>
          <cell r="F381" t="str">
            <v>Good Standing</v>
          </cell>
          <cell r="G381" t="str">
            <v>ROS</v>
          </cell>
          <cell r="H381" t="str">
            <v>Public School</v>
          </cell>
          <cell r="I381" t="str">
            <v>Grants Management</v>
          </cell>
        </row>
        <row r="382">
          <cell r="D382" t="str">
            <v>090301060000</v>
          </cell>
          <cell r="E382" t="str">
            <v>BEEKMANTOWN CSD</v>
          </cell>
          <cell r="F382" t="str">
            <v>Good Standing</v>
          </cell>
          <cell r="G382" t="str">
            <v>ROS</v>
          </cell>
          <cell r="H382" t="str">
            <v>LEA</v>
          </cell>
          <cell r="I382" t="str">
            <v>Grants Management</v>
          </cell>
        </row>
        <row r="383">
          <cell r="D383" t="str">
            <v>090301060001</v>
          </cell>
          <cell r="E383" t="str">
            <v>BEEKMANTOWN ELEMENTARY SCHOOL</v>
          </cell>
          <cell r="F383" t="str">
            <v>Local Assistance Plan</v>
          </cell>
          <cell r="G383" t="str">
            <v>ROS</v>
          </cell>
          <cell r="H383" t="str">
            <v>Public School</v>
          </cell>
          <cell r="I383" t="str">
            <v>Grants Management</v>
          </cell>
        </row>
        <row r="384">
          <cell r="D384" t="str">
            <v>090301060003</v>
          </cell>
          <cell r="E384" t="str">
            <v>CUMBERLAND HEAD ELEMENTARY SCHOOL</v>
          </cell>
          <cell r="F384" t="str">
            <v>Local Assistance Plan</v>
          </cell>
          <cell r="G384" t="str">
            <v>ROS</v>
          </cell>
          <cell r="H384" t="str">
            <v>Public School</v>
          </cell>
          <cell r="I384" t="str">
            <v>Grants Management</v>
          </cell>
        </row>
        <row r="385">
          <cell r="D385" t="str">
            <v>090301060005</v>
          </cell>
          <cell r="E385" t="str">
            <v>BEEKMANTOWN MIDDLE SCHOOL</v>
          </cell>
          <cell r="F385" t="str">
            <v>Local Assistance Plan</v>
          </cell>
          <cell r="G385" t="str">
            <v>ROS</v>
          </cell>
          <cell r="H385" t="str">
            <v>Public School</v>
          </cell>
          <cell r="I385" t="str">
            <v>Grants Management</v>
          </cell>
        </row>
        <row r="386">
          <cell r="D386" t="str">
            <v>090301060006</v>
          </cell>
          <cell r="E386" t="str">
            <v>BEEKMANTOWN HIGH SCHOOL</v>
          </cell>
          <cell r="F386" t="str">
            <v>Good Standing</v>
          </cell>
          <cell r="G386" t="str">
            <v>ROS</v>
          </cell>
          <cell r="H386" t="str">
            <v>Public School</v>
          </cell>
          <cell r="I386" t="str">
            <v>Grants Management</v>
          </cell>
        </row>
        <row r="387">
          <cell r="D387" t="str">
            <v>090501040000</v>
          </cell>
          <cell r="E387" t="str">
            <v>NORTHEASTERN CLINTON CSD</v>
          </cell>
          <cell r="F387" t="str">
            <v>Good Standing</v>
          </cell>
          <cell r="G387" t="str">
            <v>ROS</v>
          </cell>
          <cell r="H387" t="str">
            <v>LEA</v>
          </cell>
          <cell r="I387" t="str">
            <v>Grants Management</v>
          </cell>
        </row>
        <row r="388">
          <cell r="D388" t="str">
            <v>090501040002</v>
          </cell>
          <cell r="E388" t="str">
            <v>NORTHEASTERN CLINTON SR HIGH SCHOOL</v>
          </cell>
          <cell r="F388" t="str">
            <v>Local Assistance Plan</v>
          </cell>
          <cell r="G388" t="str">
            <v>ROS</v>
          </cell>
          <cell r="H388" t="str">
            <v>Public School</v>
          </cell>
          <cell r="I388" t="str">
            <v>Grants Management</v>
          </cell>
        </row>
        <row r="389">
          <cell r="D389" t="str">
            <v>090501040003</v>
          </cell>
          <cell r="E389" t="str">
            <v>ROUSES POINT ELEMENTARY SCHOOL</v>
          </cell>
          <cell r="F389" t="str">
            <v>Good Standing</v>
          </cell>
          <cell r="G389" t="str">
            <v>ROS</v>
          </cell>
          <cell r="H389" t="str">
            <v>Public School</v>
          </cell>
          <cell r="I389" t="str">
            <v>Grants Management</v>
          </cell>
        </row>
        <row r="390">
          <cell r="D390" t="str">
            <v>090501040006</v>
          </cell>
          <cell r="E390" t="str">
            <v>MOOERS ELEMENTARY SCHOOL</v>
          </cell>
          <cell r="F390" t="str">
            <v>Good Standing</v>
          </cell>
          <cell r="G390" t="str">
            <v>ROS</v>
          </cell>
          <cell r="H390" t="str">
            <v>Public School</v>
          </cell>
          <cell r="I390" t="str">
            <v>Grants Management</v>
          </cell>
        </row>
        <row r="391">
          <cell r="D391" t="str">
            <v>090501040007</v>
          </cell>
          <cell r="E391" t="str">
            <v>NORTHEASTERN CLINTON MIDDLE SCHOOL</v>
          </cell>
          <cell r="F391" t="str">
            <v>Good Standing</v>
          </cell>
          <cell r="G391" t="str">
            <v>ROS</v>
          </cell>
          <cell r="H391" t="str">
            <v>Public School</v>
          </cell>
          <cell r="I391" t="str">
            <v>Grants Management</v>
          </cell>
        </row>
        <row r="392">
          <cell r="D392" t="str">
            <v>090601020000</v>
          </cell>
          <cell r="E392" t="str">
            <v>CHAZY UFSD</v>
          </cell>
          <cell r="F392" t="str">
            <v>Good Standing</v>
          </cell>
          <cell r="G392" t="str">
            <v>ROS</v>
          </cell>
          <cell r="H392" t="str">
            <v>LEA</v>
          </cell>
          <cell r="I392" t="str">
            <v>Grants Management</v>
          </cell>
        </row>
        <row r="393">
          <cell r="D393" t="str">
            <v>090601020001</v>
          </cell>
          <cell r="E393" t="str">
            <v>CHAZY CENTRAL RURAL ELEMENTARY SCH</v>
          </cell>
          <cell r="F393" t="str">
            <v>Good Standing</v>
          </cell>
          <cell r="G393" t="str">
            <v>ROS</v>
          </cell>
          <cell r="H393" t="str">
            <v>Public School</v>
          </cell>
          <cell r="I393" t="str">
            <v>Grants Management</v>
          </cell>
        </row>
        <row r="394">
          <cell r="D394" t="str">
            <v>090601020002</v>
          </cell>
          <cell r="E394" t="str">
            <v>CHAZY CENTRAL RURAL JUNIOR-SENIOR HS</v>
          </cell>
          <cell r="F394" t="str">
            <v>Good Standing</v>
          </cell>
          <cell r="G394" t="str">
            <v>ROS</v>
          </cell>
          <cell r="H394" t="str">
            <v>Public School</v>
          </cell>
          <cell r="I394" t="str">
            <v>Grants Management</v>
          </cell>
        </row>
        <row r="395">
          <cell r="D395" t="str">
            <v>090901040000</v>
          </cell>
          <cell r="E395" t="str">
            <v>NORTHERN ADIRONDACK CSD</v>
          </cell>
          <cell r="F395" t="str">
            <v>Good Standing</v>
          </cell>
          <cell r="G395" t="str">
            <v>ROS</v>
          </cell>
          <cell r="H395" t="str">
            <v>LEA</v>
          </cell>
          <cell r="I395" t="str">
            <v>Grants Management</v>
          </cell>
        </row>
        <row r="396">
          <cell r="D396" t="str">
            <v>090901040001</v>
          </cell>
          <cell r="E396" t="str">
            <v>NORTHERN ADIRONDACK ELEMENTARY SCH</v>
          </cell>
          <cell r="F396" t="str">
            <v>Good Standing</v>
          </cell>
          <cell r="G396" t="str">
            <v>ROS</v>
          </cell>
          <cell r="H396" t="str">
            <v>Public School</v>
          </cell>
          <cell r="I396" t="str">
            <v>Grants Management</v>
          </cell>
        </row>
        <row r="397">
          <cell r="D397" t="str">
            <v>090901040002</v>
          </cell>
          <cell r="E397" t="str">
            <v>NORTHERN ADIRONDACK MID/HIGH SCH</v>
          </cell>
          <cell r="F397" t="str">
            <v>Good Standing</v>
          </cell>
          <cell r="G397" t="str">
            <v>ROS</v>
          </cell>
          <cell r="H397" t="str">
            <v>Public School</v>
          </cell>
          <cell r="I397" t="str">
            <v>Grants Management</v>
          </cell>
        </row>
        <row r="398">
          <cell r="D398" t="str">
            <v>091101060000</v>
          </cell>
          <cell r="E398" t="str">
            <v>PERU CSD</v>
          </cell>
          <cell r="F398" t="str">
            <v>Good Standing</v>
          </cell>
          <cell r="G398" t="str">
            <v>ROS</v>
          </cell>
          <cell r="H398" t="str">
            <v>LEA</v>
          </cell>
          <cell r="I398" t="str">
            <v>Grants Management</v>
          </cell>
        </row>
        <row r="399">
          <cell r="D399" t="str">
            <v>091101060004</v>
          </cell>
          <cell r="E399" t="str">
            <v>PERU ELEMENTARY SCHOOL</v>
          </cell>
          <cell r="F399" t="str">
            <v>Good Standing</v>
          </cell>
          <cell r="G399" t="str">
            <v>ROS</v>
          </cell>
          <cell r="H399" t="str">
            <v>Public School</v>
          </cell>
          <cell r="I399" t="str">
            <v>Grants Management</v>
          </cell>
        </row>
        <row r="400">
          <cell r="D400" t="str">
            <v>091101060005</v>
          </cell>
          <cell r="E400" t="str">
            <v>PERU SECONDARY SCHOOL</v>
          </cell>
          <cell r="F400" t="str">
            <v>Good Standing</v>
          </cell>
          <cell r="G400" t="str">
            <v>ROS</v>
          </cell>
          <cell r="H400" t="str">
            <v>Public School</v>
          </cell>
          <cell r="I400" t="str">
            <v>Grants Management</v>
          </cell>
        </row>
        <row r="401">
          <cell r="D401" t="str">
            <v>091200010000</v>
          </cell>
          <cell r="E401" t="str">
            <v>PLATTSBURGH CITY SD</v>
          </cell>
          <cell r="F401" t="str">
            <v>Good Standing</v>
          </cell>
          <cell r="G401" t="str">
            <v>ROS</v>
          </cell>
          <cell r="H401" t="str">
            <v>LEA</v>
          </cell>
          <cell r="I401" t="str">
            <v>Grants Management</v>
          </cell>
        </row>
        <row r="402">
          <cell r="D402" t="str">
            <v>091200010001</v>
          </cell>
          <cell r="E402" t="str">
            <v>BAILEY AVENUE SCHOOL</v>
          </cell>
          <cell r="F402" t="str">
            <v>Good Standing</v>
          </cell>
          <cell r="G402" t="str">
            <v>ROS</v>
          </cell>
          <cell r="H402" t="str">
            <v>Public School</v>
          </cell>
          <cell r="I402" t="str">
            <v>Grants Management</v>
          </cell>
        </row>
        <row r="403">
          <cell r="D403" t="str">
            <v>091200010003</v>
          </cell>
          <cell r="E403" t="str">
            <v>ARTHUR P MOMOT ELEMENTARY SCHOOL</v>
          </cell>
          <cell r="F403" t="str">
            <v>Good Standing</v>
          </cell>
          <cell r="G403" t="str">
            <v>ROS</v>
          </cell>
          <cell r="H403" t="str">
            <v>Public School</v>
          </cell>
          <cell r="I403" t="str">
            <v>Grants Management</v>
          </cell>
        </row>
        <row r="404">
          <cell r="D404" t="str">
            <v>091200010004</v>
          </cell>
          <cell r="E404" t="str">
            <v>OAK STREET SCHOOL</v>
          </cell>
          <cell r="F404" t="str">
            <v>Good Standing</v>
          </cell>
          <cell r="G404" t="str">
            <v>ROS</v>
          </cell>
          <cell r="H404" t="str">
            <v>Public School</v>
          </cell>
          <cell r="I404" t="str">
            <v>Grants Management</v>
          </cell>
        </row>
        <row r="405">
          <cell r="D405" t="str">
            <v>091200010005</v>
          </cell>
          <cell r="E405" t="str">
            <v>STAFFORD MIDDLE SCHOOL</v>
          </cell>
          <cell r="F405" t="str">
            <v>Good Standing</v>
          </cell>
          <cell r="G405" t="str">
            <v>ROS</v>
          </cell>
          <cell r="H405" t="str">
            <v>Public School</v>
          </cell>
          <cell r="I405" t="str">
            <v>Grants Management</v>
          </cell>
        </row>
        <row r="406">
          <cell r="D406" t="str">
            <v>091200010006</v>
          </cell>
          <cell r="E406" t="str">
            <v>PLATTSBURGH SENIOR HIGH SCHOOL</v>
          </cell>
          <cell r="F406" t="str">
            <v>Good Standing</v>
          </cell>
          <cell r="G406" t="str">
            <v>ROS</v>
          </cell>
          <cell r="H406" t="str">
            <v>Public School</v>
          </cell>
          <cell r="I406" t="str">
            <v>Grants Management</v>
          </cell>
        </row>
        <row r="407">
          <cell r="D407" t="str">
            <v>091402060000</v>
          </cell>
          <cell r="E407" t="str">
            <v>SARANAC CSD</v>
          </cell>
          <cell r="F407" t="str">
            <v>Focus District</v>
          </cell>
          <cell r="G407" t="str">
            <v>ROS</v>
          </cell>
          <cell r="H407" t="str">
            <v>LEA</v>
          </cell>
          <cell r="I407" t="str">
            <v>Laura Miller</v>
          </cell>
        </row>
        <row r="408">
          <cell r="D408" t="str">
            <v>091402060002</v>
          </cell>
          <cell r="E408" t="str">
            <v>MORRISONVILLE ELEMENTARY SCHOOL</v>
          </cell>
          <cell r="F408" t="str">
            <v>Good Standing</v>
          </cell>
          <cell r="G408" t="str">
            <v>ROS</v>
          </cell>
          <cell r="H408" t="str">
            <v>Public School</v>
          </cell>
          <cell r="I408" t="str">
            <v>Grants Management</v>
          </cell>
        </row>
        <row r="409">
          <cell r="D409" t="str">
            <v>091402060004</v>
          </cell>
          <cell r="E409" t="str">
            <v>SARANAC ELEMENTARY SCHOOL</v>
          </cell>
          <cell r="F409" t="str">
            <v>Good Standing</v>
          </cell>
          <cell r="G409" t="str">
            <v>ROS</v>
          </cell>
          <cell r="H409" t="str">
            <v>Public School</v>
          </cell>
          <cell r="I409" t="str">
            <v>Grants Management</v>
          </cell>
        </row>
        <row r="410">
          <cell r="D410" t="str">
            <v>091402060005</v>
          </cell>
          <cell r="E410" t="str">
            <v>SARANAC HIGH SCHOOL</v>
          </cell>
          <cell r="F410" t="str">
            <v>Good Standing</v>
          </cell>
          <cell r="G410" t="str">
            <v>ROS</v>
          </cell>
          <cell r="H410" t="str">
            <v>Public School</v>
          </cell>
          <cell r="I410" t="str">
            <v>Grants Management</v>
          </cell>
        </row>
        <row r="411">
          <cell r="D411" t="str">
            <v>091402060007</v>
          </cell>
          <cell r="E411" t="str">
            <v>SARANAC MIDDLE SCHOOL</v>
          </cell>
          <cell r="F411" t="str">
            <v>Focus</v>
          </cell>
          <cell r="G411" t="str">
            <v>ROS</v>
          </cell>
          <cell r="H411" t="str">
            <v>Public School</v>
          </cell>
          <cell r="I411" t="str">
            <v>Grants Management</v>
          </cell>
        </row>
        <row r="412">
          <cell r="D412" t="str">
            <v>100308020000</v>
          </cell>
          <cell r="E412" t="str">
            <v>BERKSHIRE UFSD</v>
          </cell>
          <cell r="F412" t="str">
            <v>Good Standing</v>
          </cell>
          <cell r="G412" t="str">
            <v>ROS</v>
          </cell>
          <cell r="H412" t="str">
            <v>Special Act</v>
          </cell>
          <cell r="I412" t="str">
            <v>Mary Russman</v>
          </cell>
        </row>
        <row r="413">
          <cell r="D413" t="str">
            <v>100308020001</v>
          </cell>
          <cell r="E413" t="str">
            <v>BERKSHIRE JUNIOR-SENIOR HIGH SCHOOL</v>
          </cell>
          <cell r="F413" t="str">
            <v>Good Standing</v>
          </cell>
          <cell r="G413" t="str">
            <v>ROS</v>
          </cell>
          <cell r="H413" t="str">
            <v>Public School</v>
          </cell>
          <cell r="I413" t="str">
            <v>Grants Management</v>
          </cell>
        </row>
        <row r="414">
          <cell r="D414" t="str">
            <v>100501040000</v>
          </cell>
          <cell r="E414" t="str">
            <v>TACONIC HILLS CSD</v>
          </cell>
          <cell r="F414" t="str">
            <v>Good Standing</v>
          </cell>
          <cell r="G414" t="str">
            <v>ROS</v>
          </cell>
          <cell r="H414" t="str">
            <v>LEA</v>
          </cell>
          <cell r="I414" t="str">
            <v>Grants Management</v>
          </cell>
        </row>
        <row r="415">
          <cell r="D415" t="str">
            <v>100501040003</v>
          </cell>
          <cell r="E415" t="str">
            <v xml:space="preserve">TACONIC HILLS JUNIOR/SENIOR HIGH </v>
          </cell>
          <cell r="F415" t="str">
            <v>Good Standing</v>
          </cell>
          <cell r="G415" t="str">
            <v>ROS</v>
          </cell>
          <cell r="H415" t="str">
            <v>Public School</v>
          </cell>
          <cell r="I415" t="str">
            <v>Grants Management</v>
          </cell>
        </row>
        <row r="416">
          <cell r="D416" t="str">
            <v>100501040006</v>
          </cell>
          <cell r="E416" t="str">
            <v>TACONIC HILLS ELEMENTARY SCHOOL</v>
          </cell>
          <cell r="F416" t="str">
            <v>Local Assistance Plan</v>
          </cell>
          <cell r="G416" t="str">
            <v>ROS</v>
          </cell>
          <cell r="H416" t="str">
            <v>Public School</v>
          </cell>
          <cell r="I416" t="str">
            <v>Grants Management</v>
          </cell>
        </row>
        <row r="417">
          <cell r="D417" t="str">
            <v>100902040000</v>
          </cell>
          <cell r="E417" t="str">
            <v>GERMANTOWN CSD</v>
          </cell>
          <cell r="F417" t="str">
            <v>Good Standing</v>
          </cell>
          <cell r="G417" t="str">
            <v>ROS</v>
          </cell>
          <cell r="H417" t="str">
            <v>LEA</v>
          </cell>
          <cell r="I417" t="str">
            <v>Grants Management</v>
          </cell>
        </row>
        <row r="418">
          <cell r="D418" t="str">
            <v>100902040003</v>
          </cell>
          <cell r="E418" t="str">
            <v>GERMANTOWN ELEMENTARY SCHOOL</v>
          </cell>
          <cell r="F418" t="str">
            <v>Good Standing</v>
          </cell>
          <cell r="G418" t="str">
            <v>ROS</v>
          </cell>
          <cell r="H418" t="str">
            <v>Public School</v>
          </cell>
          <cell r="I418" t="str">
            <v>Grants Management</v>
          </cell>
        </row>
        <row r="419">
          <cell r="D419" t="str">
            <v>100902040004</v>
          </cell>
          <cell r="E419" t="str">
            <v>GERMANTOWN JUNIOR-SENIOR HIGH SCHOOL</v>
          </cell>
          <cell r="F419" t="str">
            <v>Good Standing</v>
          </cell>
          <cell r="G419" t="str">
            <v>ROS</v>
          </cell>
          <cell r="H419" t="str">
            <v>Public School</v>
          </cell>
          <cell r="I419" t="str">
            <v>Grants Management</v>
          </cell>
        </row>
        <row r="420">
          <cell r="D420" t="str">
            <v>101001040000</v>
          </cell>
          <cell r="E420" t="str">
            <v>CHATHAM CSD</v>
          </cell>
          <cell r="F420" t="str">
            <v>Good Standing</v>
          </cell>
          <cell r="G420" t="str">
            <v>ROS</v>
          </cell>
          <cell r="H420" t="str">
            <v>LEA</v>
          </cell>
          <cell r="I420" t="str">
            <v>Grants Management</v>
          </cell>
        </row>
        <row r="421">
          <cell r="D421" t="str">
            <v>101001040001</v>
          </cell>
          <cell r="E421" t="str">
            <v>MARY E DARDESS ELEMENTARY SCHOOL</v>
          </cell>
          <cell r="F421" t="str">
            <v>Good Standing</v>
          </cell>
          <cell r="G421" t="str">
            <v>ROS</v>
          </cell>
          <cell r="H421" t="str">
            <v>Public School</v>
          </cell>
          <cell r="I421" t="str">
            <v>Grants Management</v>
          </cell>
        </row>
        <row r="422">
          <cell r="D422" t="str">
            <v>101001040002</v>
          </cell>
          <cell r="E422" t="str">
            <v>CHATHAM HIGH SCHOOL</v>
          </cell>
          <cell r="F422" t="str">
            <v>Good Standing</v>
          </cell>
          <cell r="G422" t="str">
            <v>ROS</v>
          </cell>
          <cell r="H422" t="str">
            <v>Public School</v>
          </cell>
          <cell r="I422" t="str">
            <v>Grants Management</v>
          </cell>
        </row>
        <row r="423">
          <cell r="D423" t="str">
            <v>101001040006</v>
          </cell>
          <cell r="E423" t="str">
            <v>CHATHAM MIDDLE SCHOOL</v>
          </cell>
          <cell r="F423" t="str">
            <v>Good Standing</v>
          </cell>
          <cell r="G423" t="str">
            <v>ROS</v>
          </cell>
          <cell r="H423" t="str">
            <v>Public School</v>
          </cell>
          <cell r="I423" t="str">
            <v>Grants Management</v>
          </cell>
        </row>
        <row r="424">
          <cell r="D424" t="str">
            <v>101300010000</v>
          </cell>
          <cell r="E424" t="str">
            <v>HUDSON CITY SD</v>
          </cell>
          <cell r="F424" t="str">
            <v>Focus District</v>
          </cell>
          <cell r="G424" t="str">
            <v>ROS</v>
          </cell>
          <cell r="H424" t="str">
            <v>LEA</v>
          </cell>
          <cell r="I424" t="str">
            <v>Laura Miller</v>
          </cell>
        </row>
        <row r="425">
          <cell r="D425" t="str">
            <v>101300010001</v>
          </cell>
          <cell r="E425" t="str">
            <v>HUDSON JR/SR HIGH SCHOOL</v>
          </cell>
          <cell r="F425" t="str">
            <v>Focus</v>
          </cell>
          <cell r="G425" t="str">
            <v>ROS</v>
          </cell>
          <cell r="H425" t="str">
            <v>Public School</v>
          </cell>
          <cell r="I425" t="str">
            <v>Grants Management</v>
          </cell>
        </row>
        <row r="426">
          <cell r="D426" t="str">
            <v>101300010002</v>
          </cell>
          <cell r="E426" t="str">
            <v>JOHN L EDWARDS PRIMARY SCHOOL</v>
          </cell>
          <cell r="F426" t="str">
            <v>Focus</v>
          </cell>
          <cell r="G426" t="str">
            <v>ROS</v>
          </cell>
          <cell r="H426" t="str">
            <v>Public School</v>
          </cell>
          <cell r="I426" t="str">
            <v>Grants Management</v>
          </cell>
        </row>
        <row r="427">
          <cell r="D427" t="str">
            <v>101300010003</v>
          </cell>
          <cell r="E427" t="str">
            <v>MONTGOMERY C SMITH INTER SCHOOL</v>
          </cell>
          <cell r="F427" t="str">
            <v>Focus</v>
          </cell>
          <cell r="G427" t="str">
            <v>ROS</v>
          </cell>
          <cell r="H427" t="str">
            <v>Public School</v>
          </cell>
          <cell r="I427" t="str">
            <v>Grants Management</v>
          </cell>
        </row>
        <row r="428">
          <cell r="D428" t="str">
            <v>101401040000</v>
          </cell>
          <cell r="E428" t="str">
            <v>KINDERHOOK CSD</v>
          </cell>
          <cell r="F428" t="str">
            <v>Good Standing</v>
          </cell>
          <cell r="G428" t="str">
            <v>ROS</v>
          </cell>
          <cell r="H428" t="str">
            <v>LEA</v>
          </cell>
          <cell r="I428" t="str">
            <v>Grants Management</v>
          </cell>
        </row>
        <row r="429">
          <cell r="D429" t="str">
            <v>101401040004</v>
          </cell>
          <cell r="E429" t="str">
            <v>ICHABOD CRANE PRIMARYSCHOOL</v>
          </cell>
          <cell r="F429" t="str">
            <v>Good Standing</v>
          </cell>
          <cell r="G429" t="str">
            <v>ROS</v>
          </cell>
          <cell r="H429" t="str">
            <v>Public School</v>
          </cell>
          <cell r="I429" t="str">
            <v>Grants Management</v>
          </cell>
        </row>
        <row r="430">
          <cell r="D430" t="str">
            <v>101401040005</v>
          </cell>
          <cell r="E430" t="str">
            <v>ICHABOD CRANE SENIOR HIGH SCHOOL</v>
          </cell>
          <cell r="F430" t="str">
            <v>Good Standing</v>
          </cell>
          <cell r="G430" t="str">
            <v>ROS</v>
          </cell>
          <cell r="H430" t="str">
            <v>Public School</v>
          </cell>
          <cell r="I430" t="str">
            <v>Grants Management</v>
          </cell>
        </row>
        <row r="431">
          <cell r="D431" t="str">
            <v>101401040006</v>
          </cell>
          <cell r="E431" t="str">
            <v>ICHABOD CRANE MIDDLE SCHOOL</v>
          </cell>
          <cell r="F431" t="str">
            <v>Local Assistance Plan</v>
          </cell>
          <cell r="G431" t="str">
            <v>ROS</v>
          </cell>
          <cell r="H431" t="str">
            <v>Public School</v>
          </cell>
          <cell r="I431" t="str">
            <v>Grants Management</v>
          </cell>
        </row>
        <row r="432">
          <cell r="D432" t="str">
            <v>101401040007</v>
          </cell>
          <cell r="E432" t="str">
            <v>ICHABOD CRANE ELEMENTARY SCHOOL</v>
          </cell>
          <cell r="F432" t="str">
            <v>Local Assistance Plan</v>
          </cell>
          <cell r="G432" t="str">
            <v>ROS</v>
          </cell>
          <cell r="H432" t="str">
            <v>Public School</v>
          </cell>
          <cell r="I432" t="str">
            <v>Grants Management</v>
          </cell>
        </row>
        <row r="433">
          <cell r="D433" t="str">
            <v>101601040000</v>
          </cell>
          <cell r="E433" t="str">
            <v>NEW LEBANON CSD</v>
          </cell>
          <cell r="F433" t="str">
            <v>Good Standing</v>
          </cell>
          <cell r="G433" t="str">
            <v>ROS</v>
          </cell>
          <cell r="H433" t="str">
            <v>LEA</v>
          </cell>
          <cell r="I433" t="str">
            <v>Grants Management</v>
          </cell>
        </row>
        <row r="434">
          <cell r="D434" t="str">
            <v>101601040002</v>
          </cell>
          <cell r="E434" t="str">
            <v>WALTER B HOWARD ELEMENTARY SCHOOL</v>
          </cell>
          <cell r="F434" t="str">
            <v>Good Standing</v>
          </cell>
          <cell r="G434" t="str">
            <v>ROS</v>
          </cell>
          <cell r="H434" t="str">
            <v>Public School</v>
          </cell>
          <cell r="I434" t="str">
            <v>Grants Management</v>
          </cell>
        </row>
        <row r="435">
          <cell r="D435" t="str">
            <v>101601040003</v>
          </cell>
          <cell r="E435" t="str">
            <v>NEW LEBANON JUNIOR-SENIOR HIGH SCH</v>
          </cell>
          <cell r="F435" t="str">
            <v>Good Standing</v>
          </cell>
          <cell r="G435" t="str">
            <v>ROS</v>
          </cell>
          <cell r="H435" t="str">
            <v>Public School</v>
          </cell>
          <cell r="I435" t="str">
            <v>Grants Management</v>
          </cell>
        </row>
        <row r="436">
          <cell r="D436" t="str">
            <v>110101040000</v>
          </cell>
          <cell r="E436" t="str">
            <v>CINCINNATUS CSD</v>
          </cell>
          <cell r="F436" t="str">
            <v>Good Standing</v>
          </cell>
          <cell r="G436" t="str">
            <v>ROS</v>
          </cell>
          <cell r="H436" t="str">
            <v>LEA</v>
          </cell>
          <cell r="I436" t="str">
            <v>Grants Management</v>
          </cell>
        </row>
        <row r="437">
          <cell r="D437" t="str">
            <v>110101040001</v>
          </cell>
          <cell r="E437" t="str">
            <v>CINCINNATUS ELEMENTARY SCHOOL</v>
          </cell>
          <cell r="F437" t="str">
            <v>Local Assistance Plan</v>
          </cell>
          <cell r="G437" t="str">
            <v>ROS</v>
          </cell>
          <cell r="H437" t="str">
            <v>Public School</v>
          </cell>
          <cell r="I437" t="str">
            <v>Grants Management</v>
          </cell>
        </row>
        <row r="438">
          <cell r="D438" t="str">
            <v>110101040002</v>
          </cell>
          <cell r="E438" t="str">
            <v>CINCINNATUS HIGH SCHOOL</v>
          </cell>
          <cell r="F438" t="str">
            <v>Good Standing</v>
          </cell>
          <cell r="G438" t="str">
            <v>ROS</v>
          </cell>
          <cell r="H438" t="str">
            <v>Public School</v>
          </cell>
          <cell r="I438" t="str">
            <v>Grants Management</v>
          </cell>
        </row>
        <row r="439">
          <cell r="D439" t="str">
            <v>110101040003</v>
          </cell>
          <cell r="E439" t="str">
            <v>CINCINNATUS MIDDLE SCHOOL</v>
          </cell>
          <cell r="F439" t="str">
            <v>Good Standing</v>
          </cell>
          <cell r="G439" t="str">
            <v>ROS</v>
          </cell>
          <cell r="H439" t="str">
            <v>Public School</v>
          </cell>
          <cell r="I439" t="str">
            <v>Grants Management</v>
          </cell>
        </row>
        <row r="440">
          <cell r="D440" t="str">
            <v>110200010000</v>
          </cell>
          <cell r="E440" t="str">
            <v>CORTLAND CITY SD</v>
          </cell>
          <cell r="F440" t="str">
            <v>Focus District</v>
          </cell>
          <cell r="G440" t="str">
            <v>ROS</v>
          </cell>
          <cell r="H440" t="str">
            <v>LEA</v>
          </cell>
          <cell r="I440" t="str">
            <v>Paula M. Palmieri</v>
          </cell>
        </row>
        <row r="441">
          <cell r="D441" t="str">
            <v>110200010003</v>
          </cell>
          <cell r="E441" t="str">
            <v>FRANKLYN S BARRY SCHOOL</v>
          </cell>
          <cell r="F441" t="str">
            <v>Good Standing</v>
          </cell>
          <cell r="G441" t="str">
            <v>ROS</v>
          </cell>
          <cell r="H441" t="str">
            <v>Public School</v>
          </cell>
          <cell r="I441" t="str">
            <v>Grants Management</v>
          </cell>
        </row>
        <row r="442">
          <cell r="D442" t="str">
            <v>110200010004</v>
          </cell>
          <cell r="E442" t="str">
            <v>VIRGIL ELEMENTARY SCHOOL</v>
          </cell>
          <cell r="F442" t="str">
            <v>Good Standing</v>
          </cell>
          <cell r="G442" t="str">
            <v>ROS</v>
          </cell>
          <cell r="H442" t="str">
            <v>Public School</v>
          </cell>
          <cell r="I442" t="str">
            <v>Grants Management</v>
          </cell>
        </row>
        <row r="443">
          <cell r="D443" t="str">
            <v>110200010008</v>
          </cell>
          <cell r="E443" t="str">
            <v>ALTON B PARKER SCHOOL</v>
          </cell>
          <cell r="F443" t="str">
            <v>Focus</v>
          </cell>
          <cell r="G443" t="str">
            <v>ROS</v>
          </cell>
          <cell r="H443" t="str">
            <v>Public School</v>
          </cell>
          <cell r="I443" t="str">
            <v>Grants Management</v>
          </cell>
        </row>
        <row r="444">
          <cell r="D444" t="str">
            <v>110200010009</v>
          </cell>
          <cell r="E444" t="str">
            <v>RANDALL SCHOOL</v>
          </cell>
          <cell r="F444" t="str">
            <v>Good Standing</v>
          </cell>
          <cell r="G444" t="str">
            <v>ROS</v>
          </cell>
          <cell r="H444" t="str">
            <v>Public School</v>
          </cell>
          <cell r="I444" t="str">
            <v>Grants Management</v>
          </cell>
        </row>
        <row r="445">
          <cell r="D445" t="str">
            <v>110200010010</v>
          </cell>
          <cell r="E445" t="str">
            <v>F E SMITH SCHOOL</v>
          </cell>
          <cell r="F445" t="str">
            <v>Good Standing</v>
          </cell>
          <cell r="G445" t="str">
            <v>ROS</v>
          </cell>
          <cell r="H445" t="str">
            <v>Public School</v>
          </cell>
          <cell r="I445" t="str">
            <v>Grants Management</v>
          </cell>
        </row>
        <row r="446">
          <cell r="D446" t="str">
            <v>110200010011</v>
          </cell>
          <cell r="E446" t="str">
            <v>CORTLAND JUNIOR-SENIOR HIGH SCHOOL</v>
          </cell>
          <cell r="F446" t="str">
            <v>Focus</v>
          </cell>
          <cell r="G446" t="str">
            <v>ROS</v>
          </cell>
          <cell r="H446" t="str">
            <v>Public School</v>
          </cell>
          <cell r="I446" t="str">
            <v>Grants Management</v>
          </cell>
        </row>
        <row r="447">
          <cell r="D447" t="str">
            <v>110304040000</v>
          </cell>
          <cell r="E447" t="str">
            <v>MCGRAW CSD</v>
          </cell>
          <cell r="F447" t="str">
            <v>Good Standing</v>
          </cell>
          <cell r="G447" t="str">
            <v>ROS</v>
          </cell>
          <cell r="H447" t="str">
            <v>LEA</v>
          </cell>
          <cell r="I447" t="str">
            <v>Grants Management</v>
          </cell>
        </row>
        <row r="448">
          <cell r="D448" t="str">
            <v>110304040001</v>
          </cell>
          <cell r="E448" t="str">
            <v>MCGRAW ELEMENTARY SCHOOL</v>
          </cell>
          <cell r="F448" t="str">
            <v>Local Assistance Plan</v>
          </cell>
          <cell r="G448" t="str">
            <v>ROS</v>
          </cell>
          <cell r="H448" t="str">
            <v>Public School</v>
          </cell>
          <cell r="I448" t="str">
            <v>Grants Management</v>
          </cell>
        </row>
        <row r="449">
          <cell r="D449" t="str">
            <v>110304040002</v>
          </cell>
          <cell r="E449" t="str">
            <v>MCGRAW SECONDARY SCHOOL</v>
          </cell>
          <cell r="F449" t="str">
            <v>Good Standing</v>
          </cell>
          <cell r="G449" t="str">
            <v>ROS</v>
          </cell>
          <cell r="H449" t="str">
            <v>Public School</v>
          </cell>
          <cell r="I449" t="str">
            <v>Grants Management</v>
          </cell>
        </row>
        <row r="450">
          <cell r="D450" t="str">
            <v>110701060000</v>
          </cell>
          <cell r="E450" t="str">
            <v>HOMER CSD</v>
          </cell>
          <cell r="F450" t="str">
            <v>Good Standing</v>
          </cell>
          <cell r="G450" t="str">
            <v>ROS</v>
          </cell>
          <cell r="H450" t="str">
            <v>LEA</v>
          </cell>
          <cell r="I450" t="str">
            <v>Grants Management</v>
          </cell>
        </row>
        <row r="451">
          <cell r="D451" t="str">
            <v>110701060001</v>
          </cell>
          <cell r="E451" t="str">
            <v>HOMER SENIOR HIGH SCHOOL</v>
          </cell>
          <cell r="F451" t="str">
            <v>Good Standing</v>
          </cell>
          <cell r="G451" t="str">
            <v>ROS</v>
          </cell>
          <cell r="H451" t="str">
            <v>Public School</v>
          </cell>
          <cell r="I451" t="str">
            <v>Grants Management</v>
          </cell>
        </row>
        <row r="452">
          <cell r="D452" t="str">
            <v>110701060002</v>
          </cell>
          <cell r="E452" t="str">
            <v>HOMER ELEMENTARY SCHOOL</v>
          </cell>
          <cell r="F452" t="str">
            <v>Local Assistance Plan</v>
          </cell>
          <cell r="G452" t="str">
            <v>ROS</v>
          </cell>
          <cell r="H452" t="str">
            <v>Public School</v>
          </cell>
          <cell r="I452" t="str">
            <v>Grants Management</v>
          </cell>
        </row>
        <row r="453">
          <cell r="D453" t="str">
            <v>110701060003</v>
          </cell>
          <cell r="E453" t="str">
            <v>HOMER INTERMEDIATE SCHOOL</v>
          </cell>
          <cell r="F453" t="str">
            <v>Good Standing</v>
          </cell>
          <cell r="G453" t="str">
            <v>ROS</v>
          </cell>
          <cell r="H453" t="str">
            <v>Public School</v>
          </cell>
          <cell r="I453" t="str">
            <v>Grants Management</v>
          </cell>
        </row>
        <row r="454">
          <cell r="D454" t="str">
            <v>110701060005</v>
          </cell>
          <cell r="E454" t="str">
            <v>HARTNETT ELEMENTARY SCHOOL</v>
          </cell>
          <cell r="F454" t="str">
            <v>Good Standing</v>
          </cell>
          <cell r="G454" t="str">
            <v>ROS</v>
          </cell>
          <cell r="H454" t="str">
            <v>Public School</v>
          </cell>
          <cell r="I454" t="str">
            <v>Grants Management</v>
          </cell>
        </row>
        <row r="455">
          <cell r="D455" t="str">
            <v>110701060006</v>
          </cell>
          <cell r="E455" t="str">
            <v>HOMER JUNIOR HIGH SCHOOL</v>
          </cell>
          <cell r="F455" t="str">
            <v>Good Standing</v>
          </cell>
          <cell r="G455" t="str">
            <v>ROS</v>
          </cell>
          <cell r="H455" t="str">
            <v>Public School</v>
          </cell>
          <cell r="I455" t="str">
            <v>Grants Management</v>
          </cell>
        </row>
        <row r="456">
          <cell r="D456" t="str">
            <v>110901040000</v>
          </cell>
          <cell r="E456" t="str">
            <v>MARATHON CSD</v>
          </cell>
          <cell r="F456" t="str">
            <v>Good Standing</v>
          </cell>
          <cell r="G456" t="str">
            <v>ROS</v>
          </cell>
          <cell r="H456" t="str">
            <v>LEA</v>
          </cell>
          <cell r="I456" t="str">
            <v>Grants Management</v>
          </cell>
        </row>
        <row r="457">
          <cell r="D457" t="str">
            <v>110901040001</v>
          </cell>
          <cell r="E457" t="str">
            <v>MARATHON HIGH SCHOOL</v>
          </cell>
          <cell r="F457" t="str">
            <v>Good Standing</v>
          </cell>
          <cell r="G457" t="str">
            <v>ROS</v>
          </cell>
          <cell r="H457" t="str">
            <v>Public School</v>
          </cell>
          <cell r="I457" t="str">
            <v>Grants Management</v>
          </cell>
        </row>
        <row r="458">
          <cell r="D458" t="str">
            <v>110901040002</v>
          </cell>
          <cell r="E458" t="str">
            <v>WILLIAM APPLEBY ELEMENTARY SCHOOL</v>
          </cell>
          <cell r="F458" t="str">
            <v>Good Standing</v>
          </cell>
          <cell r="G458" t="str">
            <v>ROS</v>
          </cell>
          <cell r="H458" t="str">
            <v>Public School</v>
          </cell>
          <cell r="I458" t="str">
            <v>Grants Management</v>
          </cell>
        </row>
        <row r="459">
          <cell r="D459" t="str">
            <v>120102040000</v>
          </cell>
          <cell r="E459" t="str">
            <v>ANDES CSD</v>
          </cell>
          <cell r="F459" t="str">
            <v>Good Standing</v>
          </cell>
          <cell r="G459" t="str">
            <v>ROS</v>
          </cell>
          <cell r="H459" t="str">
            <v>LEA</v>
          </cell>
          <cell r="I459" t="str">
            <v>Grants Management</v>
          </cell>
        </row>
        <row r="460">
          <cell r="D460" t="str">
            <v>120102040001</v>
          </cell>
          <cell r="E460" t="str">
            <v>ANDES CENTRAL SCHOOL</v>
          </cell>
          <cell r="F460" t="str">
            <v>Good Standing</v>
          </cell>
          <cell r="G460" t="str">
            <v>ROS</v>
          </cell>
          <cell r="H460" t="str">
            <v>Public School</v>
          </cell>
          <cell r="I460" t="str">
            <v>Grants Management</v>
          </cell>
        </row>
        <row r="461">
          <cell r="D461" t="str">
            <v>120301040000</v>
          </cell>
          <cell r="E461" t="str">
            <v>DOWNSVILLE CSD</v>
          </cell>
          <cell r="F461" t="str">
            <v>Good Standing</v>
          </cell>
          <cell r="G461" t="str">
            <v>ROS</v>
          </cell>
          <cell r="H461" t="str">
            <v>LEA</v>
          </cell>
          <cell r="I461" t="str">
            <v>Grants Management</v>
          </cell>
        </row>
        <row r="462">
          <cell r="D462" t="str">
            <v>120301040001</v>
          </cell>
          <cell r="E462" t="str">
            <v>DOWNSVILLE CENTRAL SCHOOL</v>
          </cell>
          <cell r="F462" t="str">
            <v>Good Standing</v>
          </cell>
          <cell r="G462" t="str">
            <v>ROS</v>
          </cell>
          <cell r="H462" t="str">
            <v>Public School</v>
          </cell>
          <cell r="I462" t="str">
            <v>Grants Management</v>
          </cell>
        </row>
        <row r="463">
          <cell r="D463" t="str">
            <v>120401040000</v>
          </cell>
          <cell r="E463" t="str">
            <v>CHARLOTTE VALLEY CSD</v>
          </cell>
          <cell r="F463" t="str">
            <v>Good Standing</v>
          </cell>
          <cell r="G463" t="str">
            <v>ROS</v>
          </cell>
          <cell r="H463" t="str">
            <v>LEA</v>
          </cell>
          <cell r="I463" t="str">
            <v>Grants Management</v>
          </cell>
        </row>
        <row r="464">
          <cell r="D464" t="str">
            <v>120401040001</v>
          </cell>
          <cell r="E464" t="str">
            <v>CHARLOTTE VALLEY SCHOOL</v>
          </cell>
          <cell r="F464" t="str">
            <v>Good Standing</v>
          </cell>
          <cell r="G464" t="str">
            <v>ROS</v>
          </cell>
          <cell r="H464" t="str">
            <v>Public School</v>
          </cell>
          <cell r="I464" t="str">
            <v>Grants Management</v>
          </cell>
        </row>
        <row r="465">
          <cell r="D465" t="str">
            <v>120501040000</v>
          </cell>
          <cell r="E465" t="str">
            <v>DELAWARE ACADEMY CSD AT DELHI</v>
          </cell>
          <cell r="F465" t="str">
            <v>Good Standing</v>
          </cell>
          <cell r="G465" t="str">
            <v>ROS</v>
          </cell>
          <cell r="H465" t="str">
            <v>LEA</v>
          </cell>
          <cell r="I465" t="str">
            <v>Grants Management</v>
          </cell>
        </row>
        <row r="466">
          <cell r="D466" t="str">
            <v>120501040001</v>
          </cell>
          <cell r="E466" t="str">
            <v>DELAWARE ACADEMY ELEMENTARY SCHOOL</v>
          </cell>
          <cell r="F466" t="str">
            <v>Good Standing</v>
          </cell>
          <cell r="G466" t="str">
            <v>ROS</v>
          </cell>
          <cell r="H466" t="str">
            <v>Public School</v>
          </cell>
          <cell r="I466" t="str">
            <v>Grants Management</v>
          </cell>
        </row>
        <row r="467">
          <cell r="D467" t="str">
            <v>120501040002</v>
          </cell>
          <cell r="E467" t="str">
            <v>DELAWARE ACADEMY HIGH SCHOOL</v>
          </cell>
          <cell r="F467" t="str">
            <v>Good Standing</v>
          </cell>
          <cell r="G467" t="str">
            <v>ROS</v>
          </cell>
          <cell r="H467" t="str">
            <v>Public School</v>
          </cell>
          <cell r="I467" t="str">
            <v>Grants Management</v>
          </cell>
        </row>
        <row r="468">
          <cell r="D468" t="str">
            <v>120501040004</v>
          </cell>
          <cell r="E468" t="str">
            <v>DELAWARE ACADEMY MIDDLE SCHOOL</v>
          </cell>
          <cell r="F468" t="str">
            <v>Good Standing</v>
          </cell>
          <cell r="G468" t="str">
            <v>ROS</v>
          </cell>
          <cell r="H468" t="str">
            <v>Public School</v>
          </cell>
          <cell r="I468" t="str">
            <v>Grants Management</v>
          </cell>
        </row>
        <row r="469">
          <cell r="D469" t="str">
            <v>120701040000</v>
          </cell>
          <cell r="E469" t="str">
            <v>FRANKLIN CSD</v>
          </cell>
          <cell r="F469" t="str">
            <v>Good Standing</v>
          </cell>
          <cell r="G469" t="str">
            <v>ROS</v>
          </cell>
          <cell r="H469" t="str">
            <v>LEA</v>
          </cell>
          <cell r="I469" t="str">
            <v>Grants Management</v>
          </cell>
        </row>
        <row r="470">
          <cell r="D470" t="str">
            <v>120701040001</v>
          </cell>
          <cell r="E470" t="str">
            <v>FRANKLIN CENTRAL SCHOOL</v>
          </cell>
          <cell r="F470" t="str">
            <v>Good Standing</v>
          </cell>
          <cell r="G470" t="str">
            <v>ROS</v>
          </cell>
          <cell r="H470" t="str">
            <v>Public School</v>
          </cell>
          <cell r="I470" t="str">
            <v>Grants Management</v>
          </cell>
        </row>
        <row r="471">
          <cell r="D471" t="str">
            <v>120906040000</v>
          </cell>
          <cell r="E471" t="str">
            <v>HANCOCK CSD</v>
          </cell>
          <cell r="F471" t="str">
            <v>Good Standing</v>
          </cell>
          <cell r="G471" t="str">
            <v>ROS</v>
          </cell>
          <cell r="H471" t="str">
            <v>LEA</v>
          </cell>
          <cell r="I471" t="str">
            <v>Grants Management</v>
          </cell>
        </row>
        <row r="472">
          <cell r="D472" t="str">
            <v>120906040001</v>
          </cell>
          <cell r="E472" t="str">
            <v>HANCOCK ELEMENTARY SCHOOL</v>
          </cell>
          <cell r="F472" t="str">
            <v>Good Standing</v>
          </cell>
          <cell r="G472" t="str">
            <v>ROS</v>
          </cell>
          <cell r="H472" t="str">
            <v>Public School</v>
          </cell>
          <cell r="I472" t="str">
            <v>Grants Management</v>
          </cell>
        </row>
        <row r="473">
          <cell r="D473" t="str">
            <v>120906040002</v>
          </cell>
          <cell r="E473" t="str">
            <v>HANCOCK JUNIOR-SENIOR HS</v>
          </cell>
          <cell r="F473" t="str">
            <v>Good Standing</v>
          </cell>
          <cell r="G473" t="str">
            <v>ROS</v>
          </cell>
          <cell r="H473" t="str">
            <v>Public School</v>
          </cell>
          <cell r="I473" t="str">
            <v>Grants Management</v>
          </cell>
        </row>
        <row r="474">
          <cell r="D474" t="str">
            <v>121401040000</v>
          </cell>
          <cell r="E474" t="str">
            <v>MARGARETVILLE CSD</v>
          </cell>
          <cell r="F474" t="str">
            <v>Good Standing</v>
          </cell>
          <cell r="G474" t="str">
            <v>ROS</v>
          </cell>
          <cell r="H474" t="str">
            <v>LEA</v>
          </cell>
          <cell r="I474" t="str">
            <v>Grants Management</v>
          </cell>
        </row>
        <row r="475">
          <cell r="D475" t="str">
            <v>121401040001</v>
          </cell>
          <cell r="E475" t="str">
            <v>MARGARETVILLE CENTRAL SCHOOL</v>
          </cell>
          <cell r="F475" t="str">
            <v>Good Standing</v>
          </cell>
          <cell r="G475" t="str">
            <v>ROS</v>
          </cell>
          <cell r="H475" t="str">
            <v>Public School</v>
          </cell>
          <cell r="I475" t="str">
            <v>Grants Management</v>
          </cell>
        </row>
        <row r="476">
          <cell r="D476" t="str">
            <v>121502040000</v>
          </cell>
          <cell r="E476" t="str">
            <v>ROXBURY CSD</v>
          </cell>
          <cell r="F476" t="str">
            <v>Good Standing</v>
          </cell>
          <cell r="G476" t="str">
            <v>ROS</v>
          </cell>
          <cell r="H476" t="str">
            <v>LEA</v>
          </cell>
          <cell r="I476" t="str">
            <v>Grants Management</v>
          </cell>
        </row>
        <row r="477">
          <cell r="D477" t="str">
            <v>121502040001</v>
          </cell>
          <cell r="E477" t="str">
            <v>ROXBURY CENTRAL SCHOOL</v>
          </cell>
          <cell r="F477" t="str">
            <v>Good Standing</v>
          </cell>
          <cell r="G477" t="str">
            <v>ROS</v>
          </cell>
          <cell r="H477" t="str">
            <v>Public School</v>
          </cell>
          <cell r="I477" t="str">
            <v>Grants Management</v>
          </cell>
        </row>
        <row r="478">
          <cell r="D478" t="str">
            <v>121601060000</v>
          </cell>
          <cell r="E478" t="str">
            <v>SIDNEY CSD</v>
          </cell>
          <cell r="F478" t="str">
            <v>Focus District</v>
          </cell>
          <cell r="G478" t="str">
            <v>ROS</v>
          </cell>
          <cell r="H478" t="str">
            <v>LEA</v>
          </cell>
          <cell r="I478" t="str">
            <v>Audrey Almela</v>
          </cell>
        </row>
        <row r="479">
          <cell r="D479" t="str">
            <v>121601060002</v>
          </cell>
          <cell r="E479" t="str">
            <v>SIDNEY ELEMENTARY SCHOOL</v>
          </cell>
          <cell r="F479" t="str">
            <v>Good Standing</v>
          </cell>
          <cell r="G479" t="str">
            <v>ROS</v>
          </cell>
          <cell r="H479" t="str">
            <v>Public School</v>
          </cell>
          <cell r="I479" t="str">
            <v>Grants Management</v>
          </cell>
        </row>
        <row r="480">
          <cell r="D480" t="str">
            <v>121601060005</v>
          </cell>
          <cell r="E480" t="str">
            <v>SIDNEY MIDDLE SCHOOL</v>
          </cell>
          <cell r="F480" t="str">
            <v>Focus</v>
          </cell>
          <cell r="G480" t="str">
            <v>ROS</v>
          </cell>
          <cell r="H480" t="str">
            <v>Public School</v>
          </cell>
          <cell r="I480" t="str">
            <v>Grants Management</v>
          </cell>
        </row>
        <row r="481">
          <cell r="D481" t="str">
            <v>121601060006</v>
          </cell>
          <cell r="E481" t="str">
            <v>SIDNEY HIGH SCHOOL</v>
          </cell>
          <cell r="F481" t="str">
            <v>Good Standing</v>
          </cell>
          <cell r="G481" t="str">
            <v>ROS</v>
          </cell>
          <cell r="H481" t="str">
            <v>Public School</v>
          </cell>
          <cell r="I481" t="str">
            <v>Grants Management</v>
          </cell>
        </row>
        <row r="482">
          <cell r="D482" t="str">
            <v>121701040000</v>
          </cell>
          <cell r="E482" t="str">
            <v>STAMFORD CSD</v>
          </cell>
          <cell r="F482" t="str">
            <v>Good Standing</v>
          </cell>
          <cell r="G482" t="str">
            <v>ROS</v>
          </cell>
          <cell r="H482" t="str">
            <v>LEA</v>
          </cell>
          <cell r="I482" t="str">
            <v>Grants Management</v>
          </cell>
        </row>
        <row r="483">
          <cell r="D483" t="str">
            <v>121701040001</v>
          </cell>
          <cell r="E483" t="str">
            <v>STAMFORD CENTRAL SCHOOL</v>
          </cell>
          <cell r="F483" t="str">
            <v>Good Standing</v>
          </cell>
          <cell r="G483" t="str">
            <v>ROS</v>
          </cell>
          <cell r="H483" t="str">
            <v>Public School</v>
          </cell>
          <cell r="I483" t="str">
            <v>Grants Management</v>
          </cell>
        </row>
        <row r="484">
          <cell r="D484" t="str">
            <v>121702040000</v>
          </cell>
          <cell r="E484" t="str">
            <v>SOUTH KORTRIGHT CSD</v>
          </cell>
          <cell r="F484" t="str">
            <v>Good Standing</v>
          </cell>
          <cell r="G484" t="str">
            <v>ROS</v>
          </cell>
          <cell r="H484" t="str">
            <v>LEA</v>
          </cell>
          <cell r="I484" t="str">
            <v>Grants Management</v>
          </cell>
        </row>
        <row r="485">
          <cell r="D485" t="str">
            <v>121702040001</v>
          </cell>
          <cell r="E485" t="str">
            <v>SOUTH KORTRIGHT CENTRAL SCHOOL</v>
          </cell>
          <cell r="F485" t="str">
            <v>Good Standing</v>
          </cell>
          <cell r="G485" t="str">
            <v>ROS</v>
          </cell>
          <cell r="H485" t="str">
            <v>Public School</v>
          </cell>
          <cell r="I485" t="str">
            <v>Grants Management</v>
          </cell>
        </row>
        <row r="486">
          <cell r="D486" t="str">
            <v>121901040000</v>
          </cell>
          <cell r="E486" t="str">
            <v>WALTON CSD</v>
          </cell>
          <cell r="F486" t="str">
            <v>Good Standing</v>
          </cell>
          <cell r="G486" t="str">
            <v>ROS</v>
          </cell>
          <cell r="H486" t="str">
            <v>LEA</v>
          </cell>
          <cell r="I486" t="str">
            <v>Grants Management</v>
          </cell>
        </row>
        <row r="487">
          <cell r="D487" t="str">
            <v>121901040001</v>
          </cell>
          <cell r="E487" t="str">
            <v>TOWNSEND ELEMENTARY SCHOOL</v>
          </cell>
          <cell r="F487" t="str">
            <v>Good Standing</v>
          </cell>
          <cell r="G487" t="str">
            <v>ROS</v>
          </cell>
          <cell r="H487" t="str">
            <v>Public School</v>
          </cell>
          <cell r="I487" t="str">
            <v>Grants Management</v>
          </cell>
        </row>
        <row r="488">
          <cell r="D488" t="str">
            <v>121901040002</v>
          </cell>
          <cell r="E488" t="str">
            <v>WALTON HIGH SCHOOL</v>
          </cell>
          <cell r="F488" t="str">
            <v>Good Standing</v>
          </cell>
          <cell r="G488" t="str">
            <v>ROS</v>
          </cell>
          <cell r="H488" t="str">
            <v>Public School</v>
          </cell>
          <cell r="I488" t="str">
            <v>Grants Management</v>
          </cell>
        </row>
        <row r="489">
          <cell r="D489" t="str">
            <v>121901040003</v>
          </cell>
          <cell r="E489" t="str">
            <v>WALTON MIDDLE SCHOOL</v>
          </cell>
          <cell r="F489" t="str">
            <v>Local Assistance Plan</v>
          </cell>
          <cell r="G489" t="str">
            <v>ROS</v>
          </cell>
          <cell r="H489" t="str">
            <v>Public School</v>
          </cell>
          <cell r="I489" t="str">
            <v>Grants Management</v>
          </cell>
        </row>
        <row r="490">
          <cell r="D490" t="str">
            <v>130200010000</v>
          </cell>
          <cell r="E490" t="str">
            <v>BEACON CITY SD</v>
          </cell>
          <cell r="F490" t="str">
            <v>Focus District</v>
          </cell>
          <cell r="G490" t="str">
            <v>ROS</v>
          </cell>
          <cell r="H490" t="str">
            <v>LEA</v>
          </cell>
          <cell r="I490" t="str">
            <v>Melanie Faby</v>
          </cell>
        </row>
        <row r="491">
          <cell r="D491" t="str">
            <v>130200010001</v>
          </cell>
          <cell r="E491" t="str">
            <v>J V FORRESTAL ELEMENTARY SCHOOL</v>
          </cell>
          <cell r="F491" t="str">
            <v>Good Standing</v>
          </cell>
          <cell r="G491" t="str">
            <v>ROS</v>
          </cell>
          <cell r="H491" t="str">
            <v>Public School</v>
          </cell>
          <cell r="I491" t="str">
            <v>Grants Management</v>
          </cell>
        </row>
        <row r="492">
          <cell r="D492" t="str">
            <v>130200010002</v>
          </cell>
          <cell r="E492" t="str">
            <v>SOUTH AVENUE SCHOOL</v>
          </cell>
          <cell r="F492" t="str">
            <v>Good Standing</v>
          </cell>
          <cell r="G492" t="str">
            <v>ROS</v>
          </cell>
          <cell r="H492" t="str">
            <v>Public School</v>
          </cell>
          <cell r="I492" t="str">
            <v>Grants Management</v>
          </cell>
        </row>
        <row r="493">
          <cell r="D493" t="str">
            <v>130200010003</v>
          </cell>
          <cell r="E493" t="str">
            <v>GLENHAM SCHOOL</v>
          </cell>
          <cell r="F493" t="str">
            <v>Good Standing</v>
          </cell>
          <cell r="G493" t="str">
            <v>ROS</v>
          </cell>
          <cell r="H493" t="str">
            <v>Public School</v>
          </cell>
          <cell r="I493" t="str">
            <v>Grants Management</v>
          </cell>
        </row>
        <row r="494">
          <cell r="D494" t="str">
            <v>130200010004</v>
          </cell>
          <cell r="E494" t="str">
            <v>ROMBOUT MIDDLE SCHOOL</v>
          </cell>
          <cell r="F494" t="str">
            <v>Good Standing</v>
          </cell>
          <cell r="G494" t="str">
            <v>ROS</v>
          </cell>
          <cell r="H494" t="str">
            <v>Public School</v>
          </cell>
          <cell r="I494" t="str">
            <v>Grants Management</v>
          </cell>
        </row>
        <row r="495">
          <cell r="D495" t="str">
            <v>130200010005</v>
          </cell>
          <cell r="E495" t="str">
            <v>BEACON HIGH SCHOOL</v>
          </cell>
          <cell r="F495" t="str">
            <v>Focus</v>
          </cell>
          <cell r="G495" t="str">
            <v>ROS</v>
          </cell>
          <cell r="H495" t="str">
            <v>Public School</v>
          </cell>
          <cell r="I495" t="str">
            <v>Grants Management</v>
          </cell>
        </row>
        <row r="496">
          <cell r="D496" t="str">
            <v>130200010006</v>
          </cell>
          <cell r="E496" t="str">
            <v>SARGENT SCHOOL</v>
          </cell>
          <cell r="F496" t="str">
            <v>Local Assistance Plan</v>
          </cell>
          <cell r="G496" t="str">
            <v>ROS</v>
          </cell>
          <cell r="H496" t="str">
            <v>Public School</v>
          </cell>
          <cell r="I496" t="str">
            <v>Grants Management</v>
          </cell>
        </row>
        <row r="497">
          <cell r="D497" t="str">
            <v>130502020000</v>
          </cell>
          <cell r="E497" t="str">
            <v>DOVER UFSD</v>
          </cell>
          <cell r="F497" t="str">
            <v>Focus District</v>
          </cell>
          <cell r="G497" t="str">
            <v>ROS</v>
          </cell>
          <cell r="H497" t="str">
            <v>LEA</v>
          </cell>
          <cell r="I497" t="str">
            <v>Genesis Jackson</v>
          </cell>
        </row>
        <row r="498">
          <cell r="D498" t="str">
            <v>130502020001</v>
          </cell>
          <cell r="E498" t="str">
            <v>WINGDALE ELEMENTARY SCHOOL</v>
          </cell>
          <cell r="F498" t="str">
            <v>Good Standing</v>
          </cell>
          <cell r="G498" t="str">
            <v>ROS</v>
          </cell>
          <cell r="H498" t="str">
            <v>Public School</v>
          </cell>
          <cell r="I498" t="str">
            <v>Grants Management</v>
          </cell>
        </row>
        <row r="499">
          <cell r="D499" t="str">
            <v>130502020002</v>
          </cell>
          <cell r="E499" t="str">
            <v>DOVER ELEMENTARY SCHOOL</v>
          </cell>
          <cell r="F499" t="str">
            <v>Good Standing</v>
          </cell>
          <cell r="G499" t="str">
            <v>ROS</v>
          </cell>
          <cell r="H499" t="str">
            <v>Public School</v>
          </cell>
          <cell r="I499" t="str">
            <v>Grants Management</v>
          </cell>
        </row>
        <row r="500">
          <cell r="D500" t="str">
            <v>130502020003</v>
          </cell>
          <cell r="E500" t="str">
            <v>DOVER HIGH SCHOOL</v>
          </cell>
          <cell r="F500" t="str">
            <v>Good Standing</v>
          </cell>
          <cell r="G500" t="str">
            <v>ROS</v>
          </cell>
          <cell r="H500" t="str">
            <v>Public School</v>
          </cell>
          <cell r="I500" t="str">
            <v>Grants Management</v>
          </cell>
        </row>
        <row r="501">
          <cell r="D501" t="str">
            <v>130502020004</v>
          </cell>
          <cell r="E501" t="str">
            <v>DOVER MIDDLE SCHOOL</v>
          </cell>
          <cell r="F501" t="str">
            <v>Focus</v>
          </cell>
          <cell r="G501" t="str">
            <v>ROS</v>
          </cell>
          <cell r="H501" t="str">
            <v>Public School</v>
          </cell>
          <cell r="I501" t="str">
            <v>Grants Management</v>
          </cell>
        </row>
        <row r="502">
          <cell r="D502" t="str">
            <v>130801060000</v>
          </cell>
          <cell r="E502" t="str">
            <v>HYDE PARK CSD</v>
          </cell>
          <cell r="F502" t="str">
            <v>Focus District</v>
          </cell>
          <cell r="G502" t="str">
            <v>ROS</v>
          </cell>
          <cell r="H502" t="str">
            <v>LEA</v>
          </cell>
          <cell r="I502" t="str">
            <v>Audrey Almela</v>
          </cell>
        </row>
        <row r="503">
          <cell r="D503" t="str">
            <v>130801060002</v>
          </cell>
          <cell r="E503" t="str">
            <v>NETHERWOOD SCHOOL</v>
          </cell>
          <cell r="F503" t="str">
            <v>Good Standing</v>
          </cell>
          <cell r="G503" t="str">
            <v>ROS</v>
          </cell>
          <cell r="H503" t="str">
            <v>Public School</v>
          </cell>
          <cell r="I503" t="str">
            <v>Grants Management</v>
          </cell>
        </row>
        <row r="504">
          <cell r="D504" t="str">
            <v>130801060003</v>
          </cell>
          <cell r="E504" t="str">
            <v>RALPH R SMITH SCHOOL</v>
          </cell>
          <cell r="F504" t="str">
            <v>Local Assistance Plan</v>
          </cell>
          <cell r="G504" t="str">
            <v>ROS</v>
          </cell>
          <cell r="H504" t="str">
            <v>Public School</v>
          </cell>
          <cell r="I504" t="str">
            <v>Grants Management</v>
          </cell>
        </row>
        <row r="505">
          <cell r="D505" t="str">
            <v>130801060005</v>
          </cell>
          <cell r="E505" t="str">
            <v>VIOLET AVENUE SCHOOL</v>
          </cell>
          <cell r="F505" t="str">
            <v>Good Standing</v>
          </cell>
          <cell r="G505" t="str">
            <v>ROS</v>
          </cell>
          <cell r="H505" t="str">
            <v>Public School</v>
          </cell>
          <cell r="I505" t="str">
            <v>Grants Management</v>
          </cell>
        </row>
        <row r="506">
          <cell r="D506" t="str">
            <v>130801060006</v>
          </cell>
          <cell r="E506" t="str">
            <v>HAVILAND MIDDLE SCHOOL</v>
          </cell>
          <cell r="F506" t="str">
            <v>Focus</v>
          </cell>
          <cell r="G506" t="str">
            <v>ROS</v>
          </cell>
          <cell r="H506" t="str">
            <v>Public School</v>
          </cell>
          <cell r="I506" t="str">
            <v>Grants Management</v>
          </cell>
        </row>
        <row r="507">
          <cell r="D507" t="str">
            <v>130801060007</v>
          </cell>
          <cell r="E507" t="str">
            <v>FRANKLIN D ROOSEVELT SENIOR HS</v>
          </cell>
          <cell r="F507" t="str">
            <v>Focus</v>
          </cell>
          <cell r="G507" t="str">
            <v>ROS</v>
          </cell>
          <cell r="H507" t="str">
            <v>Public School</v>
          </cell>
          <cell r="I507" t="str">
            <v>Grants Management</v>
          </cell>
        </row>
        <row r="508">
          <cell r="D508" t="str">
            <v>130801060008</v>
          </cell>
          <cell r="E508" t="str">
            <v>NORTH PARK ELEMENTARY SCHOOL</v>
          </cell>
          <cell r="F508" t="str">
            <v>Good Standing</v>
          </cell>
          <cell r="G508" t="str">
            <v>ROS</v>
          </cell>
          <cell r="H508" t="str">
            <v>Public School</v>
          </cell>
          <cell r="I508" t="str">
            <v>Grants Management</v>
          </cell>
        </row>
        <row r="509">
          <cell r="D509" t="str">
            <v>131101040000</v>
          </cell>
          <cell r="E509" t="str">
            <v>NORTHEAST CSD</v>
          </cell>
          <cell r="F509" t="str">
            <v>Good Standing</v>
          </cell>
          <cell r="G509" t="str">
            <v>ROS</v>
          </cell>
          <cell r="H509" t="str">
            <v>LEA</v>
          </cell>
          <cell r="I509" t="str">
            <v>Grants Management</v>
          </cell>
        </row>
        <row r="510">
          <cell r="D510" t="str">
            <v>131101040004</v>
          </cell>
          <cell r="E510" t="str">
            <v>WEBUTUCK HIGH SCHOOL</v>
          </cell>
          <cell r="F510" t="str">
            <v>Good Standing</v>
          </cell>
          <cell r="G510" t="str">
            <v>ROS</v>
          </cell>
          <cell r="H510" t="str">
            <v>Public School</v>
          </cell>
          <cell r="I510" t="str">
            <v>Grants Management</v>
          </cell>
        </row>
        <row r="511">
          <cell r="D511" t="str">
            <v>131101040006</v>
          </cell>
          <cell r="E511" t="str">
            <v>WEBUTUCK ELEMENTARY SCHOOL</v>
          </cell>
          <cell r="F511" t="str">
            <v>Good Standing</v>
          </cell>
          <cell r="G511" t="str">
            <v>ROS</v>
          </cell>
          <cell r="H511" t="str">
            <v>Public School</v>
          </cell>
          <cell r="I511" t="str">
            <v>Grants Management</v>
          </cell>
        </row>
        <row r="512">
          <cell r="D512" t="str">
            <v>131101040007</v>
          </cell>
          <cell r="E512" t="str">
            <v>EUGENE BROOKS MIDDLE SCHOOL</v>
          </cell>
          <cell r="F512" t="str">
            <v>Good Standing</v>
          </cell>
          <cell r="G512" t="str">
            <v>ROS</v>
          </cell>
          <cell r="H512" t="str">
            <v>Public School</v>
          </cell>
          <cell r="I512" t="str">
            <v>Grants Management</v>
          </cell>
        </row>
        <row r="513">
          <cell r="D513" t="str">
            <v>131201040000</v>
          </cell>
          <cell r="E513" t="str">
            <v>PAWLING CSD</v>
          </cell>
          <cell r="F513" t="str">
            <v>Good Standing</v>
          </cell>
          <cell r="G513" t="str">
            <v>ROS</v>
          </cell>
          <cell r="H513" t="str">
            <v>LEA</v>
          </cell>
          <cell r="I513" t="str">
            <v>Grants Management</v>
          </cell>
        </row>
        <row r="514">
          <cell r="D514" t="str">
            <v>131201040001</v>
          </cell>
          <cell r="E514" t="str">
            <v>PAWLING ELEMENTARY SCHOOL</v>
          </cell>
          <cell r="F514" t="str">
            <v>Good Standing</v>
          </cell>
          <cell r="G514" t="str">
            <v>ROS</v>
          </cell>
          <cell r="H514" t="str">
            <v>Public School</v>
          </cell>
          <cell r="I514" t="str">
            <v>Grants Management</v>
          </cell>
        </row>
        <row r="515">
          <cell r="D515" t="str">
            <v>131201040002</v>
          </cell>
          <cell r="E515" t="str">
            <v>PAWLING HIGH SCHOOL</v>
          </cell>
          <cell r="F515" t="str">
            <v>Good Standing</v>
          </cell>
          <cell r="G515" t="str">
            <v>ROS</v>
          </cell>
          <cell r="H515" t="str">
            <v>Public School</v>
          </cell>
          <cell r="I515" t="str">
            <v>Grants Management</v>
          </cell>
        </row>
        <row r="516">
          <cell r="D516" t="str">
            <v>131201040003</v>
          </cell>
          <cell r="E516" t="str">
            <v>PAWLING MIDDLE SCHOOL</v>
          </cell>
          <cell r="F516" t="str">
            <v>Good Standing</v>
          </cell>
          <cell r="G516" t="str">
            <v>ROS</v>
          </cell>
          <cell r="H516" t="str">
            <v>Public School</v>
          </cell>
          <cell r="I516" t="str">
            <v>Grants Management</v>
          </cell>
        </row>
        <row r="517">
          <cell r="D517" t="str">
            <v>131301040000</v>
          </cell>
          <cell r="E517" t="str">
            <v>PINE PLAINS CSD</v>
          </cell>
          <cell r="F517" t="str">
            <v>Good Standing</v>
          </cell>
          <cell r="G517" t="str">
            <v>ROS</v>
          </cell>
          <cell r="H517" t="str">
            <v>LEA</v>
          </cell>
          <cell r="I517" t="str">
            <v>Grants Management</v>
          </cell>
        </row>
        <row r="518">
          <cell r="D518" t="str">
            <v>131301040001</v>
          </cell>
          <cell r="E518" t="str">
            <v>SEYMOUR SMITH INTERMEDIATE LRN CTR</v>
          </cell>
          <cell r="F518" t="str">
            <v>Local Assistance Plan</v>
          </cell>
          <cell r="G518" t="str">
            <v>ROS</v>
          </cell>
          <cell r="H518" t="str">
            <v>Public School</v>
          </cell>
          <cell r="I518" t="str">
            <v>Grants Management</v>
          </cell>
        </row>
        <row r="519">
          <cell r="D519" t="str">
            <v>131301040002</v>
          </cell>
          <cell r="E519" t="str">
            <v>STISSING MOUNTAIN HIGH SCHOOL</v>
          </cell>
          <cell r="F519" t="str">
            <v>Good Standing</v>
          </cell>
          <cell r="G519" t="str">
            <v>ROS</v>
          </cell>
          <cell r="H519" t="str">
            <v>Public School</v>
          </cell>
          <cell r="I519" t="str">
            <v>Grants Management</v>
          </cell>
        </row>
        <row r="520">
          <cell r="D520" t="str">
            <v>131301040003</v>
          </cell>
          <cell r="E520" t="str">
            <v>COLD SPRING EARLY LEARNING CTR</v>
          </cell>
          <cell r="F520" t="str">
            <v>Good Standing</v>
          </cell>
          <cell r="G520" t="str">
            <v>ROS</v>
          </cell>
          <cell r="H520" t="str">
            <v>Public School</v>
          </cell>
          <cell r="I520" t="str">
            <v>Grants Management</v>
          </cell>
        </row>
        <row r="521">
          <cell r="D521" t="str">
            <v>131301040004</v>
          </cell>
          <cell r="E521" t="str">
            <v>STISSING MOUNTAIN MIDDLE SCHOOL</v>
          </cell>
          <cell r="F521" t="str">
            <v>Good Standing</v>
          </cell>
          <cell r="G521" t="str">
            <v>ROS</v>
          </cell>
          <cell r="H521" t="str">
            <v>Public School</v>
          </cell>
          <cell r="I521" t="str">
            <v>Grants Management</v>
          </cell>
        </row>
        <row r="522">
          <cell r="D522" t="str">
            <v>131500010000</v>
          </cell>
          <cell r="E522" t="str">
            <v>POUGHKEEPSIE CITY SD</v>
          </cell>
          <cell r="F522" t="str">
            <v>Focus District</v>
          </cell>
          <cell r="G522" t="str">
            <v>ROS</v>
          </cell>
          <cell r="H522" t="str">
            <v>LEA</v>
          </cell>
          <cell r="I522" t="str">
            <v>Melanie Faby</v>
          </cell>
        </row>
        <row r="523">
          <cell r="D523" t="str">
            <v>131500010001</v>
          </cell>
          <cell r="E523" t="str">
            <v>WARRING MAGNET ACAD OF SCI &amp; TECH</v>
          </cell>
          <cell r="F523" t="str">
            <v>Focus</v>
          </cell>
          <cell r="G523" t="str">
            <v>ROS</v>
          </cell>
          <cell r="H523" t="str">
            <v>Public School</v>
          </cell>
          <cell r="I523" t="str">
            <v>Grants Management</v>
          </cell>
        </row>
        <row r="524">
          <cell r="D524" t="str">
            <v>131500010003</v>
          </cell>
          <cell r="E524" t="str">
            <v>GOV GEORGE CLINTON SCHOOL</v>
          </cell>
          <cell r="F524" t="str">
            <v>Focus</v>
          </cell>
          <cell r="G524" t="str">
            <v>ROS</v>
          </cell>
          <cell r="H524" t="str">
            <v>Public School</v>
          </cell>
          <cell r="I524" t="str">
            <v>Grants Management</v>
          </cell>
        </row>
        <row r="525">
          <cell r="D525" t="str">
            <v>131500010006</v>
          </cell>
          <cell r="E525" t="str">
            <v>G W KRIEGER SCHOOL</v>
          </cell>
          <cell r="F525" t="str">
            <v>Focus</v>
          </cell>
          <cell r="G525" t="str">
            <v>ROS</v>
          </cell>
          <cell r="H525" t="str">
            <v>Public School</v>
          </cell>
          <cell r="I525" t="str">
            <v>Grants Management</v>
          </cell>
        </row>
        <row r="526">
          <cell r="D526" t="str">
            <v>131500010009</v>
          </cell>
          <cell r="E526" t="str">
            <v>MORSE YOUNG MAGNET SCHOOL</v>
          </cell>
          <cell r="F526" t="str">
            <v>Focus</v>
          </cell>
          <cell r="G526" t="str">
            <v>ROS</v>
          </cell>
          <cell r="H526" t="str">
            <v>Public School</v>
          </cell>
          <cell r="I526" t="str">
            <v>Grants Management</v>
          </cell>
        </row>
        <row r="527">
          <cell r="D527" t="str">
            <v>131500010010</v>
          </cell>
          <cell r="E527" t="str">
            <v>POUGHKEEPSIE HIGH SCHOOL</v>
          </cell>
          <cell r="F527" t="str">
            <v>Priority</v>
          </cell>
          <cell r="G527" t="str">
            <v>ROS</v>
          </cell>
          <cell r="H527" t="str">
            <v>Public School</v>
          </cell>
          <cell r="I527" t="str">
            <v>Grants Management</v>
          </cell>
        </row>
        <row r="528">
          <cell r="D528" t="str">
            <v>131500010011</v>
          </cell>
          <cell r="E528" t="str">
            <v>POUGHKEEPSIE MIDDLE SCHOOL</v>
          </cell>
          <cell r="F528" t="str">
            <v>Priority</v>
          </cell>
          <cell r="G528" t="str">
            <v>ROS</v>
          </cell>
          <cell r="H528" t="str">
            <v>Public School</v>
          </cell>
          <cell r="I528" t="str">
            <v>Grants Management</v>
          </cell>
        </row>
        <row r="529">
          <cell r="D529" t="str">
            <v>131500010013</v>
          </cell>
          <cell r="E529" t="str">
            <v>COLUMBUS SCHOOL</v>
          </cell>
          <cell r="F529" t="str">
            <v>Good Standing</v>
          </cell>
          <cell r="G529" t="str">
            <v>ROS</v>
          </cell>
          <cell r="H529" t="str">
            <v>Public School</v>
          </cell>
          <cell r="I529" t="str">
            <v>Grants Management</v>
          </cell>
        </row>
        <row r="530">
          <cell r="D530" t="str">
            <v>131601060000</v>
          </cell>
          <cell r="E530" t="str">
            <v>ARLINGTON CSD</v>
          </cell>
          <cell r="F530" t="str">
            <v>Good Standing</v>
          </cell>
          <cell r="G530" t="str">
            <v>ROS</v>
          </cell>
          <cell r="H530" t="str">
            <v>LEA</v>
          </cell>
          <cell r="I530" t="str">
            <v>Grants Management</v>
          </cell>
        </row>
        <row r="531">
          <cell r="D531" t="str">
            <v>131601060001</v>
          </cell>
          <cell r="E531" t="str">
            <v>ARTHUR S MAY SCHOOL</v>
          </cell>
          <cell r="F531" t="str">
            <v>Good Standing</v>
          </cell>
          <cell r="G531" t="str">
            <v>ROS</v>
          </cell>
          <cell r="H531" t="str">
            <v>Public School</v>
          </cell>
          <cell r="I531" t="str">
            <v>Grants Management</v>
          </cell>
        </row>
        <row r="532">
          <cell r="D532" t="str">
            <v>131601060002</v>
          </cell>
          <cell r="E532" t="str">
            <v>BEEKMAN SCHOOL</v>
          </cell>
          <cell r="F532" t="str">
            <v>Good Standing</v>
          </cell>
          <cell r="G532" t="str">
            <v>ROS</v>
          </cell>
          <cell r="H532" t="str">
            <v>Public School</v>
          </cell>
          <cell r="I532" t="str">
            <v>Grants Management</v>
          </cell>
        </row>
        <row r="533">
          <cell r="D533" t="str">
            <v>131601060004</v>
          </cell>
          <cell r="E533" t="str">
            <v>OVERLOOK PRIMARY SCHOOL</v>
          </cell>
          <cell r="F533" t="str">
            <v>Good Standing</v>
          </cell>
          <cell r="G533" t="str">
            <v>ROS</v>
          </cell>
          <cell r="H533" t="str">
            <v>Public School</v>
          </cell>
          <cell r="I533" t="str">
            <v>Grants Management</v>
          </cell>
        </row>
        <row r="534">
          <cell r="D534" t="str">
            <v>131601060005</v>
          </cell>
          <cell r="E534" t="str">
            <v>TRAVER ROAD PRIMARY SCHOOL</v>
          </cell>
          <cell r="F534" t="str">
            <v>Good Standing</v>
          </cell>
          <cell r="G534" t="str">
            <v>ROS</v>
          </cell>
          <cell r="H534" t="str">
            <v>Public School</v>
          </cell>
          <cell r="I534" t="str">
            <v>Grants Management</v>
          </cell>
        </row>
        <row r="535">
          <cell r="D535" t="str">
            <v>131601060008</v>
          </cell>
          <cell r="E535" t="str">
            <v>ARLINGTON HIGH SCHOOL</v>
          </cell>
          <cell r="F535" t="str">
            <v>Good Standing</v>
          </cell>
          <cell r="G535" t="str">
            <v>ROS</v>
          </cell>
          <cell r="H535" t="str">
            <v>Public School</v>
          </cell>
          <cell r="I535" t="str">
            <v>Grants Management</v>
          </cell>
        </row>
        <row r="536">
          <cell r="D536" t="str">
            <v>131601060010</v>
          </cell>
          <cell r="E536" t="str">
            <v>WEST ROAD/D'AQUANNI INTERM SCH</v>
          </cell>
          <cell r="F536" t="str">
            <v>Good Standing</v>
          </cell>
          <cell r="G536" t="str">
            <v>ROS</v>
          </cell>
          <cell r="H536" t="str">
            <v>Public School</v>
          </cell>
          <cell r="I536" t="str">
            <v>Grants Management</v>
          </cell>
        </row>
        <row r="537">
          <cell r="D537" t="str">
            <v>131601060011</v>
          </cell>
          <cell r="E537" t="str">
            <v>NOXON ROAD ELEMENTARY SCHOOL</v>
          </cell>
          <cell r="F537" t="str">
            <v>Local Assistance Plan</v>
          </cell>
          <cell r="G537" t="str">
            <v>ROS</v>
          </cell>
          <cell r="H537" t="str">
            <v>Public School</v>
          </cell>
          <cell r="I537" t="str">
            <v>Grants Management</v>
          </cell>
        </row>
        <row r="538">
          <cell r="D538" t="str">
            <v>131601060012</v>
          </cell>
          <cell r="E538" t="str">
            <v>LAGRANGE MIDDLE SCHOOL</v>
          </cell>
          <cell r="F538" t="str">
            <v>Good Standing</v>
          </cell>
          <cell r="G538" t="str">
            <v>ROS</v>
          </cell>
          <cell r="H538" t="str">
            <v>Public School</v>
          </cell>
          <cell r="I538" t="str">
            <v>Grants Management</v>
          </cell>
        </row>
        <row r="539">
          <cell r="D539" t="str">
            <v>131601060013</v>
          </cell>
          <cell r="E539" t="str">
            <v>TITUSVILLE INTERMEDIATE</v>
          </cell>
          <cell r="F539" t="str">
            <v>Good Standing</v>
          </cell>
          <cell r="G539" t="str">
            <v>ROS</v>
          </cell>
          <cell r="H539" t="str">
            <v>Public School</v>
          </cell>
          <cell r="I539" t="str">
            <v>Grants Management</v>
          </cell>
        </row>
        <row r="540">
          <cell r="D540" t="str">
            <v>131601060014</v>
          </cell>
          <cell r="E540" t="str">
            <v>VAIL FARM ELEMENTARY SCHOOL</v>
          </cell>
          <cell r="F540" t="str">
            <v>Good Standing</v>
          </cell>
          <cell r="G540" t="str">
            <v>ROS</v>
          </cell>
          <cell r="H540" t="str">
            <v>Public School</v>
          </cell>
          <cell r="I540" t="str">
            <v>Grants Management</v>
          </cell>
        </row>
        <row r="541">
          <cell r="D541" t="str">
            <v>131601060015</v>
          </cell>
          <cell r="E541" t="str">
            <v>UNION VALE MIDDLE SCHOOL</v>
          </cell>
          <cell r="F541" t="str">
            <v>Good Standing</v>
          </cell>
          <cell r="G541" t="str">
            <v>ROS</v>
          </cell>
          <cell r="H541" t="str">
            <v>Public School</v>
          </cell>
          <cell r="I541" t="str">
            <v>Grants Management</v>
          </cell>
        </row>
        <row r="542">
          <cell r="D542" t="str">
            <v>131602020000</v>
          </cell>
          <cell r="E542" t="str">
            <v>SPACKENKILL UFSD</v>
          </cell>
          <cell r="F542" t="str">
            <v>Good Standing</v>
          </cell>
          <cell r="G542" t="str">
            <v>ROS</v>
          </cell>
          <cell r="H542" t="str">
            <v>LEA</v>
          </cell>
          <cell r="I542" t="str">
            <v>Grants Management</v>
          </cell>
        </row>
        <row r="543">
          <cell r="D543" t="str">
            <v>131602020001</v>
          </cell>
          <cell r="E543" t="str">
            <v>HAGAN SCHOOL</v>
          </cell>
          <cell r="F543" t="str">
            <v>Good Standing</v>
          </cell>
          <cell r="G543" t="str">
            <v>ROS</v>
          </cell>
          <cell r="H543" t="str">
            <v>Public School</v>
          </cell>
          <cell r="I543" t="str">
            <v>Grants Management</v>
          </cell>
        </row>
        <row r="544">
          <cell r="D544" t="str">
            <v>131602020003</v>
          </cell>
          <cell r="E544" t="str">
            <v>NASSAU SCHOOL</v>
          </cell>
          <cell r="F544" t="str">
            <v>Good Standing</v>
          </cell>
          <cell r="G544" t="str">
            <v>ROS</v>
          </cell>
          <cell r="H544" t="str">
            <v>Public School</v>
          </cell>
          <cell r="I544" t="str">
            <v>Grants Management</v>
          </cell>
        </row>
        <row r="545">
          <cell r="D545" t="str">
            <v>131602020004</v>
          </cell>
          <cell r="E545" t="str">
            <v>ORVILLE A TODD MIDDLE SCHOOL</v>
          </cell>
          <cell r="F545" t="str">
            <v>Good Standing</v>
          </cell>
          <cell r="G545" t="str">
            <v>ROS</v>
          </cell>
          <cell r="H545" t="str">
            <v>Public School</v>
          </cell>
          <cell r="I545" t="str">
            <v>Grants Management</v>
          </cell>
        </row>
        <row r="546">
          <cell r="D546" t="str">
            <v>131602020005</v>
          </cell>
          <cell r="E546" t="str">
            <v>SPACKENKILL HIGH SCHOOL</v>
          </cell>
          <cell r="F546" t="str">
            <v>Good Standing</v>
          </cell>
          <cell r="G546" t="str">
            <v>ROS</v>
          </cell>
          <cell r="H546" t="str">
            <v>Public School</v>
          </cell>
          <cell r="I546" t="str">
            <v>Grants Management</v>
          </cell>
        </row>
        <row r="547">
          <cell r="D547" t="str">
            <v>131701060000</v>
          </cell>
          <cell r="E547" t="str">
            <v>RED HOOK CSD</v>
          </cell>
          <cell r="F547" t="str">
            <v>Good Standing</v>
          </cell>
          <cell r="G547" t="str">
            <v>ROS</v>
          </cell>
          <cell r="H547" t="str">
            <v>LEA</v>
          </cell>
          <cell r="I547" t="str">
            <v>Grants Management</v>
          </cell>
        </row>
        <row r="548">
          <cell r="D548" t="str">
            <v>131701060002</v>
          </cell>
          <cell r="E548" t="str">
            <v>RED HOOK SENIOR HIGH SCHOOL</v>
          </cell>
          <cell r="F548" t="str">
            <v>Good Standing</v>
          </cell>
          <cell r="G548" t="str">
            <v>ROS</v>
          </cell>
          <cell r="H548" t="str">
            <v>Public School</v>
          </cell>
          <cell r="I548" t="str">
            <v>Grants Management</v>
          </cell>
        </row>
        <row r="549">
          <cell r="D549" t="str">
            <v>131701060004</v>
          </cell>
          <cell r="E549" t="str">
            <v>LINDEN AVENUE MIDDLE SCHOOL</v>
          </cell>
          <cell r="F549" t="str">
            <v>Local Assistance Plan</v>
          </cell>
          <cell r="G549" t="str">
            <v>ROS</v>
          </cell>
          <cell r="H549" t="str">
            <v>Public School</v>
          </cell>
          <cell r="I549" t="str">
            <v>Grants Management</v>
          </cell>
        </row>
        <row r="550">
          <cell r="D550" t="str">
            <v>131701060006</v>
          </cell>
          <cell r="E550" t="str">
            <v>MILL ROAD-INTERMEDIATE GRADES</v>
          </cell>
          <cell r="F550" t="str">
            <v>Good Standing</v>
          </cell>
          <cell r="G550" t="str">
            <v>ROS</v>
          </cell>
          <cell r="H550" t="str">
            <v>Public School</v>
          </cell>
          <cell r="I550" t="str">
            <v>Grants Management</v>
          </cell>
        </row>
        <row r="551">
          <cell r="D551" t="str">
            <v>131701060008</v>
          </cell>
          <cell r="E551" t="str">
            <v>MILL ROAD-PRIMARY GRADES</v>
          </cell>
          <cell r="F551" t="str">
            <v>Good Standing</v>
          </cell>
          <cell r="G551" t="str">
            <v>ROS</v>
          </cell>
          <cell r="H551" t="str">
            <v>Public School</v>
          </cell>
          <cell r="I551" t="str">
            <v>Grants Management</v>
          </cell>
        </row>
        <row r="552">
          <cell r="D552" t="str">
            <v>131801040000</v>
          </cell>
          <cell r="E552" t="str">
            <v>RHINEBECK CSD</v>
          </cell>
          <cell r="F552" t="str">
            <v>Good Standing</v>
          </cell>
          <cell r="G552" t="str">
            <v>ROS</v>
          </cell>
          <cell r="H552" t="str">
            <v>LEA</v>
          </cell>
          <cell r="I552" t="str">
            <v>Grants Management</v>
          </cell>
        </row>
        <row r="553">
          <cell r="D553" t="str">
            <v>131801040001</v>
          </cell>
          <cell r="E553" t="str">
            <v>RHINEBECK SENIOR HIGH SCHOOL</v>
          </cell>
          <cell r="F553" t="str">
            <v>Good Standing</v>
          </cell>
          <cell r="G553" t="str">
            <v>ROS</v>
          </cell>
          <cell r="H553" t="str">
            <v>Public School</v>
          </cell>
          <cell r="I553" t="str">
            <v>Grants Management</v>
          </cell>
        </row>
        <row r="554">
          <cell r="D554" t="str">
            <v>131801040002</v>
          </cell>
          <cell r="E554" t="str">
            <v>CHANCELLOR LIVINGSTON ELEMENTARY SCH</v>
          </cell>
          <cell r="F554" t="str">
            <v>Local Assistance Plan</v>
          </cell>
          <cell r="G554" t="str">
            <v>ROS</v>
          </cell>
          <cell r="H554" t="str">
            <v>Public School</v>
          </cell>
          <cell r="I554" t="str">
            <v>Grants Management</v>
          </cell>
        </row>
        <row r="555">
          <cell r="D555" t="str">
            <v>131801040003</v>
          </cell>
          <cell r="E555" t="str">
            <v>BULKELEY MIDDLE SCHOOL</v>
          </cell>
          <cell r="F555" t="str">
            <v>Good Standing</v>
          </cell>
          <cell r="G555" t="str">
            <v>ROS</v>
          </cell>
          <cell r="H555" t="str">
            <v>Public School</v>
          </cell>
          <cell r="I555" t="str">
            <v>Grants Management</v>
          </cell>
        </row>
        <row r="556">
          <cell r="D556" t="str">
            <v>132101060000</v>
          </cell>
          <cell r="E556" t="str">
            <v>WAPPINGERS CSD</v>
          </cell>
          <cell r="F556" t="str">
            <v>Good Standing</v>
          </cell>
          <cell r="G556" t="str">
            <v>ROS</v>
          </cell>
          <cell r="H556" t="str">
            <v>LEA</v>
          </cell>
          <cell r="I556" t="str">
            <v>Grants Management</v>
          </cell>
        </row>
        <row r="557">
          <cell r="D557" t="str">
            <v>132101060001</v>
          </cell>
          <cell r="E557" t="str">
            <v>BRINCKERHOFF ELEMENTARY SCHOOL</v>
          </cell>
          <cell r="F557" t="str">
            <v>Good Standing</v>
          </cell>
          <cell r="G557" t="str">
            <v>ROS</v>
          </cell>
          <cell r="H557" t="str">
            <v>Public School</v>
          </cell>
          <cell r="I557" t="str">
            <v>Grants Management</v>
          </cell>
        </row>
        <row r="558">
          <cell r="D558" t="str">
            <v>132101060002</v>
          </cell>
          <cell r="E558" t="str">
            <v>FISHKILL ELEMENTARY SCHOOL</v>
          </cell>
          <cell r="F558" t="str">
            <v>Good Standing</v>
          </cell>
          <cell r="G558" t="str">
            <v>ROS</v>
          </cell>
          <cell r="H558" t="str">
            <v>Public School</v>
          </cell>
          <cell r="I558" t="str">
            <v>Grants Management</v>
          </cell>
        </row>
        <row r="559">
          <cell r="D559" t="str">
            <v>132101060003</v>
          </cell>
          <cell r="E559" t="str">
            <v>FISHKILL PLAINS ELEMENTARY SCHOOL</v>
          </cell>
          <cell r="F559" t="str">
            <v>Good Standing</v>
          </cell>
          <cell r="G559" t="str">
            <v>ROS</v>
          </cell>
          <cell r="H559" t="str">
            <v>Public School</v>
          </cell>
          <cell r="I559" t="str">
            <v>Grants Management</v>
          </cell>
        </row>
        <row r="560">
          <cell r="D560" t="str">
            <v>132101060004</v>
          </cell>
          <cell r="E560" t="str">
            <v>GAYHEAD SCHOOL</v>
          </cell>
          <cell r="F560" t="str">
            <v>Good Standing</v>
          </cell>
          <cell r="G560" t="str">
            <v>ROS</v>
          </cell>
          <cell r="H560" t="str">
            <v>Public School</v>
          </cell>
          <cell r="I560" t="str">
            <v>Grants Management</v>
          </cell>
        </row>
        <row r="561">
          <cell r="D561" t="str">
            <v>132101060005</v>
          </cell>
          <cell r="E561" t="str">
            <v>JAMES S EVANS ELEMENTARY SCHOOL</v>
          </cell>
          <cell r="F561" t="str">
            <v>Good Standing</v>
          </cell>
          <cell r="G561" t="str">
            <v>ROS</v>
          </cell>
          <cell r="H561" t="str">
            <v>Public School</v>
          </cell>
          <cell r="I561" t="str">
            <v>Grants Management</v>
          </cell>
        </row>
        <row r="562">
          <cell r="D562" t="str">
            <v>132101060006</v>
          </cell>
          <cell r="E562" t="str">
            <v>KINRY ROAD ELEMENTARY SCHOOL</v>
          </cell>
          <cell r="F562" t="str">
            <v>Good Standing</v>
          </cell>
          <cell r="G562" t="str">
            <v>ROS</v>
          </cell>
          <cell r="H562" t="str">
            <v>Public School</v>
          </cell>
          <cell r="I562" t="str">
            <v>Grants Management</v>
          </cell>
        </row>
        <row r="563">
          <cell r="D563" t="str">
            <v>132101060008</v>
          </cell>
          <cell r="E563" t="str">
            <v>SHEAFE ROAD ELEMENTARY SCHOOL</v>
          </cell>
          <cell r="F563" t="str">
            <v>Good Standing</v>
          </cell>
          <cell r="G563" t="str">
            <v>ROS</v>
          </cell>
          <cell r="H563" t="str">
            <v>Public School</v>
          </cell>
          <cell r="I563" t="str">
            <v>Grants Management</v>
          </cell>
        </row>
        <row r="564">
          <cell r="D564" t="str">
            <v>132101060009</v>
          </cell>
          <cell r="E564" t="str">
            <v>VAN WYCK JUNIOR HIGH SCHOOL</v>
          </cell>
          <cell r="F564" t="str">
            <v>Good Standing</v>
          </cell>
          <cell r="G564" t="str">
            <v>ROS</v>
          </cell>
          <cell r="H564" t="str">
            <v>Public School</v>
          </cell>
          <cell r="I564" t="str">
            <v>Grants Management</v>
          </cell>
        </row>
        <row r="565">
          <cell r="D565" t="str">
            <v>132101060010</v>
          </cell>
          <cell r="E565" t="str">
            <v>WAPPINGERS JUNIOR HIGH SCHOOL</v>
          </cell>
          <cell r="F565" t="str">
            <v>Good Standing</v>
          </cell>
          <cell r="G565" t="str">
            <v>ROS</v>
          </cell>
          <cell r="H565" t="str">
            <v>Public School</v>
          </cell>
          <cell r="I565" t="str">
            <v>Grants Management</v>
          </cell>
        </row>
        <row r="566">
          <cell r="D566" t="str">
            <v>132101060011</v>
          </cell>
          <cell r="E566" t="str">
            <v>ROY C KETCHAM SENIOR HIGH SCH</v>
          </cell>
          <cell r="F566" t="str">
            <v>Good Standing</v>
          </cell>
          <cell r="G566" t="str">
            <v>ROS</v>
          </cell>
          <cell r="H566" t="str">
            <v>Public School</v>
          </cell>
          <cell r="I566" t="str">
            <v>Grants Management</v>
          </cell>
        </row>
        <row r="567">
          <cell r="D567" t="str">
            <v>132101060012</v>
          </cell>
          <cell r="E567" t="str">
            <v>OAK GROVE ELEMENTARY SCHOOL</v>
          </cell>
          <cell r="F567" t="str">
            <v>Good Standing</v>
          </cell>
          <cell r="G567" t="str">
            <v>ROS</v>
          </cell>
          <cell r="H567" t="str">
            <v>Public School</v>
          </cell>
          <cell r="I567" t="str">
            <v>Grants Management</v>
          </cell>
        </row>
        <row r="568">
          <cell r="D568" t="str">
            <v>132101060013</v>
          </cell>
          <cell r="E568" t="str">
            <v>MYERS CORNERS SCHOOL</v>
          </cell>
          <cell r="F568" t="str">
            <v>Good Standing</v>
          </cell>
          <cell r="G568" t="str">
            <v>ROS</v>
          </cell>
          <cell r="H568" t="str">
            <v>Public School</v>
          </cell>
          <cell r="I568" t="str">
            <v>Grants Management</v>
          </cell>
        </row>
        <row r="569">
          <cell r="D569" t="str">
            <v>132101060015</v>
          </cell>
          <cell r="E569" t="str">
            <v>JOHN JAY SENIOR HIGH SCHOOL</v>
          </cell>
          <cell r="F569" t="str">
            <v>Good Standing</v>
          </cell>
          <cell r="G569" t="str">
            <v>ROS</v>
          </cell>
          <cell r="H569" t="str">
            <v>Public School</v>
          </cell>
          <cell r="I569" t="str">
            <v>Grants Management</v>
          </cell>
        </row>
        <row r="570">
          <cell r="D570" t="str">
            <v>132101060016</v>
          </cell>
          <cell r="E570" t="str">
            <v>ORCHARD VIEW ALT HIGH SCHOOL</v>
          </cell>
          <cell r="F570" t="str">
            <v>Good Standing</v>
          </cell>
          <cell r="G570" t="str">
            <v>ROS</v>
          </cell>
          <cell r="H570" t="str">
            <v>Public School</v>
          </cell>
          <cell r="I570" t="str">
            <v>Grants Management</v>
          </cell>
        </row>
        <row r="571">
          <cell r="D571" t="str">
            <v>132201040000</v>
          </cell>
          <cell r="E571" t="str">
            <v>MILLBROOK CSD</v>
          </cell>
          <cell r="F571" t="str">
            <v>Good Standing</v>
          </cell>
          <cell r="G571" t="str">
            <v>ROS</v>
          </cell>
          <cell r="H571" t="str">
            <v>LEA</v>
          </cell>
          <cell r="I571" t="str">
            <v>Grants Management</v>
          </cell>
        </row>
        <row r="572">
          <cell r="D572" t="str">
            <v>132201040001</v>
          </cell>
          <cell r="E572" t="str">
            <v>MILLBROOK MIDDLE SCHOOL</v>
          </cell>
          <cell r="F572" t="str">
            <v>Good Standing</v>
          </cell>
          <cell r="G572" t="str">
            <v>ROS</v>
          </cell>
          <cell r="H572" t="str">
            <v>Public School</v>
          </cell>
          <cell r="I572" t="str">
            <v>Grants Management</v>
          </cell>
        </row>
        <row r="573">
          <cell r="D573" t="str">
            <v>132201040002</v>
          </cell>
          <cell r="E573" t="str">
            <v>ALDEN PLACE ELEMENTARY SCHOOL</v>
          </cell>
          <cell r="F573" t="str">
            <v>Good Standing</v>
          </cell>
          <cell r="G573" t="str">
            <v>ROS</v>
          </cell>
          <cell r="H573" t="str">
            <v>Public School</v>
          </cell>
          <cell r="I573" t="str">
            <v>Grants Management</v>
          </cell>
        </row>
        <row r="574">
          <cell r="D574" t="str">
            <v>132201040003</v>
          </cell>
          <cell r="E574" t="str">
            <v>ELM DRIVE ELEMENTARY SCHOOL</v>
          </cell>
          <cell r="F574" t="str">
            <v>Good Standing</v>
          </cell>
          <cell r="G574" t="str">
            <v>ROS</v>
          </cell>
          <cell r="H574" t="str">
            <v>Public School</v>
          </cell>
          <cell r="I574" t="str">
            <v>Grants Management</v>
          </cell>
        </row>
        <row r="575">
          <cell r="D575" t="str">
            <v>132201040005</v>
          </cell>
          <cell r="E575" t="str">
            <v>MILLBROOK HIGH SCHOOL</v>
          </cell>
          <cell r="F575" t="str">
            <v>Good Standing</v>
          </cell>
          <cell r="G575" t="str">
            <v>ROS</v>
          </cell>
          <cell r="H575" t="str">
            <v>Public School</v>
          </cell>
          <cell r="I575" t="str">
            <v>Grants Management</v>
          </cell>
        </row>
        <row r="576">
          <cell r="D576" t="str">
            <v>140101060000</v>
          </cell>
          <cell r="E576" t="str">
            <v>ALDEN CSD</v>
          </cell>
          <cell r="F576" t="str">
            <v>Good Standing</v>
          </cell>
          <cell r="G576" t="str">
            <v>ROS</v>
          </cell>
          <cell r="H576" t="str">
            <v>LEA</v>
          </cell>
          <cell r="I576" t="str">
            <v>Grants Management</v>
          </cell>
        </row>
        <row r="577">
          <cell r="D577" t="str">
            <v>140101060003</v>
          </cell>
          <cell r="E577" t="str">
            <v>ALDEN PRIMARY AT TOWNLINE</v>
          </cell>
          <cell r="F577" t="str">
            <v>Good Standing</v>
          </cell>
          <cell r="G577" t="str">
            <v>ROS</v>
          </cell>
          <cell r="H577" t="str">
            <v>Public School</v>
          </cell>
          <cell r="I577" t="str">
            <v>Grants Management</v>
          </cell>
        </row>
        <row r="578">
          <cell r="D578" t="str">
            <v>140101060005</v>
          </cell>
          <cell r="E578" t="str">
            <v>ALDEN MIDDLE SCHOOL</v>
          </cell>
          <cell r="F578" t="str">
            <v>Good Standing</v>
          </cell>
          <cell r="G578" t="str">
            <v>ROS</v>
          </cell>
          <cell r="H578" t="str">
            <v>Public School</v>
          </cell>
          <cell r="I578" t="str">
            <v>Grants Management</v>
          </cell>
        </row>
        <row r="579">
          <cell r="D579" t="str">
            <v>140101060006</v>
          </cell>
          <cell r="E579" t="str">
            <v>ALDEN SENIOR HIGH SCHOOL</v>
          </cell>
          <cell r="F579" t="str">
            <v>Good Standing</v>
          </cell>
          <cell r="G579" t="str">
            <v>ROS</v>
          </cell>
          <cell r="H579" t="str">
            <v>Public School</v>
          </cell>
          <cell r="I579" t="str">
            <v>Grants Management</v>
          </cell>
        </row>
        <row r="580">
          <cell r="D580" t="str">
            <v>140201060000</v>
          </cell>
          <cell r="E580" t="str">
            <v>AMHERST CSD</v>
          </cell>
          <cell r="F580" t="str">
            <v>Good Standing</v>
          </cell>
          <cell r="G580" t="str">
            <v>ROS</v>
          </cell>
          <cell r="H580" t="str">
            <v>LEA</v>
          </cell>
          <cell r="I580" t="str">
            <v>Grants Management</v>
          </cell>
        </row>
        <row r="581">
          <cell r="D581" t="str">
            <v>140201060001</v>
          </cell>
          <cell r="E581" t="str">
            <v>AMHERST MIDDLE SCHOOL</v>
          </cell>
          <cell r="F581" t="str">
            <v>Good Standing</v>
          </cell>
          <cell r="G581" t="str">
            <v>ROS</v>
          </cell>
          <cell r="H581" t="str">
            <v>Public School</v>
          </cell>
          <cell r="I581" t="str">
            <v>Grants Management</v>
          </cell>
        </row>
        <row r="582">
          <cell r="D582" t="str">
            <v>140201060002</v>
          </cell>
          <cell r="E582" t="str">
            <v>AMHERST CENTRAL HIGH SCHOOL</v>
          </cell>
          <cell r="F582" t="str">
            <v>Good Standing</v>
          </cell>
          <cell r="G582" t="str">
            <v>ROS</v>
          </cell>
          <cell r="H582" t="str">
            <v>Public School</v>
          </cell>
          <cell r="I582" t="str">
            <v>Grants Management</v>
          </cell>
        </row>
        <row r="583">
          <cell r="D583" t="str">
            <v>140201060005</v>
          </cell>
          <cell r="E583" t="str">
            <v>SMALLWOOD DRIVE SCHOOL</v>
          </cell>
          <cell r="F583" t="str">
            <v>Good Standing</v>
          </cell>
          <cell r="G583" t="str">
            <v>ROS</v>
          </cell>
          <cell r="H583" t="str">
            <v>Public School</v>
          </cell>
          <cell r="I583" t="str">
            <v>Grants Management</v>
          </cell>
        </row>
        <row r="584">
          <cell r="D584" t="str">
            <v>140201060006</v>
          </cell>
          <cell r="E584" t="str">
            <v>WINDERMERE BLVD SCHOOL</v>
          </cell>
          <cell r="F584" t="str">
            <v>Good Standing</v>
          </cell>
          <cell r="G584" t="str">
            <v>ROS</v>
          </cell>
          <cell r="H584" t="str">
            <v>Public School</v>
          </cell>
          <cell r="I584" t="str">
            <v>Grants Management</v>
          </cell>
        </row>
        <row r="585">
          <cell r="D585" t="str">
            <v>140203060000</v>
          </cell>
          <cell r="E585" t="str">
            <v>WILLIAMSVILLE CSD</v>
          </cell>
          <cell r="F585" t="str">
            <v>Good Standing</v>
          </cell>
          <cell r="G585" t="str">
            <v>ROS</v>
          </cell>
          <cell r="H585" t="str">
            <v>LEA</v>
          </cell>
          <cell r="I585" t="str">
            <v>Grants Management</v>
          </cell>
        </row>
        <row r="586">
          <cell r="D586" t="str">
            <v>140203060001</v>
          </cell>
          <cell r="E586" t="str">
            <v>MILL MIDDLE SCHOOL</v>
          </cell>
          <cell r="F586" t="str">
            <v>Good Standing</v>
          </cell>
          <cell r="G586" t="str">
            <v>ROS</v>
          </cell>
          <cell r="H586" t="str">
            <v>Public School</v>
          </cell>
          <cell r="I586" t="str">
            <v>Grants Management</v>
          </cell>
        </row>
        <row r="587">
          <cell r="D587" t="str">
            <v>140203060002</v>
          </cell>
          <cell r="E587" t="str">
            <v>DODGE ELEMENTARY SCHOOL</v>
          </cell>
          <cell r="F587" t="str">
            <v>Good Standing</v>
          </cell>
          <cell r="G587" t="str">
            <v>ROS</v>
          </cell>
          <cell r="H587" t="str">
            <v>Public School</v>
          </cell>
          <cell r="I587" t="str">
            <v>Grants Management</v>
          </cell>
        </row>
        <row r="588">
          <cell r="D588" t="str">
            <v>140203060003</v>
          </cell>
          <cell r="E588" t="str">
            <v>MAPLE EAST ELEMENTARY SCHOOL</v>
          </cell>
          <cell r="F588" t="str">
            <v>Good Standing</v>
          </cell>
          <cell r="G588" t="str">
            <v>ROS</v>
          </cell>
          <cell r="H588" t="str">
            <v>Public School</v>
          </cell>
          <cell r="I588" t="str">
            <v>Grants Management</v>
          </cell>
        </row>
        <row r="589">
          <cell r="D589" t="str">
            <v>140203060004</v>
          </cell>
          <cell r="E589" t="str">
            <v>WILLIAMSVILLE SOUTH HIGH SCHOOL</v>
          </cell>
          <cell r="F589" t="str">
            <v>Good Standing</v>
          </cell>
          <cell r="G589" t="str">
            <v>ROS</v>
          </cell>
          <cell r="H589" t="str">
            <v>Public School</v>
          </cell>
          <cell r="I589" t="str">
            <v>Grants Management</v>
          </cell>
        </row>
        <row r="590">
          <cell r="D590" t="str">
            <v>140203060005</v>
          </cell>
          <cell r="E590" t="str">
            <v>HEIM ELEMENTARY SCHOOL</v>
          </cell>
          <cell r="F590" t="str">
            <v>Good Standing</v>
          </cell>
          <cell r="G590" t="str">
            <v>ROS</v>
          </cell>
          <cell r="H590" t="str">
            <v>Public School</v>
          </cell>
          <cell r="I590" t="str">
            <v>Grants Management</v>
          </cell>
        </row>
        <row r="591">
          <cell r="D591" t="str">
            <v>140203060007</v>
          </cell>
          <cell r="E591" t="str">
            <v>FOREST ELEMENTARY SCHOOL</v>
          </cell>
          <cell r="F591" t="str">
            <v>Good Standing</v>
          </cell>
          <cell r="G591" t="str">
            <v>ROS</v>
          </cell>
          <cell r="H591" t="str">
            <v>Public School</v>
          </cell>
          <cell r="I591" t="str">
            <v>Grants Management</v>
          </cell>
        </row>
        <row r="592">
          <cell r="D592" t="str">
            <v>140203060008</v>
          </cell>
          <cell r="E592" t="str">
            <v>MAPLE WEST ELEMENTARY SCHOOL</v>
          </cell>
          <cell r="F592" t="str">
            <v>Good Standing</v>
          </cell>
          <cell r="G592" t="str">
            <v>ROS</v>
          </cell>
          <cell r="H592" t="str">
            <v>Public School</v>
          </cell>
          <cell r="I592" t="str">
            <v>Grants Management</v>
          </cell>
        </row>
        <row r="593">
          <cell r="D593" t="str">
            <v>140203060009</v>
          </cell>
          <cell r="E593" t="str">
            <v>HEIM MIDDLE SCHOOL</v>
          </cell>
          <cell r="F593" t="str">
            <v>Good Standing</v>
          </cell>
          <cell r="G593" t="str">
            <v>ROS</v>
          </cell>
          <cell r="H593" t="str">
            <v>Public School</v>
          </cell>
          <cell r="I593" t="str">
            <v>Grants Management</v>
          </cell>
        </row>
        <row r="594">
          <cell r="D594" t="str">
            <v>140203060010</v>
          </cell>
          <cell r="E594" t="str">
            <v>WILLIAMSVILLE NORTH HIGH SCHOOL</v>
          </cell>
          <cell r="F594" t="str">
            <v>Good Standing</v>
          </cell>
          <cell r="G594" t="str">
            <v>ROS</v>
          </cell>
          <cell r="H594" t="str">
            <v>Public School</v>
          </cell>
          <cell r="I594" t="str">
            <v>Grants Management</v>
          </cell>
        </row>
        <row r="595">
          <cell r="D595" t="str">
            <v>140203060011</v>
          </cell>
          <cell r="E595" t="str">
            <v>COUNTRY PARKWAY ELEMENTARY SCHOOL</v>
          </cell>
          <cell r="F595" t="str">
            <v>Good Standing</v>
          </cell>
          <cell r="G595" t="str">
            <v>ROS</v>
          </cell>
          <cell r="H595" t="str">
            <v>Public School</v>
          </cell>
          <cell r="I595" t="str">
            <v>Grants Management</v>
          </cell>
        </row>
        <row r="596">
          <cell r="D596" t="str">
            <v>140203060012</v>
          </cell>
          <cell r="E596" t="str">
            <v>CASEY MIDDLE SCHOOL</v>
          </cell>
          <cell r="F596" t="str">
            <v>Good Standing</v>
          </cell>
          <cell r="G596" t="str">
            <v>ROS</v>
          </cell>
          <cell r="H596" t="str">
            <v>Public School</v>
          </cell>
          <cell r="I596" t="str">
            <v>Grants Management</v>
          </cell>
        </row>
        <row r="597">
          <cell r="D597" t="str">
            <v>140203060013</v>
          </cell>
          <cell r="E597" t="str">
            <v>WILLIAMSVILLE EAST HIGH SCHOOL</v>
          </cell>
          <cell r="F597" t="str">
            <v>Good Standing</v>
          </cell>
          <cell r="G597" t="str">
            <v>ROS</v>
          </cell>
          <cell r="H597" t="str">
            <v>Public School</v>
          </cell>
          <cell r="I597" t="str">
            <v>Grants Management</v>
          </cell>
        </row>
        <row r="598">
          <cell r="D598" t="str">
            <v>140203060015</v>
          </cell>
          <cell r="E598" t="str">
            <v>TRANSIT MIDDLE SCHOOL</v>
          </cell>
          <cell r="F598" t="str">
            <v>Good Standing</v>
          </cell>
          <cell r="G598" t="str">
            <v>ROS</v>
          </cell>
          <cell r="H598" t="str">
            <v>Public School</v>
          </cell>
          <cell r="I598" t="str">
            <v>Grants Management</v>
          </cell>
        </row>
        <row r="599">
          <cell r="D599" t="str">
            <v>140207060000</v>
          </cell>
          <cell r="E599" t="str">
            <v>SWEET HOME CSD</v>
          </cell>
          <cell r="F599" t="str">
            <v>Good Standing</v>
          </cell>
          <cell r="G599" t="str">
            <v>ROS</v>
          </cell>
          <cell r="H599" t="str">
            <v>LEA</v>
          </cell>
          <cell r="I599" t="str">
            <v>Grants Management</v>
          </cell>
        </row>
        <row r="600">
          <cell r="D600" t="str">
            <v>140207060002</v>
          </cell>
          <cell r="E600" t="str">
            <v>GLENDALE ELEMENTARY SCHOOL</v>
          </cell>
          <cell r="F600" t="str">
            <v>Local Assistance Plan</v>
          </cell>
          <cell r="G600" t="str">
            <v>ROS</v>
          </cell>
          <cell r="H600" t="str">
            <v>Public School</v>
          </cell>
          <cell r="I600" t="str">
            <v>Grants Management</v>
          </cell>
        </row>
        <row r="601">
          <cell r="D601" t="str">
            <v>140207060003</v>
          </cell>
          <cell r="E601" t="str">
            <v>MAPLEMERE ELEMENTARY SCHOOL</v>
          </cell>
          <cell r="F601" t="str">
            <v>Good Standing</v>
          </cell>
          <cell r="G601" t="str">
            <v>ROS</v>
          </cell>
          <cell r="H601" t="str">
            <v>Public School</v>
          </cell>
          <cell r="I601" t="str">
            <v>Grants Management</v>
          </cell>
        </row>
        <row r="602">
          <cell r="D602" t="str">
            <v>140207060005</v>
          </cell>
          <cell r="E602" t="str">
            <v>SWEET HOME MIDDLE SCHOOL</v>
          </cell>
          <cell r="F602" t="str">
            <v>Good Standing</v>
          </cell>
          <cell r="G602" t="str">
            <v>ROS</v>
          </cell>
          <cell r="H602" t="str">
            <v>Public School</v>
          </cell>
          <cell r="I602" t="str">
            <v>Grants Management</v>
          </cell>
        </row>
        <row r="603">
          <cell r="D603" t="str">
            <v>140207060006</v>
          </cell>
          <cell r="E603" t="str">
            <v>SWEET HOME SENIOR HIGH SCHOOL</v>
          </cell>
          <cell r="F603" t="str">
            <v>Good Standing</v>
          </cell>
          <cell r="G603" t="str">
            <v>ROS</v>
          </cell>
          <cell r="H603" t="str">
            <v>Public School</v>
          </cell>
          <cell r="I603" t="str">
            <v>Grants Management</v>
          </cell>
        </row>
        <row r="604">
          <cell r="D604" t="str">
            <v>140207060007</v>
          </cell>
          <cell r="E604" t="str">
            <v>WILLOW RIDGE ELEMENTARY SCHOOL</v>
          </cell>
          <cell r="F604" t="str">
            <v>Good Standing</v>
          </cell>
          <cell r="G604" t="str">
            <v>ROS</v>
          </cell>
          <cell r="H604" t="str">
            <v>Public School</v>
          </cell>
          <cell r="I604" t="str">
            <v>Grants Management</v>
          </cell>
        </row>
        <row r="605">
          <cell r="D605" t="str">
            <v>140207060008</v>
          </cell>
          <cell r="E605" t="str">
            <v>HERITAGE HTS ELEMENTARY SCHOOL</v>
          </cell>
          <cell r="F605" t="str">
            <v>Good Standing</v>
          </cell>
          <cell r="G605" t="str">
            <v>ROS</v>
          </cell>
          <cell r="H605" t="str">
            <v>Public School</v>
          </cell>
          <cell r="I605" t="str">
            <v>Grants Management</v>
          </cell>
        </row>
        <row r="606">
          <cell r="D606" t="str">
            <v>140301030000</v>
          </cell>
          <cell r="E606" t="str">
            <v>EAST AURORA UFSD</v>
          </cell>
          <cell r="F606" t="str">
            <v>Good Standing</v>
          </cell>
          <cell r="G606" t="str">
            <v>ROS</v>
          </cell>
          <cell r="H606" t="str">
            <v>LEA</v>
          </cell>
          <cell r="I606" t="str">
            <v>Grants Management</v>
          </cell>
        </row>
        <row r="607">
          <cell r="D607" t="str">
            <v>140301030001</v>
          </cell>
          <cell r="E607" t="str">
            <v>PARKDALE ELEMENTARY SCHOOL</v>
          </cell>
          <cell r="F607" t="str">
            <v>Good Standing</v>
          </cell>
          <cell r="G607" t="str">
            <v>ROS</v>
          </cell>
          <cell r="H607" t="str">
            <v>Public School</v>
          </cell>
          <cell r="I607" t="str">
            <v>Grants Management</v>
          </cell>
        </row>
        <row r="608">
          <cell r="D608" t="str">
            <v>140301030004</v>
          </cell>
          <cell r="E608" t="str">
            <v>EAST AURORA MIDDLE SCHOOL</v>
          </cell>
          <cell r="F608" t="str">
            <v>Good Standing</v>
          </cell>
          <cell r="G608" t="str">
            <v>ROS</v>
          </cell>
          <cell r="H608" t="str">
            <v>Public School</v>
          </cell>
          <cell r="I608" t="str">
            <v>Grants Management</v>
          </cell>
        </row>
        <row r="609">
          <cell r="D609" t="str">
            <v>140301030005</v>
          </cell>
          <cell r="E609" t="str">
            <v>EAST AURORA HIGH SCHOOL</v>
          </cell>
          <cell r="F609" t="str">
            <v>Good Standing</v>
          </cell>
          <cell r="G609" t="str">
            <v>ROS</v>
          </cell>
          <cell r="H609" t="str">
            <v>Public School</v>
          </cell>
          <cell r="I609" t="str">
            <v>Grants Management</v>
          </cell>
        </row>
        <row r="610">
          <cell r="D610" t="str">
            <v>140600010000</v>
          </cell>
          <cell r="E610" t="str">
            <v>BUFFALO CITY SD</v>
          </cell>
          <cell r="F610" t="str">
            <v>Focus District</v>
          </cell>
          <cell r="G610" t="str">
            <v>ROS</v>
          </cell>
          <cell r="H610" t="str">
            <v>LEA</v>
          </cell>
          <cell r="I610" t="str">
            <v>Leon Hovish/Genesis Jackson</v>
          </cell>
        </row>
        <row r="611">
          <cell r="D611" t="str">
            <v>140600010001</v>
          </cell>
          <cell r="E611" t="str">
            <v>DISCOVERY SCHOOL</v>
          </cell>
          <cell r="F611" t="str">
            <v>Good Standing</v>
          </cell>
          <cell r="G611" t="str">
            <v>ROS</v>
          </cell>
          <cell r="H611" t="str">
            <v>Public School</v>
          </cell>
          <cell r="I611" t="str">
            <v>Grants Management</v>
          </cell>
        </row>
        <row r="612">
          <cell r="D612" t="str">
            <v>140600010003</v>
          </cell>
          <cell r="E612" t="str">
            <v>D'YOUVILLE-PORTER CAMPUS</v>
          </cell>
          <cell r="F612" t="str">
            <v>Priority</v>
          </cell>
          <cell r="G612" t="str">
            <v>ROS</v>
          </cell>
          <cell r="H612" t="str">
            <v>Public School</v>
          </cell>
          <cell r="I612" t="str">
            <v>Grants Management</v>
          </cell>
        </row>
        <row r="613">
          <cell r="D613" t="str">
            <v>140600010006</v>
          </cell>
          <cell r="E613" t="str">
            <v>BUFFALO ELEM SCH OF TECHNOLOGY</v>
          </cell>
          <cell r="F613" t="str">
            <v>Priority</v>
          </cell>
          <cell r="G613" t="str">
            <v>ROS</v>
          </cell>
          <cell r="H613" t="str">
            <v>Public School</v>
          </cell>
          <cell r="I613" t="str">
            <v>Grants Management</v>
          </cell>
        </row>
        <row r="614">
          <cell r="D614" t="str">
            <v>140600010017</v>
          </cell>
          <cell r="E614" t="str">
            <v>PS 17</v>
          </cell>
          <cell r="F614" t="str">
            <v>Priority</v>
          </cell>
          <cell r="G614" t="str">
            <v>ROS</v>
          </cell>
          <cell r="H614" t="str">
            <v>Public School</v>
          </cell>
          <cell r="I614" t="str">
            <v>Grants Management</v>
          </cell>
        </row>
        <row r="615">
          <cell r="D615" t="str">
            <v>140600010018</v>
          </cell>
          <cell r="E615" t="str">
            <v>DR A PANTOJA COMM SCH EXCLLNCE -#77</v>
          </cell>
          <cell r="F615" t="str">
            <v>Focus</v>
          </cell>
          <cell r="G615" t="str">
            <v>ROS</v>
          </cell>
          <cell r="H615" t="str">
            <v>Public School</v>
          </cell>
          <cell r="I615" t="str">
            <v>Grants Management</v>
          </cell>
        </row>
        <row r="616">
          <cell r="D616" t="str">
            <v>140600010019</v>
          </cell>
          <cell r="E616" t="str">
            <v>NATIVE AMERICAN MAGNET</v>
          </cell>
          <cell r="F616" t="str">
            <v>Focus</v>
          </cell>
          <cell r="G616" t="str">
            <v>ROS</v>
          </cell>
          <cell r="H616" t="str">
            <v>Public School</v>
          </cell>
          <cell r="I616" t="str">
            <v>Grants Management</v>
          </cell>
        </row>
        <row r="617">
          <cell r="D617" t="str">
            <v>140600010027</v>
          </cell>
          <cell r="E617" t="str">
            <v>PS 27 HILLERY PARK ACADEMY</v>
          </cell>
          <cell r="F617" t="str">
            <v>Good Standing</v>
          </cell>
          <cell r="G617" t="str">
            <v>ROS</v>
          </cell>
          <cell r="H617" t="str">
            <v>Public School</v>
          </cell>
          <cell r="I617" t="str">
            <v>Grants Management</v>
          </cell>
        </row>
        <row r="618">
          <cell r="D618" t="str">
            <v>140600010031</v>
          </cell>
          <cell r="E618" t="str">
            <v>HARRIET ROSS TUBMAN ACADEMY</v>
          </cell>
          <cell r="F618" t="str">
            <v>Priority</v>
          </cell>
          <cell r="G618" t="str">
            <v>ROS</v>
          </cell>
          <cell r="H618" t="str">
            <v>Public School</v>
          </cell>
          <cell r="I618" t="str">
            <v>Grants Management</v>
          </cell>
        </row>
        <row r="619">
          <cell r="D619" t="str">
            <v>140600010032</v>
          </cell>
          <cell r="E619" t="str">
            <v>BUILD ACADEMY</v>
          </cell>
          <cell r="F619" t="str">
            <v>Priority</v>
          </cell>
          <cell r="G619" t="str">
            <v>ROS</v>
          </cell>
          <cell r="H619" t="str">
            <v>Public School</v>
          </cell>
          <cell r="I619" t="str">
            <v>Grants Management</v>
          </cell>
        </row>
        <row r="620">
          <cell r="D620" t="str">
            <v>140600010033</v>
          </cell>
          <cell r="E620" t="str">
            <v>BILINGUAL CENTER</v>
          </cell>
          <cell r="F620" t="str">
            <v>Priority</v>
          </cell>
          <cell r="G620" t="str">
            <v>ROS</v>
          </cell>
          <cell r="H620" t="str">
            <v>Public School</v>
          </cell>
          <cell r="I620" t="str">
            <v>Grants Management</v>
          </cell>
        </row>
        <row r="621">
          <cell r="D621" t="str">
            <v>140600010037</v>
          </cell>
          <cell r="E621" t="str">
            <v>MARVA J DANIEL FUTURES PREP SCHOOL</v>
          </cell>
          <cell r="F621" t="str">
            <v>Priority</v>
          </cell>
          <cell r="G621" t="str">
            <v>ROS</v>
          </cell>
          <cell r="H621" t="str">
            <v>Public School</v>
          </cell>
          <cell r="I621" t="str">
            <v>Grants Management</v>
          </cell>
        </row>
        <row r="622">
          <cell r="D622" t="str">
            <v>140600010039</v>
          </cell>
          <cell r="E622" t="str">
            <v>DR MARTIN LUTHER KING, JR MULTICUL</v>
          </cell>
          <cell r="F622" t="str">
            <v>Priority</v>
          </cell>
          <cell r="G622" t="str">
            <v>ROS</v>
          </cell>
          <cell r="H622" t="str">
            <v>Public School</v>
          </cell>
          <cell r="I622" t="str">
            <v>Grants Management</v>
          </cell>
        </row>
        <row r="623">
          <cell r="D623" t="str">
            <v>140600010042</v>
          </cell>
          <cell r="E623" t="str">
            <v>PS 42 OCCUPATIONAL TRAINING CTR</v>
          </cell>
          <cell r="F623" t="str">
            <v>Good Standing</v>
          </cell>
          <cell r="G623" t="str">
            <v>ROS</v>
          </cell>
          <cell r="H623" t="str">
            <v>Public School</v>
          </cell>
          <cell r="I623" t="str">
            <v>Grants Management</v>
          </cell>
        </row>
        <row r="624">
          <cell r="D624" t="str">
            <v>140600010043</v>
          </cell>
          <cell r="E624" t="str">
            <v>LOVEJOY DISCOVERY SCHOOL #43</v>
          </cell>
          <cell r="F624" t="str">
            <v>Focus</v>
          </cell>
          <cell r="G624" t="str">
            <v>ROS</v>
          </cell>
          <cell r="H624" t="str">
            <v>Public School</v>
          </cell>
          <cell r="I624" t="str">
            <v>Grants Management</v>
          </cell>
        </row>
        <row r="625">
          <cell r="D625" t="str">
            <v>140600010045</v>
          </cell>
          <cell r="E625" t="str">
            <v>INTERNATIONAL SCHOOL</v>
          </cell>
          <cell r="F625" t="str">
            <v>Good Standing</v>
          </cell>
          <cell r="G625" t="str">
            <v>ROS</v>
          </cell>
          <cell r="H625" t="str">
            <v>Public School</v>
          </cell>
          <cell r="I625" t="str">
            <v>Grants Management</v>
          </cell>
        </row>
        <row r="626">
          <cell r="D626" t="str">
            <v>140600010053</v>
          </cell>
          <cell r="E626" t="str">
            <v>COMMUNITY SCHOOL #53 AT #4</v>
          </cell>
          <cell r="F626" t="str">
            <v>Focus</v>
          </cell>
          <cell r="G626" t="str">
            <v>ROS</v>
          </cell>
          <cell r="H626" t="str">
            <v>Public School</v>
          </cell>
          <cell r="I626" t="str">
            <v>Grants Management</v>
          </cell>
        </row>
        <row r="627">
          <cell r="D627" t="str">
            <v>140600010054</v>
          </cell>
          <cell r="E627" t="str">
            <v>DR GEORGE BLACKMAN ECC</v>
          </cell>
          <cell r="F627" t="str">
            <v>Focus</v>
          </cell>
          <cell r="G627" t="str">
            <v>ROS</v>
          </cell>
          <cell r="H627" t="str">
            <v>Public School</v>
          </cell>
          <cell r="I627" t="str">
            <v>Grants Management</v>
          </cell>
        </row>
        <row r="628">
          <cell r="D628" t="str">
            <v>140600010056</v>
          </cell>
          <cell r="E628" t="str">
            <v>FREDERICK OLMSTED #156</v>
          </cell>
          <cell r="F628" t="str">
            <v>Good Standing</v>
          </cell>
          <cell r="G628" t="str">
            <v>ROS</v>
          </cell>
          <cell r="H628" t="str">
            <v>Public School</v>
          </cell>
          <cell r="I628" t="str">
            <v>Grants Management</v>
          </cell>
        </row>
        <row r="629">
          <cell r="D629" t="str">
            <v>140600010059</v>
          </cell>
          <cell r="E629" t="str">
            <v>PS 59 DR CHARLES DREW SCI MAGNET</v>
          </cell>
          <cell r="F629" t="str">
            <v>Priority</v>
          </cell>
          <cell r="G629" t="str">
            <v>ROS</v>
          </cell>
          <cell r="H629" t="str">
            <v>Public School</v>
          </cell>
          <cell r="I629" t="str">
            <v>Grants Management</v>
          </cell>
        </row>
        <row r="630">
          <cell r="D630" t="str">
            <v>140600010061</v>
          </cell>
          <cell r="E630" t="str">
            <v>PS 61 AT 171</v>
          </cell>
          <cell r="F630" t="str">
            <v>Focus</v>
          </cell>
          <cell r="G630" t="str">
            <v>ROS</v>
          </cell>
          <cell r="H630" t="str">
            <v>Public School</v>
          </cell>
          <cell r="I630" t="str">
            <v>Grants Management</v>
          </cell>
        </row>
        <row r="631">
          <cell r="D631" t="str">
            <v>140600010064</v>
          </cell>
          <cell r="E631" t="str">
            <v>FREDERICK OLMSTED #64 AT #78</v>
          </cell>
          <cell r="F631" t="str">
            <v>Good Standing</v>
          </cell>
          <cell r="G631" t="str">
            <v>ROS</v>
          </cell>
          <cell r="H631" t="str">
            <v>Public School</v>
          </cell>
          <cell r="I631" t="str">
            <v>Grants Management</v>
          </cell>
        </row>
        <row r="632">
          <cell r="D632" t="str">
            <v>140600010065</v>
          </cell>
          <cell r="E632" t="str">
            <v>PS 65 ROOSEVELT ACADEMY AT 71</v>
          </cell>
          <cell r="F632" t="str">
            <v>Focus</v>
          </cell>
          <cell r="G632" t="str">
            <v>ROS</v>
          </cell>
          <cell r="H632" t="str">
            <v>Public School</v>
          </cell>
          <cell r="I632" t="str">
            <v>Grants Management</v>
          </cell>
        </row>
        <row r="633">
          <cell r="D633" t="str">
            <v>140600010066</v>
          </cell>
          <cell r="E633" t="str">
            <v>PS 66 NORTH PARK ACADEMY</v>
          </cell>
          <cell r="F633" t="str">
            <v>Priority</v>
          </cell>
          <cell r="G633" t="str">
            <v>ROS</v>
          </cell>
          <cell r="H633" t="str">
            <v>Public School</v>
          </cell>
          <cell r="I633" t="str">
            <v>Grants Management</v>
          </cell>
        </row>
        <row r="634">
          <cell r="D634" t="str">
            <v>140600010069</v>
          </cell>
          <cell r="E634" t="str">
            <v>PS 69 HOUGHTON ACADEMY</v>
          </cell>
          <cell r="F634" t="str">
            <v>Focus</v>
          </cell>
          <cell r="G634" t="str">
            <v>ROS</v>
          </cell>
          <cell r="H634" t="str">
            <v>Public School</v>
          </cell>
          <cell r="I634" t="str">
            <v>Grants Management</v>
          </cell>
        </row>
        <row r="635">
          <cell r="D635" t="str">
            <v>140600010072</v>
          </cell>
          <cell r="E635" t="str">
            <v>LORRAINE ELEMENTARY SCHOOL</v>
          </cell>
          <cell r="F635" t="str">
            <v>Good Standing</v>
          </cell>
          <cell r="G635" t="str">
            <v>ROS</v>
          </cell>
          <cell r="H635" t="str">
            <v>Public School</v>
          </cell>
          <cell r="I635" t="str">
            <v>Grants Management</v>
          </cell>
        </row>
        <row r="636">
          <cell r="D636" t="str">
            <v>140600010074</v>
          </cell>
          <cell r="E636" t="str">
            <v>PS 74 HAMLIN PARK ELEMENTARY SCHOOL</v>
          </cell>
          <cell r="F636" t="str">
            <v>Priority</v>
          </cell>
          <cell r="G636" t="str">
            <v>ROS</v>
          </cell>
          <cell r="H636" t="str">
            <v>Public School</v>
          </cell>
          <cell r="I636" t="str">
            <v>Grants Management</v>
          </cell>
        </row>
        <row r="637">
          <cell r="D637" t="str">
            <v>140600010076</v>
          </cell>
          <cell r="E637" t="str">
            <v>HERMAN BADILLO COMMUNITY SCHOOL</v>
          </cell>
          <cell r="F637" t="str">
            <v>Priority</v>
          </cell>
          <cell r="G637" t="str">
            <v>ROS</v>
          </cell>
          <cell r="H637" t="str">
            <v>Public School</v>
          </cell>
          <cell r="I637" t="str">
            <v>Grants Management</v>
          </cell>
        </row>
        <row r="638">
          <cell r="D638" t="str">
            <v>140600010080</v>
          </cell>
          <cell r="E638" t="str">
            <v>HIGHGATE HEIGHTS</v>
          </cell>
          <cell r="F638" t="str">
            <v>Priority</v>
          </cell>
          <cell r="G638" t="str">
            <v>ROS</v>
          </cell>
          <cell r="H638" t="str">
            <v>Public School</v>
          </cell>
          <cell r="I638" t="str">
            <v>Grants Management</v>
          </cell>
        </row>
        <row r="639">
          <cell r="D639" t="str">
            <v>140600010081</v>
          </cell>
          <cell r="E639" t="str">
            <v>PS 81</v>
          </cell>
          <cell r="F639" t="str">
            <v>Good Standing</v>
          </cell>
          <cell r="G639" t="str">
            <v>ROS</v>
          </cell>
          <cell r="H639" t="str">
            <v>Public School</v>
          </cell>
          <cell r="I639" t="str">
            <v>Grants Management</v>
          </cell>
        </row>
        <row r="640">
          <cell r="D640" t="str">
            <v>140600010082</v>
          </cell>
          <cell r="E640" t="str">
            <v>PS 82</v>
          </cell>
          <cell r="F640" t="str">
            <v>Focus</v>
          </cell>
          <cell r="G640" t="str">
            <v>ROS</v>
          </cell>
          <cell r="H640" t="str">
            <v>Public School</v>
          </cell>
          <cell r="I640" t="str">
            <v>Grants Management</v>
          </cell>
        </row>
        <row r="641">
          <cell r="D641" t="str">
            <v>140600010084</v>
          </cell>
          <cell r="E641" t="str">
            <v>PS 84</v>
          </cell>
          <cell r="F641" t="str">
            <v>Good Standing</v>
          </cell>
          <cell r="G641" t="str">
            <v>ROS</v>
          </cell>
          <cell r="H641" t="str">
            <v>Public School</v>
          </cell>
          <cell r="I641" t="str">
            <v>Grants Management</v>
          </cell>
        </row>
        <row r="642">
          <cell r="D642" t="str">
            <v>140600010093</v>
          </cell>
          <cell r="E642" t="str">
            <v>SOUTHSIDE ELEMENTARY SCHOOL</v>
          </cell>
          <cell r="F642" t="str">
            <v>Focus</v>
          </cell>
          <cell r="G642" t="str">
            <v>ROS</v>
          </cell>
          <cell r="H642" t="str">
            <v>Public School</v>
          </cell>
          <cell r="I642" t="str">
            <v>Grants Management</v>
          </cell>
        </row>
        <row r="643">
          <cell r="D643" t="str">
            <v>140600010094</v>
          </cell>
          <cell r="E643" t="str">
            <v>DR LYDIA T WRIGHT SCH OF EXCELLENCE</v>
          </cell>
          <cell r="F643" t="str">
            <v>Priority</v>
          </cell>
          <cell r="G643" t="str">
            <v>ROS</v>
          </cell>
          <cell r="H643" t="str">
            <v>Public School</v>
          </cell>
          <cell r="I643" t="str">
            <v>Grants Management</v>
          </cell>
        </row>
        <row r="644">
          <cell r="D644" t="str">
            <v>140600010097</v>
          </cell>
          <cell r="E644" t="str">
            <v>BUFFALO ACADEMY-VIS &amp; PERF ARTS</v>
          </cell>
          <cell r="F644" t="str">
            <v>Focus</v>
          </cell>
          <cell r="G644" t="str">
            <v>ROS</v>
          </cell>
          <cell r="H644" t="str">
            <v>Public School</v>
          </cell>
          <cell r="I644" t="str">
            <v>Grants Management</v>
          </cell>
        </row>
        <row r="645">
          <cell r="D645" t="str">
            <v>140600010098</v>
          </cell>
          <cell r="E645" t="str">
            <v>MCKINLEY VOC HIGH SCHOOL</v>
          </cell>
          <cell r="F645" t="str">
            <v>Priority</v>
          </cell>
          <cell r="G645" t="str">
            <v>ROS</v>
          </cell>
          <cell r="H645" t="str">
            <v>Public School</v>
          </cell>
          <cell r="I645" t="str">
            <v>Grants Management</v>
          </cell>
        </row>
        <row r="646">
          <cell r="D646" t="str">
            <v>140600010099</v>
          </cell>
          <cell r="E646" t="str">
            <v>BENNETT HIGH SCHOOL</v>
          </cell>
          <cell r="F646" t="str">
            <v>Priority</v>
          </cell>
          <cell r="G646" t="str">
            <v>ROS</v>
          </cell>
          <cell r="H646" t="str">
            <v>Public School</v>
          </cell>
          <cell r="I646" t="str">
            <v>Grants Management</v>
          </cell>
        </row>
        <row r="647">
          <cell r="D647" t="str">
            <v>140600010101</v>
          </cell>
          <cell r="E647" t="str">
            <v>BURGARD VOC HIGH SCHOOL</v>
          </cell>
          <cell r="F647" t="str">
            <v>Priority</v>
          </cell>
          <cell r="G647" t="str">
            <v>ROS</v>
          </cell>
          <cell r="H647" t="str">
            <v>Public School</v>
          </cell>
          <cell r="I647" t="str">
            <v>Grants Management</v>
          </cell>
        </row>
        <row r="648">
          <cell r="D648" t="str">
            <v>140600010102</v>
          </cell>
          <cell r="E648" t="str">
            <v>CITY HONORS SCH-F MASTEN PK</v>
          </cell>
          <cell r="F648" t="str">
            <v>Good Standing</v>
          </cell>
          <cell r="G648" t="str">
            <v>ROS</v>
          </cell>
          <cell r="H648" t="str">
            <v>Public School</v>
          </cell>
          <cell r="I648" t="str">
            <v>Grants Management</v>
          </cell>
        </row>
        <row r="649">
          <cell r="D649" t="str">
            <v>140600010104</v>
          </cell>
          <cell r="E649" t="str">
            <v>EMERSON SCHOOL OF HOSPITALITY</v>
          </cell>
          <cell r="F649" t="str">
            <v>Good Standing</v>
          </cell>
          <cell r="G649" t="str">
            <v>ROS</v>
          </cell>
          <cell r="H649" t="str">
            <v>Public School</v>
          </cell>
          <cell r="I649" t="str">
            <v>Grants Management</v>
          </cell>
        </row>
        <row r="650">
          <cell r="D650" t="str">
            <v>140600010105</v>
          </cell>
          <cell r="E650" t="str">
            <v>HUTCHINSON CENTRAL TECH HIGH SCHOOL</v>
          </cell>
          <cell r="F650" t="str">
            <v>Good Standing</v>
          </cell>
          <cell r="G650" t="str">
            <v>ROS</v>
          </cell>
          <cell r="H650" t="str">
            <v>Public School</v>
          </cell>
          <cell r="I650" t="str">
            <v>Grants Management</v>
          </cell>
        </row>
        <row r="651">
          <cell r="D651" t="str">
            <v>140600010107</v>
          </cell>
          <cell r="E651" t="str">
            <v>LAFAYETTE HIGH SCHOOL</v>
          </cell>
          <cell r="F651" t="str">
            <v>Priority</v>
          </cell>
          <cell r="G651" t="str">
            <v>ROS</v>
          </cell>
          <cell r="H651" t="str">
            <v>Public School</v>
          </cell>
          <cell r="I651" t="str">
            <v>Grants Management</v>
          </cell>
        </row>
        <row r="652">
          <cell r="D652" t="str">
            <v>140600010108</v>
          </cell>
          <cell r="E652" t="str">
            <v>RIVERSIDE INSTITUTE OF TECHNOLOGY</v>
          </cell>
          <cell r="F652" t="str">
            <v>Priority</v>
          </cell>
          <cell r="G652" t="str">
            <v>ROS</v>
          </cell>
          <cell r="H652" t="str">
            <v>Public School</v>
          </cell>
          <cell r="I652" t="str">
            <v>Grants Management</v>
          </cell>
        </row>
        <row r="653">
          <cell r="D653" t="str">
            <v>140600010110</v>
          </cell>
          <cell r="E653" t="str">
            <v>SOUTH PARK HIGH SCHOOL</v>
          </cell>
          <cell r="F653" t="str">
            <v>Priority</v>
          </cell>
          <cell r="G653" t="str">
            <v>ROS</v>
          </cell>
          <cell r="H653" t="str">
            <v>Public School</v>
          </cell>
          <cell r="I653" t="str">
            <v>Grants Management</v>
          </cell>
        </row>
        <row r="654">
          <cell r="D654" t="str">
            <v>140600010118</v>
          </cell>
          <cell r="E654" t="str">
            <v>WEST HERTEL ELEMENTARY SCHOOL</v>
          </cell>
          <cell r="F654" t="str">
            <v>Priority</v>
          </cell>
          <cell r="G654" t="str">
            <v>ROS</v>
          </cell>
          <cell r="H654" t="str">
            <v>Public School</v>
          </cell>
          <cell r="I654" t="str">
            <v>Grants Management</v>
          </cell>
        </row>
        <row r="655">
          <cell r="D655" t="str">
            <v>140600010119</v>
          </cell>
          <cell r="E655" t="str">
            <v>WATERFRONT SCHOOL</v>
          </cell>
          <cell r="F655" t="str">
            <v>Priority</v>
          </cell>
          <cell r="G655" t="str">
            <v>ROS</v>
          </cell>
          <cell r="H655" t="str">
            <v>Public School</v>
          </cell>
          <cell r="I655" t="str">
            <v>Grants Management</v>
          </cell>
        </row>
        <row r="656">
          <cell r="D656" t="str">
            <v>140600010122</v>
          </cell>
          <cell r="E656" t="str">
            <v>BENNETT PARK MONTESSORI SCHOOL</v>
          </cell>
          <cell r="F656" t="str">
            <v>Focus</v>
          </cell>
          <cell r="G656" t="str">
            <v>ROS</v>
          </cell>
          <cell r="H656" t="str">
            <v>Public School</v>
          </cell>
          <cell r="I656" t="str">
            <v>Grants Management</v>
          </cell>
        </row>
        <row r="657">
          <cell r="D657" t="str">
            <v>140600010126</v>
          </cell>
          <cell r="E657" t="str">
            <v>STANLEY MAKOWSKI EARLY CHLDHD CTR</v>
          </cell>
          <cell r="F657" t="str">
            <v>Priority</v>
          </cell>
          <cell r="G657" t="str">
            <v>ROS</v>
          </cell>
          <cell r="H657" t="str">
            <v>Public School</v>
          </cell>
          <cell r="I657" t="str">
            <v>Grants Management</v>
          </cell>
        </row>
        <row r="658">
          <cell r="D658" t="str">
            <v>140600010128</v>
          </cell>
          <cell r="E658" t="str">
            <v>LEONARDO DA VINCI HIGH SCHOOL</v>
          </cell>
          <cell r="F658" t="str">
            <v>Good Standing</v>
          </cell>
          <cell r="G658" t="str">
            <v>ROS</v>
          </cell>
          <cell r="H658" t="str">
            <v>Public School</v>
          </cell>
          <cell r="I658" t="str">
            <v>Grants Management</v>
          </cell>
        </row>
        <row r="659">
          <cell r="D659" t="str">
            <v>140600010129</v>
          </cell>
          <cell r="E659" t="str">
            <v>GRABIARZ-CAMPUS SCHOOL #79</v>
          </cell>
          <cell r="F659" t="str">
            <v>Focus</v>
          </cell>
          <cell r="G659" t="str">
            <v>ROS</v>
          </cell>
          <cell r="H659" t="str">
            <v>Public School</v>
          </cell>
          <cell r="I659" t="str">
            <v>Grants Management</v>
          </cell>
        </row>
        <row r="660">
          <cell r="D660" t="str">
            <v>140600010130</v>
          </cell>
          <cell r="E660" t="str">
            <v>FRANK A SEDITA SCHOOL #30</v>
          </cell>
          <cell r="F660" t="str">
            <v>Priority</v>
          </cell>
          <cell r="G660" t="str">
            <v>ROS</v>
          </cell>
          <cell r="H660" t="str">
            <v>Public School</v>
          </cell>
          <cell r="I660" t="str">
            <v>Grants Management</v>
          </cell>
        </row>
        <row r="661">
          <cell r="D661" t="str">
            <v>140600010132</v>
          </cell>
          <cell r="E661" t="str">
            <v>MATH SCIENCE TECH PREP SCHOOL-SENECA</v>
          </cell>
          <cell r="F661" t="str">
            <v>Focus</v>
          </cell>
          <cell r="G661" t="str">
            <v>ROS</v>
          </cell>
          <cell r="H661" t="str">
            <v>Public School</v>
          </cell>
          <cell r="I661" t="str">
            <v>Grants Management</v>
          </cell>
        </row>
        <row r="662">
          <cell r="D662" t="str">
            <v>140600010133</v>
          </cell>
          <cell r="E662" t="str">
            <v>ALTERNATIVE HIGH SCHOOL AT 44</v>
          </cell>
          <cell r="F662" t="str">
            <v>Focus</v>
          </cell>
          <cell r="G662" t="str">
            <v>ROS</v>
          </cell>
          <cell r="H662" t="str">
            <v>Public School</v>
          </cell>
          <cell r="I662" t="str">
            <v>Grants Management</v>
          </cell>
        </row>
        <row r="663">
          <cell r="D663" t="str">
            <v>140600010135</v>
          </cell>
          <cell r="E663" t="str">
            <v>MIDDLE EARLY COLLEGE HIGH SCHOOL</v>
          </cell>
          <cell r="F663" t="str">
            <v>Focus</v>
          </cell>
          <cell r="G663" t="str">
            <v>ROS</v>
          </cell>
          <cell r="H663" t="str">
            <v>Public School</v>
          </cell>
          <cell r="I663" t="str">
            <v>Grants Management</v>
          </cell>
        </row>
        <row r="664">
          <cell r="D664" t="str">
            <v>140600010197</v>
          </cell>
          <cell r="E664" t="str">
            <v>HARVEY AUSTIN SCHOOL #97</v>
          </cell>
          <cell r="F664" t="str">
            <v>Priority</v>
          </cell>
          <cell r="G664" t="str">
            <v>ROS</v>
          </cell>
          <cell r="H664" t="str">
            <v>Public School</v>
          </cell>
          <cell r="I664" t="str">
            <v>Grants Management</v>
          </cell>
        </row>
        <row r="665">
          <cell r="D665" t="str">
            <v>140600010307</v>
          </cell>
          <cell r="E665" t="str">
            <v>EAST HIGH SCHOOL</v>
          </cell>
          <cell r="F665" t="str">
            <v>Priority</v>
          </cell>
          <cell r="G665" t="str">
            <v>ROS</v>
          </cell>
          <cell r="H665" t="str">
            <v>Public School</v>
          </cell>
          <cell r="I665" t="str">
            <v>Grants Management</v>
          </cell>
        </row>
        <row r="666">
          <cell r="D666" t="str">
            <v>140600010308</v>
          </cell>
          <cell r="E666" t="str">
            <v>INTER PREP SCH-GROVER CLEVELAND #187</v>
          </cell>
          <cell r="F666" t="str">
            <v>Priority</v>
          </cell>
          <cell r="G666" t="str">
            <v>ROS</v>
          </cell>
          <cell r="H666" t="str">
            <v>Public School</v>
          </cell>
          <cell r="I666" t="str">
            <v>Grants Management</v>
          </cell>
        </row>
        <row r="667">
          <cell r="D667" t="str">
            <v>140600860814</v>
          </cell>
          <cell r="E667" t="str">
            <v>KING CENTER CHARTER SCHOOL</v>
          </cell>
          <cell r="F667" t="str">
            <v>Good Standing</v>
          </cell>
          <cell r="G667" t="str">
            <v>ROS</v>
          </cell>
          <cell r="H667" t="str">
            <v>Charter</v>
          </cell>
          <cell r="I667" t="str">
            <v>Grants Management</v>
          </cell>
        </row>
        <row r="668">
          <cell r="D668" t="str">
            <v>140600860817</v>
          </cell>
          <cell r="E668" t="str">
            <v>SOUTH BUFFALO CHARTER SCHOOL</v>
          </cell>
          <cell r="F668" t="str">
            <v>Good Standing</v>
          </cell>
          <cell r="G668" t="str">
            <v>ROS</v>
          </cell>
          <cell r="H668" t="str">
            <v>Charter</v>
          </cell>
          <cell r="I668" t="str">
            <v>Grants Management</v>
          </cell>
        </row>
        <row r="669">
          <cell r="D669" t="str">
            <v>140600860838</v>
          </cell>
          <cell r="E669" t="str">
            <v>TAPESTRY CHARTER SCHOOL</v>
          </cell>
          <cell r="F669" t="str">
            <v>Good Standing</v>
          </cell>
          <cell r="G669" t="str">
            <v>ROS</v>
          </cell>
          <cell r="H669" t="str">
            <v>Charter</v>
          </cell>
          <cell r="I669" t="str">
            <v>Grants Management</v>
          </cell>
        </row>
        <row r="670">
          <cell r="D670" t="str">
            <v>140600860851</v>
          </cell>
          <cell r="E670" t="str">
            <v>BUFFALO UNITED CHARTER SCHOOL</v>
          </cell>
          <cell r="F670" t="str">
            <v>Good Standing</v>
          </cell>
          <cell r="G670" t="str">
            <v>ROS</v>
          </cell>
          <cell r="H670" t="str">
            <v>Charter</v>
          </cell>
          <cell r="I670" t="str">
            <v>Grants Management</v>
          </cell>
        </row>
        <row r="671">
          <cell r="D671" t="str">
            <v>140600860856</v>
          </cell>
          <cell r="E671" t="str">
            <v>ENTERPRISE CHARTER SCHOOL</v>
          </cell>
          <cell r="F671" t="str">
            <v>Good Standing</v>
          </cell>
          <cell r="G671" t="str">
            <v>ROS</v>
          </cell>
          <cell r="H671" t="str">
            <v>Charter</v>
          </cell>
          <cell r="I671" t="str">
            <v>Grants Management</v>
          </cell>
        </row>
        <row r="672">
          <cell r="D672" t="str">
            <v>140600860861</v>
          </cell>
          <cell r="E672" t="str">
            <v>BUFFALO ACAD-SCI CHARTER SCHOOL</v>
          </cell>
          <cell r="F672" t="str">
            <v>Good Standing</v>
          </cell>
          <cell r="G672" t="str">
            <v>ROS</v>
          </cell>
          <cell r="H672" t="str">
            <v>Charter</v>
          </cell>
          <cell r="I672" t="str">
            <v>Grants Management</v>
          </cell>
        </row>
        <row r="673">
          <cell r="D673" t="str">
            <v>140600860863</v>
          </cell>
          <cell r="E673" t="str">
            <v>WESTERN NY MARITIME CHARTER SCHOOL</v>
          </cell>
          <cell r="F673" t="str">
            <v>Good Standing</v>
          </cell>
          <cell r="G673" t="str">
            <v>ROS</v>
          </cell>
          <cell r="H673" t="str">
            <v>Charter</v>
          </cell>
          <cell r="I673" t="str">
            <v>Grants Management</v>
          </cell>
        </row>
        <row r="674">
          <cell r="D674" t="str">
            <v>140600860868</v>
          </cell>
          <cell r="E674" t="str">
            <v>ORACLE CHARTER SCHOOL</v>
          </cell>
          <cell r="F674" t="str">
            <v>Focus Charter</v>
          </cell>
          <cell r="G674" t="str">
            <v>ROS</v>
          </cell>
          <cell r="H674" t="str">
            <v>Charter-Focused</v>
          </cell>
          <cell r="I674" t="str">
            <v>Erica Meaker</v>
          </cell>
        </row>
        <row r="675">
          <cell r="D675" t="str">
            <v>140600860874</v>
          </cell>
          <cell r="E675" t="str">
            <v>WESTMINSTER COMMUNITY CHARTER SCHOOL</v>
          </cell>
          <cell r="F675" t="str">
            <v>Local Assistance Plan</v>
          </cell>
          <cell r="G675" t="str">
            <v>ROS</v>
          </cell>
          <cell r="H675" t="str">
            <v>Charter</v>
          </cell>
          <cell r="I675" t="str">
            <v>Grants Management</v>
          </cell>
        </row>
        <row r="676">
          <cell r="D676" t="str">
            <v>140600860896</v>
          </cell>
          <cell r="E676" t="str">
            <v>ELMWOOD VILLAGE CHARTER SCHOOL</v>
          </cell>
          <cell r="F676" t="str">
            <v>Good Standing</v>
          </cell>
          <cell r="G676" t="str">
            <v>ROS</v>
          </cell>
          <cell r="H676" t="str">
            <v>Charter</v>
          </cell>
          <cell r="I676" t="str">
            <v>Grants Management</v>
          </cell>
        </row>
        <row r="677">
          <cell r="D677" t="str">
            <v>140600860911</v>
          </cell>
          <cell r="E677" t="str">
            <v>ALOMA D JOHNSON CHARTER SCHOOL</v>
          </cell>
          <cell r="F677" t="str">
            <v>Good Standing</v>
          </cell>
          <cell r="G677" t="str">
            <v>ROS</v>
          </cell>
          <cell r="H677" t="str">
            <v>Charter</v>
          </cell>
          <cell r="I677" t="str">
            <v>Grants Management</v>
          </cell>
        </row>
        <row r="678">
          <cell r="D678" t="str">
            <v>140600860961</v>
          </cell>
          <cell r="E678" t="str">
            <v>HEALTH SCIENCES CHARTER SCHOOL</v>
          </cell>
          <cell r="F678" t="str">
            <v>Good Standing</v>
          </cell>
          <cell r="G678" t="str">
            <v>ROS</v>
          </cell>
          <cell r="H678" t="str">
            <v>Charter</v>
          </cell>
          <cell r="I678" t="str">
            <v>Grants Management</v>
          </cell>
        </row>
        <row r="679">
          <cell r="D679" t="str">
            <v>140600860986</v>
          </cell>
          <cell r="E679" t="str">
            <v>WEST BUFFALO CHARTER SCHOOL</v>
          </cell>
          <cell r="F679" t="str">
            <v>Good Standing</v>
          </cell>
          <cell r="G679" t="str">
            <v>ROS</v>
          </cell>
          <cell r="H679" t="str">
            <v>Charter</v>
          </cell>
          <cell r="I679" t="str">
            <v>Grants Management</v>
          </cell>
        </row>
        <row r="680">
          <cell r="D680" t="str">
            <v>140701060000</v>
          </cell>
          <cell r="E680" t="str">
            <v>CHEEKTOWAGA CSD</v>
          </cell>
          <cell r="F680" t="str">
            <v>Good Standing</v>
          </cell>
          <cell r="G680" t="str">
            <v>ROS</v>
          </cell>
          <cell r="H680" t="str">
            <v>LEA</v>
          </cell>
          <cell r="I680" t="str">
            <v>Grants Management</v>
          </cell>
        </row>
        <row r="681">
          <cell r="D681" t="str">
            <v>140701060004</v>
          </cell>
          <cell r="E681" t="str">
            <v>UNION EAST ELEMENTARY SCHOOL</v>
          </cell>
          <cell r="F681" t="str">
            <v>Good Standing</v>
          </cell>
          <cell r="G681" t="str">
            <v>ROS</v>
          </cell>
          <cell r="H681" t="str">
            <v>Public School</v>
          </cell>
          <cell r="I681" t="str">
            <v>Grants Management</v>
          </cell>
        </row>
        <row r="682">
          <cell r="D682" t="str">
            <v>140701060006</v>
          </cell>
          <cell r="E682" t="str">
            <v>CHEEKTOWAGA HIGH SCHOOL</v>
          </cell>
          <cell r="F682" t="str">
            <v>Good Standing</v>
          </cell>
          <cell r="G682" t="str">
            <v>ROS</v>
          </cell>
          <cell r="H682" t="str">
            <v>Public School</v>
          </cell>
          <cell r="I682" t="str">
            <v>Grants Management</v>
          </cell>
        </row>
        <row r="683">
          <cell r="D683" t="str">
            <v>140701060007</v>
          </cell>
          <cell r="E683" t="str">
            <v>CHEEKTOWAGA MIDDLE SCHOOL</v>
          </cell>
          <cell r="F683" t="str">
            <v>Local Assistance Plan</v>
          </cell>
          <cell r="G683" t="str">
            <v>ROS</v>
          </cell>
          <cell r="H683" t="str">
            <v>Public School</v>
          </cell>
          <cell r="I683" t="str">
            <v>Grants Management</v>
          </cell>
        </row>
        <row r="684">
          <cell r="D684" t="str">
            <v>140701060008</v>
          </cell>
          <cell r="E684" t="str">
            <v>PINE HILL EDUCATION CENTER</v>
          </cell>
          <cell r="F684" t="str">
            <v>Good Standing</v>
          </cell>
          <cell r="G684" t="str">
            <v>ROS</v>
          </cell>
          <cell r="H684" t="str">
            <v>Public School</v>
          </cell>
          <cell r="I684" t="str">
            <v>Grants Management</v>
          </cell>
        </row>
        <row r="685">
          <cell r="D685" t="str">
            <v>140702030000</v>
          </cell>
          <cell r="E685" t="str">
            <v>CHEEKTOWAGA-MARYVALE UFSD</v>
          </cell>
          <cell r="F685" t="str">
            <v>Good Standing</v>
          </cell>
          <cell r="G685" t="str">
            <v>ROS</v>
          </cell>
          <cell r="H685" t="str">
            <v>LEA</v>
          </cell>
          <cell r="I685" t="str">
            <v>Grants Management</v>
          </cell>
        </row>
        <row r="686">
          <cell r="D686" t="str">
            <v>140702030003</v>
          </cell>
          <cell r="E686" t="str">
            <v>MARYVALE PRIMARY SCHOOL</v>
          </cell>
          <cell r="F686" t="str">
            <v>Good Standing</v>
          </cell>
          <cell r="G686" t="str">
            <v>ROS</v>
          </cell>
          <cell r="H686" t="str">
            <v>Public School</v>
          </cell>
          <cell r="I686" t="str">
            <v>Grants Management</v>
          </cell>
        </row>
        <row r="687">
          <cell r="D687" t="str">
            <v>140702030004</v>
          </cell>
          <cell r="E687" t="str">
            <v>MARYVALE INTERMEDIATE SCHOOL</v>
          </cell>
          <cell r="F687" t="str">
            <v>Local Assistance Plan</v>
          </cell>
          <cell r="G687" t="str">
            <v>ROS</v>
          </cell>
          <cell r="H687" t="str">
            <v>Public School</v>
          </cell>
          <cell r="I687" t="str">
            <v>Grants Management</v>
          </cell>
        </row>
        <row r="688">
          <cell r="D688" t="str">
            <v>140702030005</v>
          </cell>
          <cell r="E688" t="str">
            <v>MARYVALE MIDDLE SCHOOL</v>
          </cell>
          <cell r="F688" t="str">
            <v>Good Standing</v>
          </cell>
          <cell r="G688" t="str">
            <v>ROS</v>
          </cell>
          <cell r="H688" t="str">
            <v>Public School</v>
          </cell>
          <cell r="I688" t="str">
            <v>Grants Management</v>
          </cell>
        </row>
        <row r="689">
          <cell r="D689" t="str">
            <v>140702030006</v>
          </cell>
          <cell r="E689" t="str">
            <v>MARYVALE HIGH SCHOOL</v>
          </cell>
          <cell r="F689" t="str">
            <v>Good Standing</v>
          </cell>
          <cell r="G689" t="str">
            <v>ROS</v>
          </cell>
          <cell r="H689" t="str">
            <v>Public School</v>
          </cell>
          <cell r="I689" t="str">
            <v>Grants Management</v>
          </cell>
        </row>
        <row r="690">
          <cell r="D690" t="str">
            <v>140703020000</v>
          </cell>
          <cell r="E690" t="str">
            <v>CLEVELAND HILL UFSD</v>
          </cell>
          <cell r="F690" t="str">
            <v>Good Standing</v>
          </cell>
          <cell r="G690" t="str">
            <v>ROS</v>
          </cell>
          <cell r="H690" t="str">
            <v>LEA</v>
          </cell>
          <cell r="I690" t="str">
            <v>Grants Management</v>
          </cell>
        </row>
        <row r="691">
          <cell r="D691" t="str">
            <v>140703020002</v>
          </cell>
          <cell r="E691" t="str">
            <v>CLEVELAND HILL ELEMENTARY SCHOOL</v>
          </cell>
          <cell r="F691" t="str">
            <v>Good Standing</v>
          </cell>
          <cell r="G691" t="str">
            <v>ROS</v>
          </cell>
          <cell r="H691" t="str">
            <v>Public School</v>
          </cell>
          <cell r="I691" t="str">
            <v>Grants Management</v>
          </cell>
        </row>
        <row r="692">
          <cell r="D692" t="str">
            <v>140703020003</v>
          </cell>
          <cell r="E692" t="str">
            <v>CLEVELAND HILL HIGH SCHOOL</v>
          </cell>
          <cell r="F692" t="str">
            <v>Good Standing</v>
          </cell>
          <cell r="G692" t="str">
            <v>ROS</v>
          </cell>
          <cell r="H692" t="str">
            <v>Public School</v>
          </cell>
          <cell r="I692" t="str">
            <v>Grants Management</v>
          </cell>
        </row>
        <row r="693">
          <cell r="D693" t="str">
            <v>140703020004</v>
          </cell>
          <cell r="E693" t="str">
            <v>CLEVELAND HILL MIDDLE SCHOOL</v>
          </cell>
          <cell r="F693" t="str">
            <v>Good Standing</v>
          </cell>
          <cell r="G693" t="str">
            <v>ROS</v>
          </cell>
          <cell r="H693" t="str">
            <v>Public School</v>
          </cell>
          <cell r="I693" t="str">
            <v>Grants Management</v>
          </cell>
        </row>
        <row r="694">
          <cell r="D694" t="str">
            <v>140707030000</v>
          </cell>
          <cell r="E694" t="str">
            <v>DEPEW UFSD</v>
          </cell>
          <cell r="F694" t="str">
            <v>Good Standing</v>
          </cell>
          <cell r="G694" t="str">
            <v>ROS</v>
          </cell>
          <cell r="H694" t="str">
            <v>LEA</v>
          </cell>
          <cell r="I694" t="str">
            <v>Grants Management</v>
          </cell>
        </row>
        <row r="695">
          <cell r="D695" t="str">
            <v>140707030003</v>
          </cell>
          <cell r="E695" t="str">
            <v>DEPEW HIGH SCHOOL</v>
          </cell>
          <cell r="F695" t="str">
            <v>Good Standing</v>
          </cell>
          <cell r="G695" t="str">
            <v>ROS</v>
          </cell>
          <cell r="H695" t="str">
            <v>Public School</v>
          </cell>
          <cell r="I695" t="str">
            <v>Grants Management</v>
          </cell>
        </row>
        <row r="696">
          <cell r="D696" t="str">
            <v>140707030004</v>
          </cell>
          <cell r="E696" t="str">
            <v>DEPEW MIDDLE SCHOOL</v>
          </cell>
          <cell r="F696" t="str">
            <v>Local Assistance Plan</v>
          </cell>
          <cell r="G696" t="str">
            <v>ROS</v>
          </cell>
          <cell r="H696" t="str">
            <v>Public School</v>
          </cell>
          <cell r="I696" t="str">
            <v>Grants Management</v>
          </cell>
        </row>
        <row r="697">
          <cell r="D697" t="str">
            <v>140707030005</v>
          </cell>
          <cell r="E697" t="str">
            <v>CAYUGA HTS ELEMENTARY SCHOOL</v>
          </cell>
          <cell r="F697" t="str">
            <v>Good Standing</v>
          </cell>
          <cell r="G697" t="str">
            <v>ROS</v>
          </cell>
          <cell r="H697" t="str">
            <v>Public School</v>
          </cell>
          <cell r="I697" t="str">
            <v>Grants Management</v>
          </cell>
        </row>
        <row r="698">
          <cell r="D698" t="str">
            <v>140709030000</v>
          </cell>
          <cell r="E698" t="str">
            <v>CHEEKTOWAGA-SLOAN UFSD</v>
          </cell>
          <cell r="F698" t="str">
            <v>Good Standing</v>
          </cell>
          <cell r="G698" t="str">
            <v>ROS</v>
          </cell>
          <cell r="H698" t="str">
            <v>LEA</v>
          </cell>
          <cell r="I698" t="str">
            <v>Grants Management</v>
          </cell>
        </row>
        <row r="699">
          <cell r="D699" t="str">
            <v>140709030001</v>
          </cell>
          <cell r="E699" t="str">
            <v>THEODORE ROOSEVELT SCHOOL</v>
          </cell>
          <cell r="F699" t="str">
            <v>Good Standing</v>
          </cell>
          <cell r="G699" t="str">
            <v>ROS</v>
          </cell>
          <cell r="H699" t="str">
            <v>Public School</v>
          </cell>
          <cell r="I699" t="str">
            <v>Grants Management</v>
          </cell>
        </row>
        <row r="700">
          <cell r="D700" t="str">
            <v>140709030002</v>
          </cell>
          <cell r="E700" t="str">
            <v>WOODROW WILSON ELEMENTARY SCHOOL</v>
          </cell>
          <cell r="F700" t="str">
            <v>Good Standing</v>
          </cell>
          <cell r="G700" t="str">
            <v>ROS</v>
          </cell>
          <cell r="H700" t="str">
            <v>Public School</v>
          </cell>
          <cell r="I700" t="str">
            <v>Grants Management</v>
          </cell>
        </row>
        <row r="701">
          <cell r="D701" t="str">
            <v>140709030003</v>
          </cell>
          <cell r="E701" t="str">
            <v>JOHN F KENNEDY MIDDLE SCHOOL</v>
          </cell>
          <cell r="F701" t="str">
            <v>Good Standing</v>
          </cell>
          <cell r="G701" t="str">
            <v>ROS</v>
          </cell>
          <cell r="H701" t="str">
            <v>Public School</v>
          </cell>
          <cell r="I701" t="str">
            <v>Grants Management</v>
          </cell>
        </row>
        <row r="702">
          <cell r="D702" t="str">
            <v>140709030004</v>
          </cell>
          <cell r="E702" t="str">
            <v>JOHN F KENNEDY SENIOR HIGH SCHOOL</v>
          </cell>
          <cell r="F702" t="str">
            <v>Good Standing</v>
          </cell>
          <cell r="G702" t="str">
            <v>ROS</v>
          </cell>
          <cell r="H702" t="str">
            <v>Public School</v>
          </cell>
          <cell r="I702" t="str">
            <v>Grants Management</v>
          </cell>
        </row>
        <row r="703">
          <cell r="D703" t="str">
            <v>140801060000</v>
          </cell>
          <cell r="E703" t="str">
            <v>CLARENCE CSD</v>
          </cell>
          <cell r="F703" t="str">
            <v>Good Standing</v>
          </cell>
          <cell r="G703" t="str">
            <v>ROS</v>
          </cell>
          <cell r="H703" t="str">
            <v>LEA</v>
          </cell>
          <cell r="I703" t="str">
            <v>Grants Management</v>
          </cell>
        </row>
        <row r="704">
          <cell r="D704" t="str">
            <v>140801060002</v>
          </cell>
          <cell r="E704" t="str">
            <v>HARRIS HILL ELEMENTARY SCHOOL</v>
          </cell>
          <cell r="F704" t="str">
            <v>Good Standing</v>
          </cell>
          <cell r="G704" t="str">
            <v>ROS</v>
          </cell>
          <cell r="H704" t="str">
            <v>Public School</v>
          </cell>
          <cell r="I704" t="str">
            <v>Grants Management</v>
          </cell>
        </row>
        <row r="705">
          <cell r="D705" t="str">
            <v>140801060003</v>
          </cell>
          <cell r="E705" t="str">
            <v>LEDGEVIEW ELEMENTARY SCHOOL</v>
          </cell>
          <cell r="F705" t="str">
            <v>Good Standing</v>
          </cell>
          <cell r="G705" t="str">
            <v>ROS</v>
          </cell>
          <cell r="H705" t="str">
            <v>Public School</v>
          </cell>
          <cell r="I705" t="str">
            <v>Grants Management</v>
          </cell>
        </row>
        <row r="706">
          <cell r="D706" t="str">
            <v>140801060005</v>
          </cell>
          <cell r="E706" t="str">
            <v>SHERIDAN HILL ELEMENTARY SCHOOL</v>
          </cell>
          <cell r="F706" t="str">
            <v>Good Standing</v>
          </cell>
          <cell r="G706" t="str">
            <v>ROS</v>
          </cell>
          <cell r="H706" t="str">
            <v>Public School</v>
          </cell>
          <cell r="I706" t="str">
            <v>Grants Management</v>
          </cell>
        </row>
        <row r="707">
          <cell r="D707" t="str">
            <v>140801060006</v>
          </cell>
          <cell r="E707" t="str">
            <v>CLARENCE SENIOR HIGH SCHOOL</v>
          </cell>
          <cell r="F707" t="str">
            <v>Good Standing</v>
          </cell>
          <cell r="G707" t="str">
            <v>ROS</v>
          </cell>
          <cell r="H707" t="str">
            <v>Public School</v>
          </cell>
          <cell r="I707" t="str">
            <v>Grants Management</v>
          </cell>
        </row>
        <row r="708">
          <cell r="D708" t="str">
            <v>140801060007</v>
          </cell>
          <cell r="E708" t="str">
            <v>CLARENCE CTR ELEMENTARY SCHOOL</v>
          </cell>
          <cell r="F708" t="str">
            <v>Good Standing</v>
          </cell>
          <cell r="G708" t="str">
            <v>ROS</v>
          </cell>
          <cell r="H708" t="str">
            <v>Public School</v>
          </cell>
          <cell r="I708" t="str">
            <v>Grants Management</v>
          </cell>
        </row>
        <row r="709">
          <cell r="D709" t="str">
            <v>140801060008</v>
          </cell>
          <cell r="E709" t="str">
            <v>CLARENCE MIDDLE SCHOOL</v>
          </cell>
          <cell r="F709" t="str">
            <v>Good Standing</v>
          </cell>
          <cell r="G709" t="str">
            <v>ROS</v>
          </cell>
          <cell r="H709" t="str">
            <v>Public School</v>
          </cell>
          <cell r="I709" t="str">
            <v>Grants Management</v>
          </cell>
        </row>
        <row r="710">
          <cell r="D710" t="str">
            <v>141101060000</v>
          </cell>
          <cell r="E710" t="str">
            <v>SPRINGVILLE-GRIFFITH INST CSD</v>
          </cell>
          <cell r="F710" t="str">
            <v>Good Standing</v>
          </cell>
          <cell r="G710" t="str">
            <v>ROS</v>
          </cell>
          <cell r="H710" t="str">
            <v>LEA</v>
          </cell>
          <cell r="I710" t="str">
            <v>Grants Management</v>
          </cell>
        </row>
        <row r="711">
          <cell r="D711" t="str">
            <v>141101060001</v>
          </cell>
          <cell r="E711" t="str">
            <v>GRIFFITH INST HIGH SCHOOL</v>
          </cell>
          <cell r="F711" t="str">
            <v>Good Standing</v>
          </cell>
          <cell r="G711" t="str">
            <v>ROS</v>
          </cell>
          <cell r="H711" t="str">
            <v>Public School</v>
          </cell>
          <cell r="I711" t="str">
            <v>Grants Management</v>
          </cell>
        </row>
        <row r="712">
          <cell r="D712" t="str">
            <v>141101060002</v>
          </cell>
          <cell r="E712" t="str">
            <v>COLDEN ELEMENTARY SCHOOL</v>
          </cell>
          <cell r="F712" t="str">
            <v>Good Standing</v>
          </cell>
          <cell r="G712" t="str">
            <v>ROS</v>
          </cell>
          <cell r="H712" t="str">
            <v>Public School</v>
          </cell>
          <cell r="I712" t="str">
            <v>Grants Management</v>
          </cell>
        </row>
        <row r="713">
          <cell r="D713" t="str">
            <v>141101060003</v>
          </cell>
          <cell r="E713" t="str">
            <v>SPRINGVILLE ELEMENTARY SCHOOL</v>
          </cell>
          <cell r="F713" t="str">
            <v>Good Standing</v>
          </cell>
          <cell r="G713" t="str">
            <v>ROS</v>
          </cell>
          <cell r="H713" t="str">
            <v>Public School</v>
          </cell>
          <cell r="I713" t="str">
            <v>Grants Management</v>
          </cell>
        </row>
        <row r="714">
          <cell r="D714" t="str">
            <v>141101060004</v>
          </cell>
          <cell r="E714" t="str">
            <v>GRIFFITH INST MIDDLE SCHOOL</v>
          </cell>
          <cell r="F714" t="str">
            <v>Good Standing</v>
          </cell>
          <cell r="G714" t="str">
            <v>ROS</v>
          </cell>
          <cell r="H714" t="str">
            <v>Public School</v>
          </cell>
          <cell r="I714" t="str">
            <v>Grants Management</v>
          </cell>
        </row>
        <row r="715">
          <cell r="D715" t="str">
            <v>141201060000</v>
          </cell>
          <cell r="E715" t="str">
            <v>EDEN CSD</v>
          </cell>
          <cell r="F715" t="str">
            <v>Good Standing</v>
          </cell>
          <cell r="G715" t="str">
            <v>ROS</v>
          </cell>
          <cell r="H715" t="str">
            <v>LEA</v>
          </cell>
          <cell r="I715" t="str">
            <v>Grants Management</v>
          </cell>
        </row>
        <row r="716">
          <cell r="D716" t="str">
            <v>141201060001</v>
          </cell>
          <cell r="E716" t="str">
            <v>EDEN JUNIOR-SENIOR HIGH SCHOOL</v>
          </cell>
          <cell r="F716" t="str">
            <v>Good Standing</v>
          </cell>
          <cell r="G716" t="str">
            <v>ROS</v>
          </cell>
          <cell r="H716" t="str">
            <v>Public School</v>
          </cell>
          <cell r="I716" t="str">
            <v>Grants Management</v>
          </cell>
        </row>
        <row r="717">
          <cell r="D717" t="str">
            <v>141201060002</v>
          </cell>
          <cell r="E717" t="str">
            <v>G L PRIESS PRIMARY SCHOOL</v>
          </cell>
          <cell r="F717" t="str">
            <v>Good Standing</v>
          </cell>
          <cell r="G717" t="str">
            <v>ROS</v>
          </cell>
          <cell r="H717" t="str">
            <v>Public School</v>
          </cell>
          <cell r="I717" t="str">
            <v>Grants Management</v>
          </cell>
        </row>
        <row r="718">
          <cell r="D718" t="str">
            <v>141201060005</v>
          </cell>
          <cell r="E718" t="str">
            <v>EDEN ELEMENTARY SCHOOL</v>
          </cell>
          <cell r="F718" t="str">
            <v>Good Standing</v>
          </cell>
          <cell r="G718" t="str">
            <v>ROS</v>
          </cell>
          <cell r="H718" t="str">
            <v>Public School</v>
          </cell>
          <cell r="I718" t="str">
            <v>Grants Management</v>
          </cell>
        </row>
        <row r="719">
          <cell r="D719" t="str">
            <v>141301060000</v>
          </cell>
          <cell r="E719" t="str">
            <v>IROQUOIS CSD</v>
          </cell>
          <cell r="F719" t="str">
            <v>Good Standing</v>
          </cell>
          <cell r="G719" t="str">
            <v>ROS</v>
          </cell>
          <cell r="H719" t="str">
            <v>LEA</v>
          </cell>
          <cell r="I719" t="str">
            <v>Grants Management</v>
          </cell>
        </row>
        <row r="720">
          <cell r="D720" t="str">
            <v>141301060002</v>
          </cell>
          <cell r="E720" t="str">
            <v>IROQUOIS INTERMEDIATE SCHOOL</v>
          </cell>
          <cell r="F720" t="str">
            <v>Good Standing</v>
          </cell>
          <cell r="G720" t="str">
            <v>ROS</v>
          </cell>
          <cell r="H720" t="str">
            <v>Public School</v>
          </cell>
          <cell r="I720" t="str">
            <v>Grants Management</v>
          </cell>
        </row>
        <row r="721">
          <cell r="D721" t="str">
            <v>141301060003</v>
          </cell>
          <cell r="E721" t="str">
            <v>MARILLA PRIMARY SCHOOL</v>
          </cell>
          <cell r="F721" t="str">
            <v>Good Standing</v>
          </cell>
          <cell r="G721" t="str">
            <v>ROS</v>
          </cell>
          <cell r="H721" t="str">
            <v>Public School</v>
          </cell>
          <cell r="I721" t="str">
            <v>Grants Management</v>
          </cell>
        </row>
        <row r="722">
          <cell r="D722" t="str">
            <v>141301060004</v>
          </cell>
          <cell r="E722" t="str">
            <v>WALES PRIMARY SCHOOL</v>
          </cell>
          <cell r="F722" t="str">
            <v>Good Standing</v>
          </cell>
          <cell r="G722" t="str">
            <v>ROS</v>
          </cell>
          <cell r="H722" t="str">
            <v>Public School</v>
          </cell>
          <cell r="I722" t="str">
            <v>Grants Management</v>
          </cell>
        </row>
        <row r="723">
          <cell r="D723" t="str">
            <v>141301060005</v>
          </cell>
          <cell r="E723" t="str">
            <v>IROQUOIS MIDDLE SCHOOL</v>
          </cell>
          <cell r="F723" t="str">
            <v>Good Standing</v>
          </cell>
          <cell r="G723" t="str">
            <v>ROS</v>
          </cell>
          <cell r="H723" t="str">
            <v>Public School</v>
          </cell>
          <cell r="I723" t="str">
            <v>Grants Management</v>
          </cell>
        </row>
        <row r="724">
          <cell r="D724" t="str">
            <v>141301060006</v>
          </cell>
          <cell r="E724" t="str">
            <v>IROQUOIS SENIOR HIGH SCHOOL</v>
          </cell>
          <cell r="F724" t="str">
            <v>Good Standing</v>
          </cell>
          <cell r="G724" t="str">
            <v>ROS</v>
          </cell>
          <cell r="H724" t="str">
            <v>Public School</v>
          </cell>
          <cell r="I724" t="str">
            <v>Grants Management</v>
          </cell>
        </row>
        <row r="725">
          <cell r="D725" t="str">
            <v>141301060007</v>
          </cell>
          <cell r="E725" t="str">
            <v>ELMA PRIMARY SCHOOL</v>
          </cell>
          <cell r="F725" t="str">
            <v>Good Standing</v>
          </cell>
          <cell r="G725" t="str">
            <v>ROS</v>
          </cell>
          <cell r="H725" t="str">
            <v>Public School</v>
          </cell>
          <cell r="I725" t="str">
            <v>Grants Management</v>
          </cell>
        </row>
        <row r="726">
          <cell r="D726" t="str">
            <v>141401060000</v>
          </cell>
          <cell r="E726" t="str">
            <v>EVANS-BRANT CSD (LAKE SHORE)</v>
          </cell>
          <cell r="F726" t="str">
            <v>Good Standing</v>
          </cell>
          <cell r="G726" t="str">
            <v>ROS</v>
          </cell>
          <cell r="H726" t="str">
            <v>LEA</v>
          </cell>
          <cell r="I726" t="str">
            <v>Grants Management</v>
          </cell>
        </row>
        <row r="727">
          <cell r="D727" t="str">
            <v>141401060001</v>
          </cell>
          <cell r="E727" t="str">
            <v>HIGHLAND ELEMENTARY SCHOOL</v>
          </cell>
          <cell r="F727" t="str">
            <v>Good Standing</v>
          </cell>
          <cell r="G727" t="str">
            <v>ROS</v>
          </cell>
          <cell r="H727" t="str">
            <v>Public School</v>
          </cell>
          <cell r="I727" t="str">
            <v>Grants Management</v>
          </cell>
        </row>
        <row r="728">
          <cell r="D728" t="str">
            <v>141401060003</v>
          </cell>
          <cell r="E728" t="str">
            <v>LAKE SHORE SENIOR HIGH SCHOOL</v>
          </cell>
          <cell r="F728" t="str">
            <v>Good Standing</v>
          </cell>
          <cell r="G728" t="str">
            <v>ROS</v>
          </cell>
          <cell r="H728" t="str">
            <v>Public School</v>
          </cell>
          <cell r="I728" t="str">
            <v>Grants Management</v>
          </cell>
        </row>
        <row r="729">
          <cell r="D729" t="str">
            <v>141401060004</v>
          </cell>
          <cell r="E729" t="str">
            <v>JOHN T WAUGH ELEMENTARY SCHOOL</v>
          </cell>
          <cell r="F729" t="str">
            <v>Good Standing</v>
          </cell>
          <cell r="G729" t="str">
            <v>ROS</v>
          </cell>
          <cell r="H729" t="str">
            <v>Public School</v>
          </cell>
          <cell r="I729" t="str">
            <v>Grants Management</v>
          </cell>
        </row>
        <row r="730">
          <cell r="D730" t="str">
            <v>141401060008</v>
          </cell>
          <cell r="E730" t="str">
            <v>A J SCHMIDT ELEMENTARY SCHOOL</v>
          </cell>
          <cell r="F730" t="str">
            <v>Good Standing</v>
          </cell>
          <cell r="G730" t="str">
            <v>ROS</v>
          </cell>
          <cell r="H730" t="str">
            <v>Public School</v>
          </cell>
          <cell r="I730" t="str">
            <v>Grants Management</v>
          </cell>
        </row>
        <row r="731">
          <cell r="D731" t="str">
            <v>141401060009</v>
          </cell>
          <cell r="E731" t="str">
            <v>LAKE SHORE MIDDLE SCHOOL</v>
          </cell>
          <cell r="F731" t="str">
            <v>Good Standing</v>
          </cell>
          <cell r="G731" t="str">
            <v>ROS</v>
          </cell>
          <cell r="H731" t="str">
            <v>Public School</v>
          </cell>
          <cell r="I731" t="str">
            <v>Grants Management</v>
          </cell>
        </row>
        <row r="732">
          <cell r="D732" t="str">
            <v>141501060000</v>
          </cell>
          <cell r="E732" t="str">
            <v>GRAND ISLAND CSD</v>
          </cell>
          <cell r="F732" t="str">
            <v>Good Standing</v>
          </cell>
          <cell r="G732" t="str">
            <v>ROS</v>
          </cell>
          <cell r="H732" t="str">
            <v>LEA</v>
          </cell>
          <cell r="I732" t="str">
            <v>Grants Management</v>
          </cell>
        </row>
        <row r="733">
          <cell r="D733" t="str">
            <v>141501060001</v>
          </cell>
          <cell r="E733" t="str">
            <v>HUTH ROAD SCHOOL</v>
          </cell>
          <cell r="F733" t="str">
            <v>Local Assistance Plan</v>
          </cell>
          <cell r="G733" t="str">
            <v>ROS</v>
          </cell>
          <cell r="H733" t="str">
            <v>Public School</v>
          </cell>
          <cell r="I733" t="str">
            <v>Grants Management</v>
          </cell>
        </row>
        <row r="734">
          <cell r="D734" t="str">
            <v>141501060003</v>
          </cell>
          <cell r="E734" t="str">
            <v>KAEGEBEIN SCHOOL</v>
          </cell>
          <cell r="F734" t="str">
            <v>Good Standing</v>
          </cell>
          <cell r="G734" t="str">
            <v>ROS</v>
          </cell>
          <cell r="H734" t="str">
            <v>Public School</v>
          </cell>
          <cell r="I734" t="str">
            <v>Grants Management</v>
          </cell>
        </row>
        <row r="735">
          <cell r="D735" t="str">
            <v>141501060004</v>
          </cell>
          <cell r="E735" t="str">
            <v>GRAND ISLAND SENIOR HIGH SCHOOL</v>
          </cell>
          <cell r="F735" t="str">
            <v>Good Standing</v>
          </cell>
          <cell r="G735" t="str">
            <v>ROS</v>
          </cell>
          <cell r="H735" t="str">
            <v>Public School</v>
          </cell>
          <cell r="I735" t="str">
            <v>Grants Management</v>
          </cell>
        </row>
        <row r="736">
          <cell r="D736" t="str">
            <v>141501060005</v>
          </cell>
          <cell r="E736" t="str">
            <v>VERONICA E CONNOR MIDDLE SCHOOL</v>
          </cell>
          <cell r="F736" t="str">
            <v>Good Standing</v>
          </cell>
          <cell r="G736" t="str">
            <v>ROS</v>
          </cell>
          <cell r="H736" t="str">
            <v>Public School</v>
          </cell>
          <cell r="I736" t="str">
            <v>Grants Management</v>
          </cell>
        </row>
        <row r="737">
          <cell r="D737" t="str">
            <v>141501060006</v>
          </cell>
          <cell r="E737" t="str">
            <v>CHARLOTTE SIDWAY SCHOOL</v>
          </cell>
          <cell r="F737" t="str">
            <v>Good Standing</v>
          </cell>
          <cell r="G737" t="str">
            <v>ROS</v>
          </cell>
          <cell r="H737" t="str">
            <v>Public School</v>
          </cell>
          <cell r="I737" t="str">
            <v>Grants Management</v>
          </cell>
        </row>
        <row r="738">
          <cell r="D738" t="str">
            <v>141601060000</v>
          </cell>
          <cell r="E738" t="str">
            <v>HAMBURG CSD</v>
          </cell>
          <cell r="F738" t="str">
            <v>Good Standing</v>
          </cell>
          <cell r="G738" t="str">
            <v>ROS</v>
          </cell>
          <cell r="H738" t="str">
            <v>LEA</v>
          </cell>
          <cell r="I738" t="str">
            <v>Grants Management</v>
          </cell>
        </row>
        <row r="739">
          <cell r="D739" t="str">
            <v>141601060001</v>
          </cell>
          <cell r="E739" t="str">
            <v>ARMOR ELEMENTARY SCHOOL</v>
          </cell>
          <cell r="F739" t="str">
            <v>Good Standing</v>
          </cell>
          <cell r="G739" t="str">
            <v>ROS</v>
          </cell>
          <cell r="H739" t="str">
            <v>Public School</v>
          </cell>
          <cell r="I739" t="str">
            <v>Grants Management</v>
          </cell>
        </row>
        <row r="740">
          <cell r="D740" t="str">
            <v>141601060002</v>
          </cell>
          <cell r="E740" t="str">
            <v>BOSTON VALLEY ELEMENTARY SCHOOL</v>
          </cell>
          <cell r="F740" t="str">
            <v>Good Standing</v>
          </cell>
          <cell r="G740" t="str">
            <v>ROS</v>
          </cell>
          <cell r="H740" t="str">
            <v>Public School</v>
          </cell>
          <cell r="I740" t="str">
            <v>Grants Management</v>
          </cell>
        </row>
        <row r="741">
          <cell r="D741" t="str">
            <v>141601060003</v>
          </cell>
          <cell r="E741" t="str">
            <v>CHARLOTTE AVENUE ELEMENTARY SCHOOL</v>
          </cell>
          <cell r="F741" t="str">
            <v>Good Standing</v>
          </cell>
          <cell r="G741" t="str">
            <v>ROS</v>
          </cell>
          <cell r="H741" t="str">
            <v>Public School</v>
          </cell>
          <cell r="I741" t="str">
            <v>Grants Management</v>
          </cell>
        </row>
        <row r="742">
          <cell r="D742" t="str">
            <v>141601060004</v>
          </cell>
          <cell r="E742" t="str">
            <v>UNION PLEASANT AVENUE ELEMENTARY SCH</v>
          </cell>
          <cell r="F742" t="str">
            <v>Good Standing</v>
          </cell>
          <cell r="G742" t="str">
            <v>ROS</v>
          </cell>
          <cell r="H742" t="str">
            <v>Public School</v>
          </cell>
          <cell r="I742" t="str">
            <v>Grants Management</v>
          </cell>
        </row>
        <row r="743">
          <cell r="D743" t="str">
            <v>141601060006</v>
          </cell>
          <cell r="E743" t="str">
            <v>HAMBURG MIDDLE SCHOOL</v>
          </cell>
          <cell r="F743" t="str">
            <v>Good Standing</v>
          </cell>
          <cell r="G743" t="str">
            <v>ROS</v>
          </cell>
          <cell r="H743" t="str">
            <v>Public School</v>
          </cell>
          <cell r="I743" t="str">
            <v>Grants Management</v>
          </cell>
        </row>
        <row r="744">
          <cell r="D744" t="str">
            <v>141601060007</v>
          </cell>
          <cell r="E744" t="str">
            <v>HAMBURG HIGH SCHOOL</v>
          </cell>
          <cell r="F744" t="str">
            <v>Good Standing</v>
          </cell>
          <cell r="G744" t="str">
            <v>ROS</v>
          </cell>
          <cell r="H744" t="str">
            <v>Public School</v>
          </cell>
          <cell r="I744" t="str">
            <v>Grants Management</v>
          </cell>
        </row>
        <row r="745">
          <cell r="D745" t="str">
            <v>141603020000</v>
          </cell>
          <cell r="E745" t="str">
            <v>HOPEVALE UFSD AT HAMBURG</v>
          </cell>
          <cell r="F745" t="str">
            <v>Good Standing</v>
          </cell>
          <cell r="G745" t="str">
            <v>ROS</v>
          </cell>
          <cell r="H745" t="str">
            <v>LEA</v>
          </cell>
          <cell r="I745" t="str">
            <v>Grants Management</v>
          </cell>
        </row>
        <row r="746">
          <cell r="D746" t="str">
            <v>141604060000</v>
          </cell>
          <cell r="E746" t="str">
            <v>FRONTIER CSD</v>
          </cell>
          <cell r="F746" t="str">
            <v>Good Standing</v>
          </cell>
          <cell r="G746" t="str">
            <v>ROS</v>
          </cell>
          <cell r="H746" t="str">
            <v>LEA</v>
          </cell>
          <cell r="I746" t="str">
            <v>Grants Management</v>
          </cell>
        </row>
        <row r="747">
          <cell r="D747" t="str">
            <v>141604060003</v>
          </cell>
          <cell r="E747" t="str">
            <v>BIG TREE ELEMENTARY SCHOOL</v>
          </cell>
          <cell r="F747" t="str">
            <v>Good Standing</v>
          </cell>
          <cell r="G747" t="str">
            <v>ROS</v>
          </cell>
          <cell r="H747" t="str">
            <v>Public School</v>
          </cell>
          <cell r="I747" t="str">
            <v>Grants Management</v>
          </cell>
        </row>
        <row r="748">
          <cell r="D748" t="str">
            <v>141604060004</v>
          </cell>
          <cell r="E748" t="str">
            <v>BLASDELL ELEMENTARY SCHOOL</v>
          </cell>
          <cell r="F748" t="str">
            <v>Good Standing</v>
          </cell>
          <cell r="G748" t="str">
            <v>ROS</v>
          </cell>
          <cell r="H748" t="str">
            <v>Public School</v>
          </cell>
          <cell r="I748" t="str">
            <v>Grants Management</v>
          </cell>
        </row>
        <row r="749">
          <cell r="D749" t="str">
            <v>141604060005</v>
          </cell>
          <cell r="E749" t="str">
            <v>CLOVERBANK ELEMENTARY SCHOOL</v>
          </cell>
          <cell r="F749" t="str">
            <v>Good Standing</v>
          </cell>
          <cell r="G749" t="str">
            <v>ROS</v>
          </cell>
          <cell r="H749" t="str">
            <v>Public School</v>
          </cell>
          <cell r="I749" t="str">
            <v>Grants Management</v>
          </cell>
        </row>
        <row r="750">
          <cell r="D750" t="str">
            <v>141604060006</v>
          </cell>
          <cell r="E750" t="str">
            <v>PINEHURST ELEMENTARY SCHOOL</v>
          </cell>
          <cell r="F750" t="str">
            <v>Good Standing</v>
          </cell>
          <cell r="G750" t="str">
            <v>ROS</v>
          </cell>
          <cell r="H750" t="str">
            <v>Public School</v>
          </cell>
          <cell r="I750" t="str">
            <v>Grants Management</v>
          </cell>
        </row>
        <row r="751">
          <cell r="D751" t="str">
            <v>141604060007</v>
          </cell>
          <cell r="E751" t="str">
            <v>FRONTIER MIDDLE SCHOOL</v>
          </cell>
          <cell r="F751" t="str">
            <v>Good Standing</v>
          </cell>
          <cell r="G751" t="str">
            <v>ROS</v>
          </cell>
          <cell r="H751" t="str">
            <v>Public School</v>
          </cell>
          <cell r="I751" t="str">
            <v>Grants Management</v>
          </cell>
        </row>
        <row r="752">
          <cell r="D752" t="str">
            <v>141604060008</v>
          </cell>
          <cell r="E752" t="str">
            <v>FRONTIER SENIOR HIGH SCHOOL</v>
          </cell>
          <cell r="F752" t="str">
            <v>Good Standing</v>
          </cell>
          <cell r="G752" t="str">
            <v>ROS</v>
          </cell>
          <cell r="H752" t="str">
            <v>Public School</v>
          </cell>
          <cell r="I752" t="str">
            <v>Grants Management</v>
          </cell>
        </row>
        <row r="753">
          <cell r="D753" t="str">
            <v>141701040000</v>
          </cell>
          <cell r="E753" t="str">
            <v>HOLLAND CSD</v>
          </cell>
          <cell r="F753" t="str">
            <v>Good Standing</v>
          </cell>
          <cell r="G753" t="str">
            <v>ROS</v>
          </cell>
          <cell r="H753" t="str">
            <v>LEA</v>
          </cell>
          <cell r="I753" t="str">
            <v>Grants Management</v>
          </cell>
        </row>
        <row r="754">
          <cell r="D754" t="str">
            <v>141701040001</v>
          </cell>
          <cell r="E754" t="str">
            <v>HOLLAND JUNIOR/SENIOR HIGH SCHOOL</v>
          </cell>
          <cell r="F754" t="str">
            <v>Good Standing</v>
          </cell>
          <cell r="G754" t="str">
            <v>ROS</v>
          </cell>
          <cell r="H754" t="str">
            <v>Public School</v>
          </cell>
          <cell r="I754" t="str">
            <v>Grants Management</v>
          </cell>
        </row>
        <row r="755">
          <cell r="D755" t="str">
            <v>141701040002</v>
          </cell>
          <cell r="E755" t="str">
            <v>HAROLD O BRUMSTED ELEM SCH</v>
          </cell>
          <cell r="F755" t="str">
            <v>Good Standing</v>
          </cell>
          <cell r="G755" t="str">
            <v>ROS</v>
          </cell>
          <cell r="H755" t="str">
            <v>Public School</v>
          </cell>
          <cell r="I755" t="str">
            <v>Grants Management</v>
          </cell>
        </row>
        <row r="756">
          <cell r="D756" t="str">
            <v>141800010000</v>
          </cell>
          <cell r="E756" t="str">
            <v>LACKAWANNA CITY SD</v>
          </cell>
          <cell r="F756" t="str">
            <v>Focus District</v>
          </cell>
          <cell r="G756" t="str">
            <v>ROS</v>
          </cell>
          <cell r="H756" t="str">
            <v>LEA</v>
          </cell>
          <cell r="I756" t="str">
            <v>Jason Harmon</v>
          </cell>
        </row>
        <row r="757">
          <cell r="D757" t="str">
            <v>141800010005</v>
          </cell>
          <cell r="E757" t="str">
            <v>LACKAWANNA MIDDLE SCHOOL</v>
          </cell>
          <cell r="F757" t="str">
            <v>Focus</v>
          </cell>
          <cell r="G757" t="str">
            <v>ROS</v>
          </cell>
          <cell r="H757" t="str">
            <v>Public School</v>
          </cell>
          <cell r="I757" t="str">
            <v>Grants Management</v>
          </cell>
        </row>
        <row r="758">
          <cell r="D758" t="str">
            <v>141800010008</v>
          </cell>
          <cell r="E758" t="str">
            <v>LACKAWANNA HIGH SCHOOL</v>
          </cell>
          <cell r="F758" t="str">
            <v>Good Standing</v>
          </cell>
          <cell r="G758" t="str">
            <v>ROS</v>
          </cell>
          <cell r="H758" t="str">
            <v>Public School</v>
          </cell>
          <cell r="I758" t="str">
            <v>Grants Management</v>
          </cell>
        </row>
        <row r="759">
          <cell r="D759" t="str">
            <v>141800010010</v>
          </cell>
          <cell r="E759" t="str">
            <v>TRUMAN ELEMENTARY SCHOOL</v>
          </cell>
          <cell r="F759" t="str">
            <v>Good Standing</v>
          </cell>
          <cell r="G759" t="str">
            <v>ROS</v>
          </cell>
          <cell r="H759" t="str">
            <v>Public School</v>
          </cell>
          <cell r="I759" t="str">
            <v>Grants Management</v>
          </cell>
        </row>
        <row r="760">
          <cell r="D760" t="str">
            <v>141800010011</v>
          </cell>
          <cell r="E760" t="str">
            <v>MARTIN ROAD ELEMENTARY SCHOOL</v>
          </cell>
          <cell r="F760" t="str">
            <v>Focus</v>
          </cell>
          <cell r="G760" t="str">
            <v>ROS</v>
          </cell>
          <cell r="H760" t="str">
            <v>Public School</v>
          </cell>
          <cell r="I760" t="str">
            <v>Grants Management</v>
          </cell>
        </row>
        <row r="761">
          <cell r="D761" t="str">
            <v>141800860044</v>
          </cell>
          <cell r="E761" t="str">
            <v>GLOBAL CONCEPTS CHARTER SCHOOL</v>
          </cell>
          <cell r="F761" t="str">
            <v>Good Standing</v>
          </cell>
          <cell r="G761" t="str">
            <v>ROS</v>
          </cell>
          <cell r="H761" t="str">
            <v>Charter</v>
          </cell>
          <cell r="I761" t="str">
            <v>Grants Management</v>
          </cell>
        </row>
        <row r="762">
          <cell r="D762" t="str">
            <v>141901060000</v>
          </cell>
          <cell r="E762" t="str">
            <v>LANCASTER CSD</v>
          </cell>
          <cell r="F762" t="str">
            <v>Good Standing</v>
          </cell>
          <cell r="G762" t="str">
            <v>ROS</v>
          </cell>
          <cell r="H762" t="str">
            <v>LEA</v>
          </cell>
          <cell r="I762" t="str">
            <v>Grants Management</v>
          </cell>
        </row>
        <row r="763">
          <cell r="D763" t="str">
            <v>141901060001</v>
          </cell>
          <cell r="E763" t="str">
            <v>JOHN A SCIOLE ELEMENTARY SCHOOL</v>
          </cell>
          <cell r="F763" t="str">
            <v>Good Standing</v>
          </cell>
          <cell r="G763" t="str">
            <v>ROS</v>
          </cell>
          <cell r="H763" t="str">
            <v>Public School</v>
          </cell>
          <cell r="I763" t="str">
            <v>Grants Management</v>
          </cell>
        </row>
        <row r="764">
          <cell r="D764" t="str">
            <v>141901060004</v>
          </cell>
          <cell r="E764" t="str">
            <v>COMO PARK ELEMENTARY SCHOOL</v>
          </cell>
          <cell r="F764" t="str">
            <v>Good Standing</v>
          </cell>
          <cell r="G764" t="str">
            <v>ROS</v>
          </cell>
          <cell r="H764" t="str">
            <v>Public School</v>
          </cell>
          <cell r="I764" t="str">
            <v>Grants Management</v>
          </cell>
        </row>
        <row r="765">
          <cell r="D765" t="str">
            <v>141901060005</v>
          </cell>
          <cell r="E765" t="str">
            <v>COURT STREET ELEMENTARY SCHOOL</v>
          </cell>
          <cell r="F765" t="str">
            <v>Good Standing</v>
          </cell>
          <cell r="G765" t="str">
            <v>ROS</v>
          </cell>
          <cell r="H765" t="str">
            <v>Public School</v>
          </cell>
          <cell r="I765" t="str">
            <v>Grants Management</v>
          </cell>
        </row>
        <row r="766">
          <cell r="D766" t="str">
            <v>141901060006</v>
          </cell>
          <cell r="E766" t="str">
            <v>HILLVIEW ELEMENTARY SCHOOL</v>
          </cell>
          <cell r="F766" t="str">
            <v>Good Standing</v>
          </cell>
          <cell r="G766" t="str">
            <v>ROS</v>
          </cell>
          <cell r="H766" t="str">
            <v>Public School</v>
          </cell>
          <cell r="I766" t="str">
            <v>Grants Management</v>
          </cell>
        </row>
        <row r="767">
          <cell r="D767" t="str">
            <v>141901060007</v>
          </cell>
          <cell r="E767" t="str">
            <v>LANCASTER MIDDLE SCHOOL</v>
          </cell>
          <cell r="F767" t="str">
            <v>Local Assistance Plan</v>
          </cell>
          <cell r="G767" t="str">
            <v>ROS</v>
          </cell>
          <cell r="H767" t="str">
            <v>Public School</v>
          </cell>
          <cell r="I767" t="str">
            <v>Grants Management</v>
          </cell>
        </row>
        <row r="768">
          <cell r="D768" t="str">
            <v>141901060008</v>
          </cell>
          <cell r="E768" t="str">
            <v>LANCASTER HIGH SCHOOL</v>
          </cell>
          <cell r="F768" t="str">
            <v>Good Standing</v>
          </cell>
          <cell r="G768" t="str">
            <v>ROS</v>
          </cell>
          <cell r="H768" t="str">
            <v>Public School</v>
          </cell>
          <cell r="I768" t="str">
            <v>Grants Management</v>
          </cell>
        </row>
        <row r="769">
          <cell r="D769" t="str">
            <v>141901060010</v>
          </cell>
          <cell r="E769" t="str">
            <v>WILLIAM STREET SCHOOL</v>
          </cell>
          <cell r="F769" t="str">
            <v>Good Standing</v>
          </cell>
          <cell r="G769" t="str">
            <v>ROS</v>
          </cell>
          <cell r="H769" t="str">
            <v>Public School</v>
          </cell>
          <cell r="I769" t="str">
            <v>Grants Management</v>
          </cell>
        </row>
        <row r="770">
          <cell r="D770" t="str">
            <v>142101040000</v>
          </cell>
          <cell r="E770" t="str">
            <v>AKRON CSD</v>
          </cell>
          <cell r="F770" t="str">
            <v>Good Standing</v>
          </cell>
          <cell r="G770" t="str">
            <v>ROS</v>
          </cell>
          <cell r="H770" t="str">
            <v>LEA</v>
          </cell>
          <cell r="I770" t="str">
            <v>Grants Management</v>
          </cell>
        </row>
        <row r="771">
          <cell r="D771" t="str">
            <v>142101040001</v>
          </cell>
          <cell r="E771" t="str">
            <v>AKRON ELEMENTARY SCHOOL</v>
          </cell>
          <cell r="F771" t="str">
            <v>Good Standing</v>
          </cell>
          <cell r="G771" t="str">
            <v>ROS</v>
          </cell>
          <cell r="H771" t="str">
            <v>Public School</v>
          </cell>
          <cell r="I771" t="str">
            <v>Grants Management</v>
          </cell>
        </row>
        <row r="772">
          <cell r="D772" t="str">
            <v>142101040002</v>
          </cell>
          <cell r="E772" t="str">
            <v>AKRON HIGH SCHOOL</v>
          </cell>
          <cell r="F772" t="str">
            <v>Good Standing</v>
          </cell>
          <cell r="G772" t="str">
            <v>ROS</v>
          </cell>
          <cell r="H772" t="str">
            <v>Public School</v>
          </cell>
          <cell r="I772" t="str">
            <v>Grants Management</v>
          </cell>
        </row>
        <row r="773">
          <cell r="D773" t="str">
            <v>142101040003</v>
          </cell>
          <cell r="E773" t="str">
            <v>AKRON MIDDLE SCHOOL</v>
          </cell>
          <cell r="F773" t="str">
            <v>Good Standing</v>
          </cell>
          <cell r="G773" t="str">
            <v>ROS</v>
          </cell>
          <cell r="H773" t="str">
            <v>Public School</v>
          </cell>
          <cell r="I773" t="str">
            <v>Grants Management</v>
          </cell>
        </row>
        <row r="774">
          <cell r="D774" t="str">
            <v>142201040000</v>
          </cell>
          <cell r="E774" t="str">
            <v>NORTH COLLINS CSD</v>
          </cell>
          <cell r="F774" t="str">
            <v>Good Standing</v>
          </cell>
          <cell r="G774" t="str">
            <v>ROS</v>
          </cell>
          <cell r="H774" t="str">
            <v>LEA</v>
          </cell>
          <cell r="I774" t="str">
            <v>Grants Management</v>
          </cell>
        </row>
        <row r="775">
          <cell r="D775" t="str">
            <v>142201040001</v>
          </cell>
          <cell r="E775" t="str">
            <v>NORTH COLLINS JUNIOR-SENIOR HS</v>
          </cell>
          <cell r="F775" t="str">
            <v>Good Standing</v>
          </cell>
          <cell r="G775" t="str">
            <v>ROS</v>
          </cell>
          <cell r="H775" t="str">
            <v>Public School</v>
          </cell>
          <cell r="I775" t="str">
            <v>Grants Management</v>
          </cell>
        </row>
        <row r="776">
          <cell r="D776" t="str">
            <v>142201040002</v>
          </cell>
          <cell r="E776" t="str">
            <v>NORTH COLLINS ELEMENTARY SCHOOL</v>
          </cell>
          <cell r="F776" t="str">
            <v>Good Standing</v>
          </cell>
          <cell r="G776" t="str">
            <v>ROS</v>
          </cell>
          <cell r="H776" t="str">
            <v>Public School</v>
          </cell>
          <cell r="I776" t="str">
            <v>Grants Management</v>
          </cell>
        </row>
        <row r="777">
          <cell r="D777" t="str">
            <v>142301060000</v>
          </cell>
          <cell r="E777" t="str">
            <v>ORCHARD PARK CSD</v>
          </cell>
          <cell r="F777" t="str">
            <v>Good Standing</v>
          </cell>
          <cell r="G777" t="str">
            <v>ROS</v>
          </cell>
          <cell r="H777" t="str">
            <v>LEA</v>
          </cell>
          <cell r="I777" t="str">
            <v>Grants Management</v>
          </cell>
        </row>
        <row r="778">
          <cell r="D778" t="str">
            <v>142301060001</v>
          </cell>
          <cell r="E778" t="str">
            <v>WINDOM ELEMENTARY SCHOOL</v>
          </cell>
          <cell r="F778" t="str">
            <v>Good Standing</v>
          </cell>
          <cell r="G778" t="str">
            <v>ROS</v>
          </cell>
          <cell r="H778" t="str">
            <v>Public School</v>
          </cell>
          <cell r="I778" t="str">
            <v>Grants Management</v>
          </cell>
        </row>
        <row r="779">
          <cell r="D779" t="str">
            <v>142301060002</v>
          </cell>
          <cell r="E779" t="str">
            <v>ORCHARD PARK MIDDLE SCHOOL</v>
          </cell>
          <cell r="F779" t="str">
            <v>Good Standing</v>
          </cell>
          <cell r="G779" t="str">
            <v>ROS</v>
          </cell>
          <cell r="H779" t="str">
            <v>Public School</v>
          </cell>
          <cell r="I779" t="str">
            <v>Grants Management</v>
          </cell>
        </row>
        <row r="780">
          <cell r="D780" t="str">
            <v>142301060003</v>
          </cell>
          <cell r="E780" t="str">
            <v>EGGERT ROAD ELEMENTARY SCHOOL</v>
          </cell>
          <cell r="F780" t="str">
            <v>Local Assistance Plan</v>
          </cell>
          <cell r="G780" t="str">
            <v>ROS</v>
          </cell>
          <cell r="H780" t="str">
            <v>Public School</v>
          </cell>
          <cell r="I780" t="str">
            <v>Grants Management</v>
          </cell>
        </row>
        <row r="781">
          <cell r="D781" t="str">
            <v>142301060005</v>
          </cell>
          <cell r="E781" t="str">
            <v>SOUTH DAVIS ELEMENTARY SCHOOL</v>
          </cell>
          <cell r="F781" t="str">
            <v>Good Standing</v>
          </cell>
          <cell r="G781" t="str">
            <v>ROS</v>
          </cell>
          <cell r="H781" t="str">
            <v>Public School</v>
          </cell>
          <cell r="I781" t="str">
            <v>Grants Management</v>
          </cell>
        </row>
        <row r="782">
          <cell r="D782" t="str">
            <v>142301060006</v>
          </cell>
          <cell r="E782" t="str">
            <v>ORCHARD PARK HIGH SCHOOL</v>
          </cell>
          <cell r="F782" t="str">
            <v>Good Standing</v>
          </cell>
          <cell r="G782" t="str">
            <v>ROS</v>
          </cell>
          <cell r="H782" t="str">
            <v>Public School</v>
          </cell>
          <cell r="I782" t="str">
            <v>Grants Management</v>
          </cell>
        </row>
        <row r="783">
          <cell r="D783" t="str">
            <v>142301060007</v>
          </cell>
          <cell r="E783" t="str">
            <v>ELLICOTT ROAD ELEMENTARY SCHOOL</v>
          </cell>
          <cell r="F783" t="str">
            <v>Good Standing</v>
          </cell>
          <cell r="G783" t="str">
            <v>ROS</v>
          </cell>
          <cell r="H783" t="str">
            <v>Public School</v>
          </cell>
          <cell r="I783" t="str">
            <v>Grants Management</v>
          </cell>
        </row>
        <row r="784">
          <cell r="D784" t="str">
            <v>142500010000</v>
          </cell>
          <cell r="E784" t="str">
            <v>TONAWANDA CITY SD</v>
          </cell>
          <cell r="F784" t="str">
            <v>Good Standing</v>
          </cell>
          <cell r="G784" t="str">
            <v>ROS</v>
          </cell>
          <cell r="H784" t="str">
            <v>LEA</v>
          </cell>
          <cell r="I784" t="str">
            <v>Grants Management</v>
          </cell>
        </row>
        <row r="785">
          <cell r="D785" t="str">
            <v>142500010003</v>
          </cell>
          <cell r="E785" t="str">
            <v>FLETCHER ELEMENTARY SCHOOL</v>
          </cell>
          <cell r="F785" t="str">
            <v>Good Standing</v>
          </cell>
          <cell r="G785" t="str">
            <v>ROS</v>
          </cell>
          <cell r="H785" t="str">
            <v>Public School</v>
          </cell>
          <cell r="I785" t="str">
            <v>Grants Management</v>
          </cell>
        </row>
        <row r="786">
          <cell r="D786" t="str">
            <v>142500010005</v>
          </cell>
          <cell r="E786" t="str">
            <v>MULLEN ELEMENTARY SCHOOL</v>
          </cell>
          <cell r="F786" t="str">
            <v>Good Standing</v>
          </cell>
          <cell r="G786" t="str">
            <v>ROS</v>
          </cell>
          <cell r="H786" t="str">
            <v>Public School</v>
          </cell>
          <cell r="I786" t="str">
            <v>Grants Management</v>
          </cell>
        </row>
        <row r="787">
          <cell r="D787" t="str">
            <v>142500010007</v>
          </cell>
          <cell r="E787" t="str">
            <v>RIVERVIEW ELEMENTARY SCHOOL</v>
          </cell>
          <cell r="F787" t="str">
            <v>Good Standing</v>
          </cell>
          <cell r="G787" t="str">
            <v>ROS</v>
          </cell>
          <cell r="H787" t="str">
            <v>Public School</v>
          </cell>
          <cell r="I787" t="str">
            <v>Grants Management</v>
          </cell>
        </row>
        <row r="788">
          <cell r="D788" t="str">
            <v>142500010009</v>
          </cell>
          <cell r="E788" t="str">
            <v>TONAWANDA MIDDLE/HIGH SCHOOL</v>
          </cell>
          <cell r="F788" t="str">
            <v>Good Standing</v>
          </cell>
          <cell r="G788" t="str">
            <v>ROS</v>
          </cell>
          <cell r="H788" t="str">
            <v>Public School</v>
          </cell>
          <cell r="I788" t="str">
            <v>Grants Management</v>
          </cell>
        </row>
        <row r="789">
          <cell r="D789" t="str">
            <v>142601030000</v>
          </cell>
          <cell r="E789" t="str">
            <v>KENMORE-TONAWANDA UFSD</v>
          </cell>
          <cell r="F789" t="str">
            <v>Focus District</v>
          </cell>
          <cell r="G789" t="str">
            <v>ROS</v>
          </cell>
          <cell r="H789" t="str">
            <v>LEA</v>
          </cell>
          <cell r="I789" t="str">
            <v>Genesis Jackson</v>
          </cell>
        </row>
        <row r="790">
          <cell r="D790" t="str">
            <v>142601030002</v>
          </cell>
          <cell r="E790" t="str">
            <v>ALEXANDER HAMILTON ELEMENTARY SCHOOL</v>
          </cell>
          <cell r="F790" t="str">
            <v>Good Standing</v>
          </cell>
          <cell r="G790" t="str">
            <v>ROS</v>
          </cell>
          <cell r="H790" t="str">
            <v>Public School</v>
          </cell>
          <cell r="I790" t="str">
            <v>Grants Management</v>
          </cell>
        </row>
        <row r="791">
          <cell r="D791" t="str">
            <v>142601030003</v>
          </cell>
          <cell r="E791" t="str">
            <v>BEN FRANKLIN MIDDLE SCHOOL</v>
          </cell>
          <cell r="F791" t="str">
            <v>Good Standing</v>
          </cell>
          <cell r="G791" t="str">
            <v>ROS</v>
          </cell>
          <cell r="H791" t="str">
            <v>Public School</v>
          </cell>
          <cell r="I791" t="str">
            <v>Grants Management</v>
          </cell>
        </row>
        <row r="792">
          <cell r="D792" t="str">
            <v>142601030006</v>
          </cell>
          <cell r="E792" t="str">
            <v>CHARLES A LINDBERGH ELEMENTARY SCH</v>
          </cell>
          <cell r="F792" t="str">
            <v>Good Standing</v>
          </cell>
          <cell r="G792" t="str">
            <v>ROS</v>
          </cell>
          <cell r="H792" t="str">
            <v>Public School</v>
          </cell>
          <cell r="I792" t="str">
            <v>Grants Management</v>
          </cell>
        </row>
        <row r="793">
          <cell r="D793" t="str">
            <v>142601030011</v>
          </cell>
          <cell r="E793" t="str">
            <v>HERBERT HOOVER MIDDLE SCHOOL</v>
          </cell>
          <cell r="F793" t="str">
            <v>Good Standing</v>
          </cell>
          <cell r="G793" t="str">
            <v>ROS</v>
          </cell>
          <cell r="H793" t="str">
            <v>Public School</v>
          </cell>
          <cell r="I793" t="str">
            <v>Grants Management</v>
          </cell>
        </row>
        <row r="794">
          <cell r="D794" t="str">
            <v>142601030013</v>
          </cell>
          <cell r="E794" t="str">
            <v>HOLMES ELEMENTARY SCHOOL</v>
          </cell>
          <cell r="F794" t="str">
            <v>Good Standing</v>
          </cell>
          <cell r="G794" t="str">
            <v>ROS</v>
          </cell>
          <cell r="H794" t="str">
            <v>Public School</v>
          </cell>
          <cell r="I794" t="str">
            <v>Grants Management</v>
          </cell>
        </row>
        <row r="795">
          <cell r="D795" t="str">
            <v>142601030019</v>
          </cell>
          <cell r="E795" t="str">
            <v>THEODORE ROOSEVELT ELEMENTARY SCHOOL</v>
          </cell>
          <cell r="F795" t="str">
            <v>Good Standing</v>
          </cell>
          <cell r="G795" t="str">
            <v>ROS</v>
          </cell>
          <cell r="H795" t="str">
            <v>Public School</v>
          </cell>
          <cell r="I795" t="str">
            <v>Grants Management</v>
          </cell>
        </row>
        <row r="796">
          <cell r="D796" t="str">
            <v>142601030020</v>
          </cell>
          <cell r="E796" t="str">
            <v>THOMAS A EDISON ELEMENTARY SCHOOL</v>
          </cell>
          <cell r="F796" t="str">
            <v>Good Standing</v>
          </cell>
          <cell r="G796" t="str">
            <v>ROS</v>
          </cell>
          <cell r="H796" t="str">
            <v>Public School</v>
          </cell>
          <cell r="I796" t="str">
            <v>Grants Management</v>
          </cell>
        </row>
        <row r="797">
          <cell r="D797" t="str">
            <v>142601030022</v>
          </cell>
          <cell r="E797" t="str">
            <v>KENMORE MIDDLE SCHOOL</v>
          </cell>
          <cell r="F797" t="str">
            <v>Good Standing</v>
          </cell>
          <cell r="G797" t="str">
            <v>ROS</v>
          </cell>
          <cell r="H797" t="str">
            <v>Public School</v>
          </cell>
          <cell r="I797" t="str">
            <v>Grants Management</v>
          </cell>
        </row>
        <row r="798">
          <cell r="D798" t="str">
            <v>142601030023</v>
          </cell>
          <cell r="E798" t="str">
            <v>BEN FRANKLIN ELEMENTARY SCHOOL</v>
          </cell>
          <cell r="F798" t="str">
            <v>Good Standing</v>
          </cell>
          <cell r="G798" t="str">
            <v>ROS</v>
          </cell>
          <cell r="H798" t="str">
            <v>Public School</v>
          </cell>
          <cell r="I798" t="str">
            <v>Grants Management</v>
          </cell>
        </row>
        <row r="799">
          <cell r="D799" t="str">
            <v>142601030024</v>
          </cell>
          <cell r="E799" t="str">
            <v>HERBERT HOOVER ELEMENTARY SCHOOL</v>
          </cell>
          <cell r="F799" t="str">
            <v>Good Standing</v>
          </cell>
          <cell r="G799" t="str">
            <v>ROS</v>
          </cell>
          <cell r="H799" t="str">
            <v>Public School</v>
          </cell>
          <cell r="I799" t="str">
            <v>Grants Management</v>
          </cell>
        </row>
        <row r="800">
          <cell r="D800" t="str">
            <v>142601030025</v>
          </cell>
          <cell r="E800" t="str">
            <v>KENMORE EAST SENIOR HIGH SCHOOL</v>
          </cell>
          <cell r="F800" t="str">
            <v>Focus</v>
          </cell>
          <cell r="G800" t="str">
            <v>ROS</v>
          </cell>
          <cell r="H800" t="str">
            <v>Public School</v>
          </cell>
          <cell r="I800" t="str">
            <v>Grants Management</v>
          </cell>
        </row>
        <row r="801">
          <cell r="D801" t="str">
            <v>142601030026</v>
          </cell>
          <cell r="E801" t="str">
            <v>KENMORE WEST SENIOR HIGH SCHOOL</v>
          </cell>
          <cell r="F801" t="str">
            <v>Focus</v>
          </cell>
          <cell r="G801" t="str">
            <v>ROS</v>
          </cell>
          <cell r="H801" t="str">
            <v>Public School</v>
          </cell>
          <cell r="I801" t="str">
            <v>Grants Management</v>
          </cell>
        </row>
        <row r="802">
          <cell r="D802" t="str">
            <v>142601860031</v>
          </cell>
          <cell r="E802" t="str">
            <v>CHARTER SCHOOL FOR APPLIED TECHNOLOG</v>
          </cell>
          <cell r="F802" t="str">
            <v>Good Standing</v>
          </cell>
          <cell r="G802" t="str">
            <v>ROS</v>
          </cell>
          <cell r="H802" t="str">
            <v>Charter</v>
          </cell>
          <cell r="I802" t="str">
            <v>Grants Management</v>
          </cell>
        </row>
        <row r="803">
          <cell r="D803" t="str">
            <v>142801060000</v>
          </cell>
          <cell r="E803" t="str">
            <v>WEST SENECA CSD</v>
          </cell>
          <cell r="F803" t="str">
            <v>Good Standing</v>
          </cell>
          <cell r="G803" t="str">
            <v>ROS</v>
          </cell>
          <cell r="H803" t="str">
            <v>LEA</v>
          </cell>
          <cell r="I803" t="str">
            <v>Grants Management</v>
          </cell>
        </row>
        <row r="804">
          <cell r="D804" t="str">
            <v>142801060001</v>
          </cell>
          <cell r="E804" t="str">
            <v>POTTERS ROAD SCHOOL</v>
          </cell>
          <cell r="F804" t="str">
            <v>Good Standing</v>
          </cell>
          <cell r="G804" t="str">
            <v>ROS</v>
          </cell>
          <cell r="H804" t="str">
            <v>Public School</v>
          </cell>
          <cell r="I804" t="str">
            <v>Grants Management</v>
          </cell>
        </row>
        <row r="805">
          <cell r="D805" t="str">
            <v>142801060003</v>
          </cell>
          <cell r="E805" t="str">
            <v>ALLENDALE ELMENTARY SCHOOL</v>
          </cell>
          <cell r="F805" t="str">
            <v>Good Standing</v>
          </cell>
          <cell r="G805" t="str">
            <v>ROS</v>
          </cell>
          <cell r="H805" t="str">
            <v>Public School</v>
          </cell>
          <cell r="I805" t="str">
            <v>Grants Management</v>
          </cell>
        </row>
        <row r="806">
          <cell r="D806" t="str">
            <v>142801060005</v>
          </cell>
          <cell r="E806" t="str">
            <v>EAST MIDDLE SCHOOL</v>
          </cell>
          <cell r="F806" t="str">
            <v>Good Standing</v>
          </cell>
          <cell r="G806" t="str">
            <v>ROS</v>
          </cell>
          <cell r="H806" t="str">
            <v>Public School</v>
          </cell>
          <cell r="I806" t="str">
            <v>Grants Management</v>
          </cell>
        </row>
        <row r="807">
          <cell r="D807" t="str">
            <v>142801060008</v>
          </cell>
          <cell r="E807" t="str">
            <v>WINCHESTER ELEMENTARY SCHOOL</v>
          </cell>
          <cell r="F807" t="str">
            <v>Good Standing</v>
          </cell>
          <cell r="G807" t="str">
            <v>ROS</v>
          </cell>
          <cell r="H807" t="str">
            <v>Public School</v>
          </cell>
          <cell r="I807" t="str">
            <v>Grants Management</v>
          </cell>
        </row>
        <row r="808">
          <cell r="D808" t="str">
            <v>142801060010</v>
          </cell>
          <cell r="E808" t="str">
            <v>WEST SENECA WEST SENIOR HIGH SCHOOL</v>
          </cell>
          <cell r="F808" t="str">
            <v>Good Standing</v>
          </cell>
          <cell r="G808" t="str">
            <v>ROS</v>
          </cell>
          <cell r="H808" t="str">
            <v>Public School</v>
          </cell>
          <cell r="I808" t="str">
            <v>Grants Management</v>
          </cell>
        </row>
        <row r="809">
          <cell r="D809" t="str">
            <v>142801060011</v>
          </cell>
          <cell r="E809" t="str">
            <v>WEST MIDDLE SCHOOL</v>
          </cell>
          <cell r="F809" t="str">
            <v>Good Standing</v>
          </cell>
          <cell r="G809" t="str">
            <v>ROS</v>
          </cell>
          <cell r="H809" t="str">
            <v>Public School</v>
          </cell>
          <cell r="I809" t="str">
            <v>Grants Management</v>
          </cell>
        </row>
        <row r="810">
          <cell r="D810" t="str">
            <v>142801060015</v>
          </cell>
          <cell r="E810" t="str">
            <v>CLINTON ELEMENTARY SCHOOL</v>
          </cell>
          <cell r="F810" t="str">
            <v>Good Standing</v>
          </cell>
          <cell r="G810" t="str">
            <v>ROS</v>
          </cell>
          <cell r="H810" t="str">
            <v>Public School</v>
          </cell>
          <cell r="I810" t="str">
            <v>Grants Management</v>
          </cell>
        </row>
        <row r="811">
          <cell r="D811" t="str">
            <v>142801060016</v>
          </cell>
          <cell r="E811" t="str">
            <v>WEST SENECA EAST SENIOR HIGH SCHOOL</v>
          </cell>
          <cell r="F811" t="str">
            <v>Good Standing</v>
          </cell>
          <cell r="G811" t="str">
            <v>ROS</v>
          </cell>
          <cell r="H811" t="str">
            <v>Public School</v>
          </cell>
          <cell r="I811" t="str">
            <v>Grants Management</v>
          </cell>
        </row>
        <row r="812">
          <cell r="D812" t="str">
            <v>142801060017</v>
          </cell>
          <cell r="E812" t="str">
            <v>NORTHWOOD ELEMENTARY SCHOOL</v>
          </cell>
          <cell r="F812" t="str">
            <v>Good Standing</v>
          </cell>
          <cell r="G812" t="str">
            <v>ROS</v>
          </cell>
          <cell r="H812" t="str">
            <v>Public School</v>
          </cell>
          <cell r="I812" t="str">
            <v>Grants Management</v>
          </cell>
        </row>
        <row r="813">
          <cell r="D813" t="str">
            <v>142801060018</v>
          </cell>
          <cell r="E813" t="str">
            <v>WEST ELEMENTARY SCHOOL</v>
          </cell>
          <cell r="F813" t="str">
            <v>Good Standing</v>
          </cell>
          <cell r="G813" t="str">
            <v>ROS</v>
          </cell>
          <cell r="H813" t="str">
            <v>Public School</v>
          </cell>
          <cell r="I813" t="str">
            <v>Grants Management</v>
          </cell>
        </row>
        <row r="814">
          <cell r="D814" t="str">
            <v>150203040000</v>
          </cell>
          <cell r="E814" t="str">
            <v>CROWN POINT CSD</v>
          </cell>
          <cell r="F814" t="str">
            <v>Good Standing</v>
          </cell>
          <cell r="G814" t="str">
            <v>ROS</v>
          </cell>
          <cell r="H814" t="str">
            <v>LEA</v>
          </cell>
          <cell r="I814" t="str">
            <v>Grants Management</v>
          </cell>
        </row>
        <row r="815">
          <cell r="D815" t="str">
            <v>150203040001</v>
          </cell>
          <cell r="E815" t="str">
            <v>CROWN POINT CENTRAL SCHOOL</v>
          </cell>
          <cell r="F815" t="str">
            <v>Good Standing</v>
          </cell>
          <cell r="G815" t="str">
            <v>ROS</v>
          </cell>
          <cell r="H815" t="str">
            <v>Public School</v>
          </cell>
          <cell r="I815" t="str">
            <v>Grants Management</v>
          </cell>
        </row>
        <row r="816">
          <cell r="D816" t="str">
            <v>150301040000</v>
          </cell>
          <cell r="E816" t="str">
            <v>ELIZABETHTOWN-LEWIS CSD</v>
          </cell>
          <cell r="F816" t="str">
            <v>Good Standing</v>
          </cell>
          <cell r="G816" t="str">
            <v>ROS</v>
          </cell>
          <cell r="H816" t="str">
            <v>LEA</v>
          </cell>
          <cell r="I816" t="str">
            <v>Grants Management</v>
          </cell>
        </row>
        <row r="817">
          <cell r="D817" t="str">
            <v>150301040001</v>
          </cell>
          <cell r="E817" t="str">
            <v>ELIZABETHTOWN-LEWIS CENTRAL SCHOOL</v>
          </cell>
          <cell r="F817" t="str">
            <v>Good Standing</v>
          </cell>
          <cell r="G817" t="str">
            <v>ROS</v>
          </cell>
          <cell r="H817" t="str">
            <v>Public School</v>
          </cell>
          <cell r="I817" t="str">
            <v>Grants Management</v>
          </cell>
        </row>
        <row r="818">
          <cell r="D818" t="str">
            <v>150601040000</v>
          </cell>
          <cell r="E818" t="str">
            <v>KEENE CSD</v>
          </cell>
          <cell r="F818" t="str">
            <v>Good Standing</v>
          </cell>
          <cell r="G818" t="str">
            <v>ROS</v>
          </cell>
          <cell r="H818" t="str">
            <v>LEA</v>
          </cell>
          <cell r="I818" t="str">
            <v>Grants Management</v>
          </cell>
        </row>
        <row r="819">
          <cell r="D819" t="str">
            <v>150601040001</v>
          </cell>
          <cell r="E819" t="str">
            <v>KEENE CENTRAL SCHOOL</v>
          </cell>
          <cell r="F819" t="str">
            <v>Good Standing</v>
          </cell>
          <cell r="G819" t="str">
            <v>ROS</v>
          </cell>
          <cell r="H819" t="str">
            <v>Public School</v>
          </cell>
          <cell r="I819" t="str">
            <v>Grants Management</v>
          </cell>
        </row>
        <row r="820">
          <cell r="D820" t="str">
            <v>150801040000</v>
          </cell>
          <cell r="E820" t="str">
            <v>MINERVA CSD</v>
          </cell>
          <cell r="F820" t="str">
            <v>Good Standing</v>
          </cell>
          <cell r="G820" t="str">
            <v>ROS</v>
          </cell>
          <cell r="H820" t="str">
            <v>LEA</v>
          </cell>
          <cell r="I820" t="str">
            <v>Grants Management</v>
          </cell>
        </row>
        <row r="821">
          <cell r="D821" t="str">
            <v>150801040001</v>
          </cell>
          <cell r="E821" t="str">
            <v>MINERVA CENTRAL SCHOOL</v>
          </cell>
          <cell r="F821" t="str">
            <v>Good Standing</v>
          </cell>
          <cell r="G821" t="str">
            <v>ROS</v>
          </cell>
          <cell r="H821" t="str">
            <v>Public School</v>
          </cell>
          <cell r="I821" t="str">
            <v>Grants Management</v>
          </cell>
        </row>
        <row r="822">
          <cell r="D822" t="str">
            <v>150901040000</v>
          </cell>
          <cell r="E822" t="str">
            <v>MORIAH CSD</v>
          </cell>
          <cell r="F822" t="str">
            <v>Focus District</v>
          </cell>
          <cell r="G822" t="str">
            <v>ROS</v>
          </cell>
          <cell r="H822" t="str">
            <v>LEA</v>
          </cell>
          <cell r="I822" t="str">
            <v>Melanie Faby</v>
          </cell>
        </row>
        <row r="823">
          <cell r="D823" t="str">
            <v>150901040004</v>
          </cell>
          <cell r="E823" t="str">
            <v>MORIAH JUNIOR-SENIOR HIGH SCHOOL</v>
          </cell>
          <cell r="F823" t="str">
            <v>Good Standing</v>
          </cell>
          <cell r="G823" t="str">
            <v>ROS</v>
          </cell>
          <cell r="H823" t="str">
            <v>Public School</v>
          </cell>
          <cell r="I823" t="str">
            <v>Grants Management</v>
          </cell>
        </row>
        <row r="824">
          <cell r="D824" t="str">
            <v>150901040007</v>
          </cell>
          <cell r="E824" t="str">
            <v>MORIAH ELEMENTARY SCHOOL</v>
          </cell>
          <cell r="F824" t="str">
            <v>Focus</v>
          </cell>
          <cell r="G824" t="str">
            <v>ROS</v>
          </cell>
          <cell r="H824" t="str">
            <v>Public School</v>
          </cell>
          <cell r="I824" t="str">
            <v>Grants Management</v>
          </cell>
        </row>
        <row r="825">
          <cell r="D825" t="str">
            <v>151001040000</v>
          </cell>
          <cell r="E825" t="str">
            <v>NEWCOMB CSD</v>
          </cell>
          <cell r="F825" t="str">
            <v>Good Standing</v>
          </cell>
          <cell r="G825" t="str">
            <v>ROS</v>
          </cell>
          <cell r="H825" t="str">
            <v>LEA</v>
          </cell>
          <cell r="I825" t="str">
            <v>Grants Management</v>
          </cell>
        </row>
        <row r="826">
          <cell r="D826" t="str">
            <v>151001040001</v>
          </cell>
          <cell r="E826" t="str">
            <v>NEWCOMB CENTRAL SCHOOL</v>
          </cell>
          <cell r="F826" t="str">
            <v>Good Standing</v>
          </cell>
          <cell r="G826" t="str">
            <v>ROS</v>
          </cell>
          <cell r="H826" t="str">
            <v>Public School</v>
          </cell>
          <cell r="I826" t="str">
            <v>Grants Management</v>
          </cell>
        </row>
        <row r="827">
          <cell r="D827" t="str">
            <v>151102040000</v>
          </cell>
          <cell r="E827" t="str">
            <v>LAKE PLACID CSD</v>
          </cell>
          <cell r="F827" t="str">
            <v>Focus District</v>
          </cell>
          <cell r="G827" t="str">
            <v>ROS</v>
          </cell>
          <cell r="H827" t="str">
            <v>LEA</v>
          </cell>
          <cell r="I827" t="str">
            <v>Laura Miller</v>
          </cell>
        </row>
        <row r="828">
          <cell r="D828" t="str">
            <v>151102040001</v>
          </cell>
          <cell r="E828" t="str">
            <v>LAKE PLACID JUNIOR-SENIOR HIGH SCH</v>
          </cell>
          <cell r="F828" t="str">
            <v>Focus</v>
          </cell>
          <cell r="G828" t="str">
            <v>ROS</v>
          </cell>
          <cell r="H828" t="str">
            <v>Public School</v>
          </cell>
          <cell r="I828" t="str">
            <v>Grants Management</v>
          </cell>
        </row>
        <row r="829">
          <cell r="D829" t="str">
            <v>151102040002</v>
          </cell>
          <cell r="E829" t="str">
            <v>LAKE PLACID ELEMENTARY SCHOOL</v>
          </cell>
          <cell r="F829" t="str">
            <v>Good Standing</v>
          </cell>
          <cell r="G829" t="str">
            <v>ROS</v>
          </cell>
          <cell r="H829" t="str">
            <v>Public School</v>
          </cell>
          <cell r="I829" t="str">
            <v>Grants Management</v>
          </cell>
        </row>
        <row r="830">
          <cell r="D830" t="str">
            <v>151401040000</v>
          </cell>
          <cell r="E830" t="str">
            <v>SCHROON LAKE CSD</v>
          </cell>
          <cell r="F830" t="str">
            <v>Good Standing</v>
          </cell>
          <cell r="G830" t="str">
            <v>ROS</v>
          </cell>
          <cell r="H830" t="str">
            <v>LEA</v>
          </cell>
          <cell r="I830" t="str">
            <v>Grants Management</v>
          </cell>
        </row>
        <row r="831">
          <cell r="D831" t="str">
            <v>151401040001</v>
          </cell>
          <cell r="E831" t="str">
            <v>SCHROON LAKE CENTRAL SCHOOL</v>
          </cell>
          <cell r="F831" t="str">
            <v>Good Standing</v>
          </cell>
          <cell r="G831" t="str">
            <v>ROS</v>
          </cell>
          <cell r="H831" t="str">
            <v>Public School</v>
          </cell>
          <cell r="I831" t="str">
            <v>Grants Management</v>
          </cell>
        </row>
        <row r="832">
          <cell r="D832" t="str">
            <v>151501060000</v>
          </cell>
          <cell r="E832" t="str">
            <v>TICONDEROGA CSD</v>
          </cell>
          <cell r="F832" t="str">
            <v>Good Standing</v>
          </cell>
          <cell r="G832" t="str">
            <v>ROS</v>
          </cell>
          <cell r="H832" t="str">
            <v>LEA</v>
          </cell>
          <cell r="I832" t="str">
            <v>Grants Management</v>
          </cell>
        </row>
        <row r="833">
          <cell r="D833" t="str">
            <v>151501060001</v>
          </cell>
          <cell r="E833" t="str">
            <v>TICONDEROGA SENIOR HIGH SCHOOL</v>
          </cell>
          <cell r="F833" t="str">
            <v>Good Standing</v>
          </cell>
          <cell r="G833" t="str">
            <v>ROS</v>
          </cell>
          <cell r="H833" t="str">
            <v>Public School</v>
          </cell>
          <cell r="I833" t="str">
            <v>Grants Management</v>
          </cell>
        </row>
        <row r="834">
          <cell r="D834" t="str">
            <v>151501060003</v>
          </cell>
          <cell r="E834" t="str">
            <v>TICONDEROGA ELEMENTARY SCHOOL</v>
          </cell>
          <cell r="F834" t="str">
            <v>Good Standing</v>
          </cell>
          <cell r="G834" t="str">
            <v>ROS</v>
          </cell>
          <cell r="H834" t="str">
            <v>Public School</v>
          </cell>
          <cell r="I834" t="str">
            <v>Grants Management</v>
          </cell>
        </row>
        <row r="835">
          <cell r="D835" t="str">
            <v>151501060007</v>
          </cell>
          <cell r="E835" t="str">
            <v>TICONDEROGA MIDDLE SCHOOL</v>
          </cell>
          <cell r="F835" t="str">
            <v>Good Standing</v>
          </cell>
          <cell r="G835" t="str">
            <v>ROS</v>
          </cell>
          <cell r="H835" t="str">
            <v>Public School</v>
          </cell>
          <cell r="I835" t="str">
            <v>Grants Management</v>
          </cell>
        </row>
        <row r="836">
          <cell r="D836" t="str">
            <v>151601040000</v>
          </cell>
          <cell r="E836" t="str">
            <v>WESTPORT CSD</v>
          </cell>
          <cell r="F836" t="str">
            <v>Good Standing</v>
          </cell>
          <cell r="G836" t="str">
            <v>ROS</v>
          </cell>
          <cell r="H836" t="str">
            <v>LEA</v>
          </cell>
          <cell r="I836" t="str">
            <v>Grants Management</v>
          </cell>
        </row>
        <row r="837">
          <cell r="D837" t="str">
            <v>151601040001</v>
          </cell>
          <cell r="E837" t="str">
            <v>WESTPORT CENTRAL SCHOOL</v>
          </cell>
          <cell r="F837" t="str">
            <v>Good Standing</v>
          </cell>
          <cell r="G837" t="str">
            <v>ROS</v>
          </cell>
          <cell r="H837" t="str">
            <v>Public School</v>
          </cell>
          <cell r="I837" t="str">
            <v>Grants Management</v>
          </cell>
        </row>
        <row r="838">
          <cell r="D838" t="str">
            <v>151701040000</v>
          </cell>
          <cell r="E838" t="str">
            <v>WILLSBORO CSD</v>
          </cell>
          <cell r="F838" t="str">
            <v>Good Standing</v>
          </cell>
          <cell r="G838" t="str">
            <v>ROS</v>
          </cell>
          <cell r="H838" t="str">
            <v>LEA</v>
          </cell>
          <cell r="I838" t="str">
            <v>Grants Management</v>
          </cell>
        </row>
        <row r="839">
          <cell r="D839" t="str">
            <v>151701040001</v>
          </cell>
          <cell r="E839" t="str">
            <v>WILLSBORO CENTRAL SCHOOL</v>
          </cell>
          <cell r="F839" t="str">
            <v>Local Assistance Plan</v>
          </cell>
          <cell r="G839" t="str">
            <v>ROS</v>
          </cell>
          <cell r="H839" t="str">
            <v>Public School</v>
          </cell>
          <cell r="I839" t="str">
            <v>Grants Management</v>
          </cell>
        </row>
        <row r="840">
          <cell r="D840" t="str">
            <v>160101060000</v>
          </cell>
          <cell r="E840" t="str">
            <v>TUPPER LAKE CSD</v>
          </cell>
          <cell r="F840" t="str">
            <v>Good Standing</v>
          </cell>
          <cell r="G840" t="str">
            <v>ROS</v>
          </cell>
          <cell r="H840" t="str">
            <v>LEA</v>
          </cell>
          <cell r="I840" t="str">
            <v>Grants Management</v>
          </cell>
        </row>
        <row r="841">
          <cell r="D841" t="str">
            <v>160101060001</v>
          </cell>
          <cell r="E841" t="str">
            <v>TUPPER LAKE MIDDLE-HIGH SCHOOL</v>
          </cell>
          <cell r="F841" t="str">
            <v>Good Standing</v>
          </cell>
          <cell r="G841" t="str">
            <v>ROS</v>
          </cell>
          <cell r="H841" t="str">
            <v>Public School</v>
          </cell>
          <cell r="I841" t="str">
            <v>Grants Management</v>
          </cell>
        </row>
        <row r="842">
          <cell r="D842" t="str">
            <v>160101060003</v>
          </cell>
          <cell r="E842" t="str">
            <v>L P QUINN ELEMENTARY SCHOOL</v>
          </cell>
          <cell r="F842" t="str">
            <v>Good Standing</v>
          </cell>
          <cell r="G842" t="str">
            <v>ROS</v>
          </cell>
          <cell r="H842" t="str">
            <v>Public School</v>
          </cell>
          <cell r="I842" t="str">
            <v>Grants Management</v>
          </cell>
        </row>
        <row r="843">
          <cell r="D843" t="str">
            <v>160801040000</v>
          </cell>
          <cell r="E843" t="str">
            <v>CHATEAUGAY CSD</v>
          </cell>
          <cell r="F843" t="str">
            <v>Good Standing</v>
          </cell>
          <cell r="G843" t="str">
            <v>ROS</v>
          </cell>
          <cell r="H843" t="str">
            <v>LEA</v>
          </cell>
          <cell r="I843" t="str">
            <v>Grants Management</v>
          </cell>
        </row>
        <row r="844">
          <cell r="D844" t="str">
            <v>160801040001</v>
          </cell>
          <cell r="E844" t="str">
            <v>CHATEAUGAY ELEMENTARY SCHOOL</v>
          </cell>
          <cell r="F844" t="str">
            <v>Good Standing</v>
          </cell>
          <cell r="G844" t="str">
            <v>ROS</v>
          </cell>
          <cell r="H844" t="str">
            <v>Public School</v>
          </cell>
          <cell r="I844" t="str">
            <v>Grants Management</v>
          </cell>
        </row>
        <row r="845">
          <cell r="D845" t="str">
            <v>160801040002</v>
          </cell>
          <cell r="E845" t="str">
            <v>CHATEAUGAY HIGH SCHOOL</v>
          </cell>
          <cell r="F845" t="str">
            <v>Good Standing</v>
          </cell>
          <cell r="G845" t="str">
            <v>ROS</v>
          </cell>
          <cell r="H845" t="str">
            <v>Public School</v>
          </cell>
          <cell r="I845" t="str">
            <v>Grants Management</v>
          </cell>
        </row>
        <row r="846">
          <cell r="D846" t="str">
            <v>161201040000</v>
          </cell>
          <cell r="E846" t="str">
            <v>SALMON RIVER CSD</v>
          </cell>
          <cell r="F846" t="str">
            <v>Former Focus-Good Standing</v>
          </cell>
          <cell r="G846" t="str">
            <v>ROS</v>
          </cell>
          <cell r="H846" t="str">
            <v>LEA</v>
          </cell>
          <cell r="I846" t="str">
            <v>Melanie Faby</v>
          </cell>
        </row>
        <row r="847">
          <cell r="D847" t="str">
            <v>161201040001</v>
          </cell>
          <cell r="E847" t="str">
            <v>ST REGIS MOHAWK SCHOOL</v>
          </cell>
          <cell r="F847" t="str">
            <v>Local Assistance Plan</v>
          </cell>
          <cell r="G847" t="str">
            <v>ROS</v>
          </cell>
          <cell r="H847" t="str">
            <v>Public School</v>
          </cell>
          <cell r="I847" t="str">
            <v>Grants Management</v>
          </cell>
        </row>
        <row r="848">
          <cell r="D848" t="str">
            <v>161201040002</v>
          </cell>
          <cell r="E848" t="str">
            <v>SALMON RIVER HIGH SCHOOL</v>
          </cell>
          <cell r="F848" t="str">
            <v>Good Standing</v>
          </cell>
          <cell r="G848" t="str">
            <v>ROS</v>
          </cell>
          <cell r="H848" t="str">
            <v>Public School</v>
          </cell>
          <cell r="I848" t="str">
            <v>Grants Management</v>
          </cell>
        </row>
        <row r="849">
          <cell r="D849" t="str">
            <v>161201040003</v>
          </cell>
          <cell r="E849" t="str">
            <v>SALMON RIVER ELEMENTARY SCHOOL</v>
          </cell>
          <cell r="F849" t="str">
            <v>Good Standing</v>
          </cell>
          <cell r="G849" t="str">
            <v>ROS</v>
          </cell>
          <cell r="H849" t="str">
            <v>Public School</v>
          </cell>
          <cell r="I849" t="str">
            <v>Grants Management</v>
          </cell>
        </row>
        <row r="850">
          <cell r="D850" t="str">
            <v>161201040005</v>
          </cell>
          <cell r="E850" t="str">
            <v>SALMON RIVER MIDDLE SCHOOL</v>
          </cell>
          <cell r="F850" t="str">
            <v>Good Standing</v>
          </cell>
          <cell r="G850" t="str">
            <v>ROS</v>
          </cell>
          <cell r="H850" t="str">
            <v>Public School</v>
          </cell>
          <cell r="I850" t="str">
            <v>Grants Management</v>
          </cell>
        </row>
        <row r="851">
          <cell r="D851" t="str">
            <v>161401060000</v>
          </cell>
          <cell r="E851" t="str">
            <v>SARANAC LAKE CSD</v>
          </cell>
          <cell r="F851" t="str">
            <v>Good Standing</v>
          </cell>
          <cell r="G851" t="str">
            <v>ROS</v>
          </cell>
          <cell r="H851" t="str">
            <v>LEA</v>
          </cell>
          <cell r="I851" t="str">
            <v>Grants Management</v>
          </cell>
        </row>
        <row r="852">
          <cell r="D852" t="str">
            <v>161401060001</v>
          </cell>
          <cell r="E852" t="str">
            <v>PETROVA ELEMENTARY SCHOOL</v>
          </cell>
          <cell r="F852" t="str">
            <v>Local Assistance Plan</v>
          </cell>
          <cell r="G852" t="str">
            <v>ROS</v>
          </cell>
          <cell r="H852" t="str">
            <v>Public School</v>
          </cell>
          <cell r="I852" t="str">
            <v>Grants Management</v>
          </cell>
        </row>
        <row r="853">
          <cell r="D853" t="str">
            <v>161401060002</v>
          </cell>
          <cell r="E853" t="str">
            <v>SARANAC LAKE SENIOR HIGH SCHOOL</v>
          </cell>
          <cell r="F853" t="str">
            <v>Good Standing</v>
          </cell>
          <cell r="G853" t="str">
            <v>ROS</v>
          </cell>
          <cell r="H853" t="str">
            <v>Public School</v>
          </cell>
          <cell r="I853" t="str">
            <v>Grants Management</v>
          </cell>
        </row>
        <row r="854">
          <cell r="D854" t="str">
            <v>161401060003</v>
          </cell>
          <cell r="E854" t="str">
            <v>SARANAC LAKE MIDDLE SCHOOL</v>
          </cell>
          <cell r="F854" t="str">
            <v>Good Standing</v>
          </cell>
          <cell r="G854" t="str">
            <v>ROS</v>
          </cell>
          <cell r="H854" t="str">
            <v>Public School</v>
          </cell>
          <cell r="I854" t="str">
            <v>Grants Management</v>
          </cell>
        </row>
        <row r="855">
          <cell r="D855" t="str">
            <v>161401060004</v>
          </cell>
          <cell r="E855" t="str">
            <v>BLOOMINGDALE SCHOOL</v>
          </cell>
          <cell r="F855" t="str">
            <v>Local Assistance Plan</v>
          </cell>
          <cell r="G855" t="str">
            <v>ROS</v>
          </cell>
          <cell r="H855" t="str">
            <v>Public School</v>
          </cell>
          <cell r="I855" t="str">
            <v>Grants Management</v>
          </cell>
        </row>
        <row r="856">
          <cell r="D856" t="str">
            <v>161501060000</v>
          </cell>
          <cell r="E856" t="str">
            <v>MALONE CSD</v>
          </cell>
          <cell r="F856" t="str">
            <v>Focus District</v>
          </cell>
          <cell r="G856" t="str">
            <v>ROS</v>
          </cell>
          <cell r="H856" t="str">
            <v>LEA</v>
          </cell>
          <cell r="I856" t="str">
            <v>Melanie Faby</v>
          </cell>
        </row>
        <row r="857">
          <cell r="D857" t="str">
            <v>161501060006</v>
          </cell>
          <cell r="E857" t="str">
            <v>FLANDERS ELEMENTARY SCHOOL</v>
          </cell>
          <cell r="F857" t="str">
            <v>Local Assistance Plan</v>
          </cell>
          <cell r="G857" t="str">
            <v>ROS</v>
          </cell>
          <cell r="H857" t="str">
            <v>Public School</v>
          </cell>
          <cell r="I857" t="str">
            <v>Grants Management</v>
          </cell>
        </row>
        <row r="858">
          <cell r="D858" t="str">
            <v>161501060011</v>
          </cell>
          <cell r="E858" t="str">
            <v>DAVIS ELEMENTARY SCHOOL</v>
          </cell>
          <cell r="F858" t="str">
            <v>Good Standing</v>
          </cell>
          <cell r="G858" t="str">
            <v>ROS</v>
          </cell>
          <cell r="H858" t="str">
            <v>Public School</v>
          </cell>
          <cell r="I858" t="str">
            <v>Grants Management</v>
          </cell>
        </row>
        <row r="859">
          <cell r="D859" t="str">
            <v>161501060014</v>
          </cell>
          <cell r="E859" t="str">
            <v>FRANKLIN ACADEMY HIGH SCHOOL</v>
          </cell>
          <cell r="F859" t="str">
            <v>Focus</v>
          </cell>
          <cell r="G859" t="str">
            <v>ROS</v>
          </cell>
          <cell r="H859" t="str">
            <v>Public School</v>
          </cell>
          <cell r="I859" t="str">
            <v>Grants Management</v>
          </cell>
        </row>
        <row r="860">
          <cell r="D860" t="str">
            <v>161501060015</v>
          </cell>
          <cell r="E860" t="str">
            <v>MALONE MIDDLE SCHOOL</v>
          </cell>
          <cell r="F860" t="str">
            <v>Good Standing</v>
          </cell>
          <cell r="G860" t="str">
            <v>ROS</v>
          </cell>
          <cell r="H860" t="str">
            <v>Public School</v>
          </cell>
          <cell r="I860" t="str">
            <v>Grants Management</v>
          </cell>
        </row>
        <row r="861">
          <cell r="D861" t="str">
            <v>161501060016</v>
          </cell>
          <cell r="E861" t="str">
            <v>ST JOSEPH'S ELEMENTARY SCHOOL</v>
          </cell>
          <cell r="F861" t="str">
            <v>Good Standing</v>
          </cell>
          <cell r="G861" t="str">
            <v>ROS</v>
          </cell>
          <cell r="H861" t="str">
            <v>Public School</v>
          </cell>
          <cell r="I861" t="str">
            <v>Grants Management</v>
          </cell>
        </row>
        <row r="862">
          <cell r="D862" t="str">
            <v>161601040000</v>
          </cell>
          <cell r="E862" t="str">
            <v>BRUSHTON-MOIRA CSD</v>
          </cell>
          <cell r="F862" t="str">
            <v>Good Standing</v>
          </cell>
          <cell r="G862" t="str">
            <v>ROS</v>
          </cell>
          <cell r="H862" t="str">
            <v>LEA</v>
          </cell>
          <cell r="I862" t="str">
            <v>Grants Management</v>
          </cell>
        </row>
        <row r="863">
          <cell r="D863" t="str">
            <v>161601040002</v>
          </cell>
          <cell r="E863" t="str">
            <v>BRUSHTON-MOIRA HIGH SCHOOL</v>
          </cell>
          <cell r="F863" t="str">
            <v>Good Standing</v>
          </cell>
          <cell r="G863" t="str">
            <v>ROS</v>
          </cell>
          <cell r="H863" t="str">
            <v>Public School</v>
          </cell>
          <cell r="I863" t="str">
            <v>Grants Management</v>
          </cell>
        </row>
        <row r="864">
          <cell r="D864" t="str">
            <v>161601040003</v>
          </cell>
          <cell r="E864" t="str">
            <v>BRUSHTON GRADE SCHOOL</v>
          </cell>
          <cell r="F864" t="str">
            <v>Good Standing</v>
          </cell>
          <cell r="G864" t="str">
            <v>ROS</v>
          </cell>
          <cell r="H864" t="str">
            <v>Public School</v>
          </cell>
          <cell r="I864" t="str">
            <v>Grants Management</v>
          </cell>
        </row>
        <row r="865">
          <cell r="D865" t="str">
            <v>161801040000</v>
          </cell>
          <cell r="E865" t="str">
            <v>ST REGIS FALLS CSD</v>
          </cell>
          <cell r="F865" t="str">
            <v>Good Standing</v>
          </cell>
          <cell r="G865" t="str">
            <v>ROS</v>
          </cell>
          <cell r="H865" t="str">
            <v>LEA</v>
          </cell>
          <cell r="I865" t="str">
            <v>Grants Management</v>
          </cell>
        </row>
        <row r="866">
          <cell r="D866" t="str">
            <v>161801040001</v>
          </cell>
          <cell r="E866" t="str">
            <v>ST REGIS FALLS CENTRAL SCHOOL</v>
          </cell>
          <cell r="F866" t="str">
            <v>Good Standing</v>
          </cell>
          <cell r="G866" t="str">
            <v>ROS</v>
          </cell>
          <cell r="H866" t="str">
            <v>Public School</v>
          </cell>
          <cell r="I866" t="str">
            <v>Grants Management</v>
          </cell>
        </row>
        <row r="867">
          <cell r="D867" t="str">
            <v>170301020000</v>
          </cell>
          <cell r="E867" t="str">
            <v>WHEELERVILLE UFSD</v>
          </cell>
          <cell r="F867" t="str">
            <v>Good Standing</v>
          </cell>
          <cell r="G867" t="str">
            <v>ROS</v>
          </cell>
          <cell r="H867" t="str">
            <v>LEA</v>
          </cell>
          <cell r="I867" t="str">
            <v>Grants Management</v>
          </cell>
        </row>
        <row r="868">
          <cell r="D868" t="str">
            <v>170301020001</v>
          </cell>
          <cell r="E868" t="str">
            <v>WHEELERVILLE SCHOOL</v>
          </cell>
          <cell r="F868" t="str">
            <v>Good Standing</v>
          </cell>
          <cell r="G868" t="str">
            <v>ROS</v>
          </cell>
          <cell r="H868" t="str">
            <v>Public School</v>
          </cell>
          <cell r="I868" t="str">
            <v>Grants Management</v>
          </cell>
        </row>
        <row r="869">
          <cell r="D869" t="str">
            <v>170500010000</v>
          </cell>
          <cell r="E869" t="str">
            <v>GLOVERSVILLE CITY SD</v>
          </cell>
          <cell r="F869" t="str">
            <v>Focus District</v>
          </cell>
          <cell r="G869" t="str">
            <v>ROS</v>
          </cell>
          <cell r="H869" t="str">
            <v>LEA</v>
          </cell>
          <cell r="I869" t="str">
            <v>Melanie Faby</v>
          </cell>
        </row>
        <row r="870">
          <cell r="D870" t="str">
            <v>170500010004</v>
          </cell>
          <cell r="E870" t="str">
            <v>BOULEVARD SCHOOL</v>
          </cell>
          <cell r="F870" t="str">
            <v>Focus</v>
          </cell>
          <cell r="G870" t="str">
            <v>ROS</v>
          </cell>
          <cell r="H870" t="str">
            <v>Public School</v>
          </cell>
          <cell r="I870" t="str">
            <v>Grants Management</v>
          </cell>
        </row>
        <row r="871">
          <cell r="D871" t="str">
            <v>170500010006</v>
          </cell>
          <cell r="E871" t="str">
            <v>MCNAB-MECO SCHOOL</v>
          </cell>
          <cell r="F871" t="str">
            <v>Focus</v>
          </cell>
          <cell r="G871" t="str">
            <v>ROS</v>
          </cell>
          <cell r="H871" t="str">
            <v>Public School</v>
          </cell>
          <cell r="I871" t="str">
            <v>Grants Management</v>
          </cell>
        </row>
        <row r="872">
          <cell r="D872" t="str">
            <v>170500010007</v>
          </cell>
          <cell r="E872" t="str">
            <v>PARK TERRACE SCHOOL</v>
          </cell>
          <cell r="F872" t="str">
            <v>Good Standing</v>
          </cell>
          <cell r="G872" t="str">
            <v>ROS</v>
          </cell>
          <cell r="H872" t="str">
            <v>Public School</v>
          </cell>
          <cell r="I872" t="str">
            <v>Grants Management</v>
          </cell>
        </row>
        <row r="873">
          <cell r="D873" t="str">
            <v>170500010008</v>
          </cell>
          <cell r="E873" t="str">
            <v>GLOVERSVILLE MIDDLE SCHOOL</v>
          </cell>
          <cell r="F873" t="str">
            <v>Focus</v>
          </cell>
          <cell r="G873" t="str">
            <v>ROS</v>
          </cell>
          <cell r="H873" t="str">
            <v>Public School</v>
          </cell>
          <cell r="I873" t="str">
            <v>Grants Management</v>
          </cell>
        </row>
        <row r="874">
          <cell r="D874" t="str">
            <v>170500010009</v>
          </cell>
          <cell r="E874" t="str">
            <v>GLOVERSVILLE HIGH SCHOOL</v>
          </cell>
          <cell r="F874" t="str">
            <v>Focus</v>
          </cell>
          <cell r="G874" t="str">
            <v>ROS</v>
          </cell>
          <cell r="H874" t="str">
            <v>Public School</v>
          </cell>
          <cell r="I874" t="str">
            <v>Grants Management</v>
          </cell>
        </row>
        <row r="875">
          <cell r="D875" t="str">
            <v>170500010011</v>
          </cell>
          <cell r="E875" t="str">
            <v>KINGSBOROUGH SCHOOL</v>
          </cell>
          <cell r="F875" t="str">
            <v>Focus</v>
          </cell>
          <cell r="G875" t="str">
            <v>ROS</v>
          </cell>
          <cell r="H875" t="str">
            <v>Public School</v>
          </cell>
          <cell r="I875" t="str">
            <v>Grants Management</v>
          </cell>
        </row>
        <row r="876">
          <cell r="D876" t="str">
            <v>170600010000</v>
          </cell>
          <cell r="E876" t="str">
            <v>JOHNSTOWN CITY SD</v>
          </cell>
          <cell r="F876" t="str">
            <v>Good Standing</v>
          </cell>
          <cell r="G876" t="str">
            <v>ROS</v>
          </cell>
          <cell r="H876" t="str">
            <v>LEA</v>
          </cell>
          <cell r="I876" t="str">
            <v>Grants Management</v>
          </cell>
        </row>
        <row r="877">
          <cell r="D877" t="str">
            <v>170600010001</v>
          </cell>
          <cell r="E877" t="str">
            <v>GLEBE STREET ELEMENTARY SCHOOL</v>
          </cell>
          <cell r="F877" t="str">
            <v>Good Standing</v>
          </cell>
          <cell r="G877" t="str">
            <v>ROS</v>
          </cell>
          <cell r="H877" t="str">
            <v>Public School</v>
          </cell>
          <cell r="I877" t="str">
            <v>Grants Management</v>
          </cell>
        </row>
        <row r="878">
          <cell r="D878" t="str">
            <v>170600010004</v>
          </cell>
          <cell r="E878" t="str">
            <v>PLEASANT AVENUE SCHOOL</v>
          </cell>
          <cell r="F878" t="str">
            <v>Good Standing</v>
          </cell>
          <cell r="G878" t="str">
            <v>ROS</v>
          </cell>
          <cell r="H878" t="str">
            <v>Public School</v>
          </cell>
          <cell r="I878" t="str">
            <v>Grants Management</v>
          </cell>
        </row>
        <row r="879">
          <cell r="D879" t="str">
            <v>170600010005</v>
          </cell>
          <cell r="E879" t="str">
            <v>WARREN STREET SCHOOL</v>
          </cell>
          <cell r="F879" t="str">
            <v>Good Standing</v>
          </cell>
          <cell r="G879" t="str">
            <v>ROS</v>
          </cell>
          <cell r="H879" t="str">
            <v>Public School</v>
          </cell>
          <cell r="I879" t="str">
            <v>Grants Management</v>
          </cell>
        </row>
        <row r="880">
          <cell r="D880" t="str">
            <v>170600010006</v>
          </cell>
          <cell r="E880" t="str">
            <v>JOHNSTOWN SENIOR HIGH SCHOOL</v>
          </cell>
          <cell r="F880" t="str">
            <v>Good Standing</v>
          </cell>
          <cell r="G880" t="str">
            <v>ROS</v>
          </cell>
          <cell r="H880" t="str">
            <v>Public School</v>
          </cell>
          <cell r="I880" t="str">
            <v>Grants Management</v>
          </cell>
        </row>
        <row r="881">
          <cell r="D881" t="str">
            <v>170600010007</v>
          </cell>
          <cell r="E881" t="str">
            <v>KNOX JUNIOR HIGH SCHOOL</v>
          </cell>
          <cell r="F881" t="str">
            <v>Good Standing</v>
          </cell>
          <cell r="G881" t="str">
            <v>ROS</v>
          </cell>
          <cell r="H881" t="str">
            <v>Public School</v>
          </cell>
          <cell r="I881" t="str">
            <v>Grants Management</v>
          </cell>
        </row>
        <row r="882">
          <cell r="D882" t="str">
            <v>170801040000</v>
          </cell>
          <cell r="E882" t="str">
            <v>MAYFIELD CSD</v>
          </cell>
          <cell r="F882" t="str">
            <v>Good Standing</v>
          </cell>
          <cell r="G882" t="str">
            <v>ROS</v>
          </cell>
          <cell r="H882" t="str">
            <v>LEA</v>
          </cell>
          <cell r="I882" t="str">
            <v>Grants Management</v>
          </cell>
        </row>
        <row r="883">
          <cell r="D883" t="str">
            <v>170801040001</v>
          </cell>
          <cell r="E883" t="str">
            <v>MAYFIELD ELEMENTARY SCHOOL</v>
          </cell>
          <cell r="F883" t="str">
            <v>Good Standing</v>
          </cell>
          <cell r="G883" t="str">
            <v>ROS</v>
          </cell>
          <cell r="H883" t="str">
            <v>Public School</v>
          </cell>
          <cell r="I883" t="str">
            <v>Grants Management</v>
          </cell>
        </row>
        <row r="884">
          <cell r="D884" t="str">
            <v>170801040002</v>
          </cell>
          <cell r="E884" t="str">
            <v>MAYFIELD JR/SR HIGH SCHOOL</v>
          </cell>
          <cell r="F884" t="str">
            <v>Good Standing</v>
          </cell>
          <cell r="G884" t="str">
            <v>ROS</v>
          </cell>
          <cell r="H884" t="str">
            <v>Public School</v>
          </cell>
          <cell r="I884" t="str">
            <v>Grants Management</v>
          </cell>
        </row>
        <row r="885">
          <cell r="D885" t="str">
            <v>170901040000</v>
          </cell>
          <cell r="E885" t="str">
            <v>NORTHVILLE CSD</v>
          </cell>
          <cell r="F885" t="str">
            <v>Focus District</v>
          </cell>
          <cell r="G885" t="str">
            <v>ROS</v>
          </cell>
          <cell r="H885" t="str">
            <v>LEA</v>
          </cell>
          <cell r="I885" t="str">
            <v>Melanie Faby</v>
          </cell>
        </row>
        <row r="886">
          <cell r="D886" t="str">
            <v>170901040001</v>
          </cell>
          <cell r="E886" t="str">
            <v>NORTHVILLE HIGH SCHOOL</v>
          </cell>
          <cell r="F886" t="str">
            <v>Focus</v>
          </cell>
          <cell r="G886" t="str">
            <v>ROS</v>
          </cell>
          <cell r="H886" t="str">
            <v>Public School</v>
          </cell>
          <cell r="I886" t="str">
            <v>Grants Management</v>
          </cell>
        </row>
        <row r="887">
          <cell r="D887" t="str">
            <v>170901040002</v>
          </cell>
          <cell r="E887" t="str">
            <v>NORTHVILLE ELEMENTARY SCHOOL</v>
          </cell>
          <cell r="F887" t="str">
            <v>Good Standing</v>
          </cell>
          <cell r="G887" t="str">
            <v>ROS</v>
          </cell>
          <cell r="H887" t="str">
            <v>Public School</v>
          </cell>
          <cell r="I887" t="str">
            <v>Grants Management</v>
          </cell>
        </row>
        <row r="888">
          <cell r="D888" t="str">
            <v>171001040000</v>
          </cell>
          <cell r="E888" t="str">
            <v>OPPENHEIM-EPHRATAH CSD</v>
          </cell>
          <cell r="F888" t="str">
            <v>Good Standing</v>
          </cell>
          <cell r="G888" t="str">
            <v>ROS</v>
          </cell>
          <cell r="H888" t="str">
            <v>LEA</v>
          </cell>
          <cell r="I888" t="str">
            <v>Grants Management</v>
          </cell>
        </row>
        <row r="889">
          <cell r="D889" t="str">
            <v>171102040000</v>
          </cell>
          <cell r="E889" t="str">
            <v>BROADALBIN-PERTH CSD</v>
          </cell>
          <cell r="F889" t="str">
            <v>Good Standing</v>
          </cell>
          <cell r="G889" t="str">
            <v>ROS</v>
          </cell>
          <cell r="H889" t="str">
            <v>LEA</v>
          </cell>
          <cell r="I889" t="str">
            <v>Grants Management</v>
          </cell>
        </row>
        <row r="890">
          <cell r="D890" t="str">
            <v>171102040001</v>
          </cell>
          <cell r="E890" t="str">
            <v>BROADALBIN-PERTH INTERMEDIATE SCHOOL</v>
          </cell>
          <cell r="F890" t="str">
            <v>Good Standing</v>
          </cell>
          <cell r="G890" t="str">
            <v>ROS</v>
          </cell>
          <cell r="H890" t="str">
            <v>Public School</v>
          </cell>
          <cell r="I890" t="str">
            <v>Grants Management</v>
          </cell>
        </row>
        <row r="891">
          <cell r="D891" t="str">
            <v>171102040002</v>
          </cell>
          <cell r="E891" t="str">
            <v>LEARNING COMMUN-BROADALBIN-PERTH (TH</v>
          </cell>
          <cell r="F891" t="str">
            <v>Good Standing</v>
          </cell>
          <cell r="G891" t="str">
            <v>ROS</v>
          </cell>
          <cell r="H891" t="str">
            <v>Public School</v>
          </cell>
          <cell r="I891" t="str">
            <v>Grants Management</v>
          </cell>
        </row>
        <row r="892">
          <cell r="D892" t="str">
            <v>171102040003</v>
          </cell>
          <cell r="E892" t="str">
            <v>BROADALBIN-PERTH MIDDLE SCHOOL</v>
          </cell>
          <cell r="F892" t="str">
            <v>Good Standing</v>
          </cell>
          <cell r="G892" t="str">
            <v>ROS</v>
          </cell>
          <cell r="H892" t="str">
            <v>Public School</v>
          </cell>
          <cell r="I892" t="str">
            <v>Grants Management</v>
          </cell>
        </row>
        <row r="893">
          <cell r="D893" t="str">
            <v>171102040004</v>
          </cell>
          <cell r="E893" t="str">
            <v>BROADALBIN-PERTH HIGH SCHOOL</v>
          </cell>
          <cell r="F893" t="str">
            <v>Good Standing</v>
          </cell>
          <cell r="G893" t="str">
            <v>ROS</v>
          </cell>
          <cell r="H893" t="str">
            <v>Public School</v>
          </cell>
          <cell r="I893" t="str">
            <v>Grants Management</v>
          </cell>
        </row>
        <row r="894">
          <cell r="D894" t="str">
            <v>180202040000</v>
          </cell>
          <cell r="E894" t="str">
            <v>ALEXANDER CSD</v>
          </cell>
          <cell r="F894" t="str">
            <v>Good Standing</v>
          </cell>
          <cell r="G894" t="str">
            <v>ROS</v>
          </cell>
          <cell r="H894" t="str">
            <v>LEA</v>
          </cell>
          <cell r="I894" t="str">
            <v>Grants Management</v>
          </cell>
        </row>
        <row r="895">
          <cell r="D895" t="str">
            <v>180202040002</v>
          </cell>
          <cell r="E895" t="str">
            <v>ALEXANDER ELEMENTARY SCHOOL</v>
          </cell>
          <cell r="F895" t="str">
            <v>Good Standing</v>
          </cell>
          <cell r="G895" t="str">
            <v>ROS</v>
          </cell>
          <cell r="H895" t="str">
            <v>Public School</v>
          </cell>
          <cell r="I895" t="str">
            <v>Grants Management</v>
          </cell>
        </row>
        <row r="896">
          <cell r="D896" t="str">
            <v>180202040003</v>
          </cell>
          <cell r="E896" t="str">
            <v>ALEXANDER MIDDLE SCHOOL-HIGH SCHOOL</v>
          </cell>
          <cell r="F896" t="str">
            <v>Good Standing</v>
          </cell>
          <cell r="G896" t="str">
            <v>ROS</v>
          </cell>
          <cell r="H896" t="str">
            <v>Public School</v>
          </cell>
          <cell r="I896" t="str">
            <v>Grants Management</v>
          </cell>
        </row>
        <row r="897">
          <cell r="D897" t="str">
            <v>180300010000</v>
          </cell>
          <cell r="E897" t="str">
            <v>BATAVIA CITY SD</v>
          </cell>
          <cell r="F897" t="str">
            <v>Focus District</v>
          </cell>
          <cell r="G897" t="str">
            <v>ROS</v>
          </cell>
          <cell r="H897" t="str">
            <v>LEA</v>
          </cell>
          <cell r="I897" t="str">
            <v>Paula M. Palmieri</v>
          </cell>
        </row>
        <row r="898">
          <cell r="D898" t="str">
            <v>180300010001</v>
          </cell>
          <cell r="E898" t="str">
            <v>JOHN KENNEDY SCHOOL</v>
          </cell>
          <cell r="F898" t="str">
            <v>Good Standing</v>
          </cell>
          <cell r="G898" t="str">
            <v>ROS</v>
          </cell>
          <cell r="H898" t="str">
            <v>Public School</v>
          </cell>
          <cell r="I898" t="str">
            <v>Grants Management</v>
          </cell>
        </row>
        <row r="899">
          <cell r="D899" t="str">
            <v>180300010003</v>
          </cell>
          <cell r="E899" t="str">
            <v>JACKSON SCHOOL</v>
          </cell>
          <cell r="F899" t="str">
            <v>Good Standing</v>
          </cell>
          <cell r="G899" t="str">
            <v>ROS</v>
          </cell>
          <cell r="H899" t="str">
            <v>Public School</v>
          </cell>
          <cell r="I899" t="str">
            <v>Grants Management</v>
          </cell>
        </row>
        <row r="900">
          <cell r="D900" t="str">
            <v>180300010005</v>
          </cell>
          <cell r="E900" t="str">
            <v>BATAVIA MIDDLE SCHOOL</v>
          </cell>
          <cell r="F900" t="str">
            <v>Focus</v>
          </cell>
          <cell r="G900" t="str">
            <v>ROS</v>
          </cell>
          <cell r="H900" t="str">
            <v>Public School</v>
          </cell>
          <cell r="I900" t="str">
            <v>Grants Management</v>
          </cell>
        </row>
        <row r="901">
          <cell r="D901" t="str">
            <v>180300010006</v>
          </cell>
          <cell r="E901" t="str">
            <v>BATAVIA HIGH SCHOOL</v>
          </cell>
          <cell r="F901" t="str">
            <v>Good Standing</v>
          </cell>
          <cell r="G901" t="str">
            <v>ROS</v>
          </cell>
          <cell r="H901" t="str">
            <v>Public School</v>
          </cell>
          <cell r="I901" t="str">
            <v>Grants Management</v>
          </cell>
        </row>
        <row r="902">
          <cell r="D902" t="str">
            <v>180701040000</v>
          </cell>
          <cell r="E902" t="str">
            <v>BYRON-BERGEN CSD</v>
          </cell>
          <cell r="F902" t="str">
            <v>Good Standing</v>
          </cell>
          <cell r="G902" t="str">
            <v>ROS</v>
          </cell>
          <cell r="H902" t="str">
            <v>LEA</v>
          </cell>
          <cell r="I902" t="str">
            <v>Grants Management</v>
          </cell>
        </row>
        <row r="903">
          <cell r="D903" t="str">
            <v>180701040001</v>
          </cell>
          <cell r="E903" t="str">
            <v>BYRON-BERGEN JR/SR HIGH SCHOOL</v>
          </cell>
          <cell r="F903" t="str">
            <v>Good Standing</v>
          </cell>
          <cell r="G903" t="str">
            <v>ROS</v>
          </cell>
          <cell r="H903" t="str">
            <v>Public School</v>
          </cell>
          <cell r="I903" t="str">
            <v>Grants Management</v>
          </cell>
        </row>
        <row r="904">
          <cell r="D904" t="str">
            <v>180701040004</v>
          </cell>
          <cell r="E904" t="str">
            <v>BYRON-BERGEN ELEMENTARY SCHOOL</v>
          </cell>
          <cell r="F904" t="str">
            <v>Good Standing</v>
          </cell>
          <cell r="G904" t="str">
            <v>ROS</v>
          </cell>
          <cell r="H904" t="str">
            <v>Public School</v>
          </cell>
          <cell r="I904" t="str">
            <v>Grants Management</v>
          </cell>
        </row>
        <row r="905">
          <cell r="D905" t="str">
            <v>180901040000</v>
          </cell>
          <cell r="E905" t="str">
            <v>ELBA CSD</v>
          </cell>
          <cell r="F905" t="str">
            <v>Good Standing</v>
          </cell>
          <cell r="G905" t="str">
            <v>ROS</v>
          </cell>
          <cell r="H905" t="str">
            <v>LEA</v>
          </cell>
          <cell r="I905" t="str">
            <v>Grants Management</v>
          </cell>
        </row>
        <row r="906">
          <cell r="D906" t="str">
            <v>180901040001</v>
          </cell>
          <cell r="E906" t="str">
            <v>ELBA ELEMENTARY SCHOOL</v>
          </cell>
          <cell r="F906" t="str">
            <v>Good Standing</v>
          </cell>
          <cell r="G906" t="str">
            <v>ROS</v>
          </cell>
          <cell r="H906" t="str">
            <v>Public School</v>
          </cell>
          <cell r="I906" t="str">
            <v>Grants Management</v>
          </cell>
        </row>
        <row r="907">
          <cell r="D907" t="str">
            <v>180901040002</v>
          </cell>
          <cell r="E907" t="str">
            <v>ELBA JUNIOR-SENIOR HIGH SCHOOL</v>
          </cell>
          <cell r="F907" t="str">
            <v>Good Standing</v>
          </cell>
          <cell r="G907" t="str">
            <v>ROS</v>
          </cell>
          <cell r="H907" t="str">
            <v>Public School</v>
          </cell>
          <cell r="I907" t="str">
            <v>Grants Management</v>
          </cell>
        </row>
        <row r="908">
          <cell r="D908" t="str">
            <v>181001060000</v>
          </cell>
          <cell r="E908" t="str">
            <v>LE ROY CSD</v>
          </cell>
          <cell r="F908" t="str">
            <v>Good Standing</v>
          </cell>
          <cell r="G908" t="str">
            <v>ROS</v>
          </cell>
          <cell r="H908" t="str">
            <v>LEA</v>
          </cell>
          <cell r="I908" t="str">
            <v>Grants Management</v>
          </cell>
        </row>
        <row r="909">
          <cell r="D909" t="str">
            <v>181001060001</v>
          </cell>
          <cell r="E909" t="str">
            <v>WOLCOTT STREET SCHOOL</v>
          </cell>
          <cell r="F909" t="str">
            <v>Good Standing</v>
          </cell>
          <cell r="G909" t="str">
            <v>ROS</v>
          </cell>
          <cell r="H909" t="str">
            <v>Public School</v>
          </cell>
          <cell r="I909" t="str">
            <v>Grants Management</v>
          </cell>
        </row>
        <row r="910">
          <cell r="D910" t="str">
            <v>181001060002</v>
          </cell>
          <cell r="E910" t="str">
            <v>LE ROY JUNIOR-SENIOR HIGH SCHOOL</v>
          </cell>
          <cell r="F910" t="str">
            <v>Good Standing</v>
          </cell>
          <cell r="G910" t="str">
            <v>ROS</v>
          </cell>
          <cell r="H910" t="str">
            <v>Public School</v>
          </cell>
          <cell r="I910" t="str">
            <v>Grants Management</v>
          </cell>
        </row>
        <row r="911">
          <cell r="D911" t="str">
            <v>181101040000</v>
          </cell>
          <cell r="E911" t="str">
            <v>OAKFIELD-ALABAMA CSD</v>
          </cell>
          <cell r="F911" t="str">
            <v>Good Standing</v>
          </cell>
          <cell r="G911" t="str">
            <v>ROS</v>
          </cell>
          <cell r="H911" t="str">
            <v>LEA</v>
          </cell>
          <cell r="I911" t="str">
            <v>Grants Management</v>
          </cell>
        </row>
        <row r="912">
          <cell r="D912" t="str">
            <v>181101040001</v>
          </cell>
          <cell r="E912" t="str">
            <v>OAKFIELD-ALABAMA MIDDLE/HIGH SCHOOL</v>
          </cell>
          <cell r="F912" t="str">
            <v>Good Standing</v>
          </cell>
          <cell r="G912" t="str">
            <v>ROS</v>
          </cell>
          <cell r="H912" t="str">
            <v>Public School</v>
          </cell>
          <cell r="I912" t="str">
            <v>Grants Management</v>
          </cell>
        </row>
        <row r="913">
          <cell r="D913" t="str">
            <v>181101040006</v>
          </cell>
          <cell r="E913" t="str">
            <v>OAKFIELD-ALABAMA ELEMENTARY SCHOOL</v>
          </cell>
          <cell r="F913" t="str">
            <v>Good Standing</v>
          </cell>
          <cell r="G913" t="str">
            <v>ROS</v>
          </cell>
          <cell r="H913" t="str">
            <v>Public School</v>
          </cell>
          <cell r="I913" t="str">
            <v>Grants Management</v>
          </cell>
        </row>
        <row r="914">
          <cell r="D914" t="str">
            <v>181201040000</v>
          </cell>
          <cell r="E914" t="str">
            <v>PAVILION CSD</v>
          </cell>
          <cell r="F914" t="str">
            <v>Good Standing</v>
          </cell>
          <cell r="G914" t="str">
            <v>ROS</v>
          </cell>
          <cell r="H914" t="str">
            <v>LEA</v>
          </cell>
          <cell r="I914" t="str">
            <v>Grants Management</v>
          </cell>
        </row>
        <row r="915">
          <cell r="D915" t="str">
            <v>181201040001</v>
          </cell>
          <cell r="E915" t="str">
            <v>PAVILION JUNIOR-SENIOR HIGH SCHOOL</v>
          </cell>
          <cell r="F915" t="str">
            <v>Good Standing</v>
          </cell>
          <cell r="G915" t="str">
            <v>ROS</v>
          </cell>
          <cell r="H915" t="str">
            <v>Public School</v>
          </cell>
          <cell r="I915" t="str">
            <v>Grants Management</v>
          </cell>
        </row>
        <row r="916">
          <cell r="D916" t="str">
            <v>181201040002</v>
          </cell>
          <cell r="E916" t="str">
            <v>D B BUNCE ELEMENTARY SCHOOL</v>
          </cell>
          <cell r="F916" t="str">
            <v>Good Standing</v>
          </cell>
          <cell r="G916" t="str">
            <v>ROS</v>
          </cell>
          <cell r="H916" t="str">
            <v>Public School</v>
          </cell>
          <cell r="I916" t="str">
            <v>Grants Management</v>
          </cell>
        </row>
        <row r="917">
          <cell r="D917" t="str">
            <v>181302040000</v>
          </cell>
          <cell r="E917" t="str">
            <v>PEMBROKE CSD</v>
          </cell>
          <cell r="F917" t="str">
            <v>Good Standing</v>
          </cell>
          <cell r="G917" t="str">
            <v>ROS</v>
          </cell>
          <cell r="H917" t="str">
            <v>LEA</v>
          </cell>
          <cell r="I917" t="str">
            <v>Grants Management</v>
          </cell>
        </row>
        <row r="918">
          <cell r="D918" t="str">
            <v>181302040001</v>
          </cell>
          <cell r="E918" t="str">
            <v>PEMBROKE INTERMEDIATE SCHOOL</v>
          </cell>
          <cell r="F918" t="str">
            <v>Good Standing</v>
          </cell>
          <cell r="G918" t="str">
            <v>ROS</v>
          </cell>
          <cell r="H918" t="str">
            <v>Public School</v>
          </cell>
          <cell r="I918" t="str">
            <v>Grants Management</v>
          </cell>
        </row>
        <row r="919">
          <cell r="D919" t="str">
            <v>181302040002</v>
          </cell>
          <cell r="E919" t="str">
            <v>PEMBROKE JUNIOR-SENIOR HIGH SCHOOL</v>
          </cell>
          <cell r="F919" t="str">
            <v>Good Standing</v>
          </cell>
          <cell r="G919" t="str">
            <v>ROS</v>
          </cell>
          <cell r="H919" t="str">
            <v>Public School</v>
          </cell>
          <cell r="I919" t="str">
            <v>Grants Management</v>
          </cell>
        </row>
        <row r="920">
          <cell r="D920" t="str">
            <v>181302040003</v>
          </cell>
          <cell r="E920" t="str">
            <v>PEMBROKE PRIMARY SCHOOL</v>
          </cell>
          <cell r="F920" t="str">
            <v>Good Standing</v>
          </cell>
          <cell r="G920" t="str">
            <v>ROS</v>
          </cell>
          <cell r="H920" t="str">
            <v>Public School</v>
          </cell>
          <cell r="I920" t="str">
            <v>Grants Management</v>
          </cell>
        </row>
        <row r="921">
          <cell r="D921" t="str">
            <v>190301040000</v>
          </cell>
          <cell r="E921" t="str">
            <v>CAIRO-DURHAM CSD</v>
          </cell>
          <cell r="F921" t="str">
            <v>Focus District</v>
          </cell>
          <cell r="G921" t="str">
            <v>ROS</v>
          </cell>
          <cell r="H921" t="str">
            <v>LEA</v>
          </cell>
          <cell r="I921" t="str">
            <v>Paula M. Palmieri</v>
          </cell>
        </row>
        <row r="922">
          <cell r="D922" t="str">
            <v>190301040001</v>
          </cell>
          <cell r="E922" t="str">
            <v>CAIRO-DURHAM INTERMEDIATE SCHOOL</v>
          </cell>
          <cell r="F922" t="str">
            <v>Focus</v>
          </cell>
          <cell r="G922" t="str">
            <v>ROS</v>
          </cell>
          <cell r="H922" t="str">
            <v>Public School</v>
          </cell>
          <cell r="I922" t="str">
            <v>Grants Management</v>
          </cell>
        </row>
        <row r="923">
          <cell r="D923" t="str">
            <v>190301040002</v>
          </cell>
          <cell r="E923" t="str">
            <v>CAIRO-DURHAM ELEMENTARY SCHOOL</v>
          </cell>
          <cell r="F923" t="str">
            <v>Focus</v>
          </cell>
          <cell r="G923" t="str">
            <v>ROS</v>
          </cell>
          <cell r="H923" t="str">
            <v>Public School</v>
          </cell>
          <cell r="I923" t="str">
            <v>Grants Management</v>
          </cell>
        </row>
        <row r="924">
          <cell r="D924" t="str">
            <v>190301040003</v>
          </cell>
          <cell r="E924" t="str">
            <v>CAIRO-DURHAM HIGH SCHOOL</v>
          </cell>
          <cell r="F924" t="str">
            <v>Good Standing</v>
          </cell>
          <cell r="G924" t="str">
            <v>ROS</v>
          </cell>
          <cell r="H924" t="str">
            <v>Public School</v>
          </cell>
          <cell r="I924" t="str">
            <v>Grants Management</v>
          </cell>
        </row>
        <row r="925">
          <cell r="D925" t="str">
            <v>190301040004</v>
          </cell>
          <cell r="E925" t="str">
            <v>CAIRO-DURHAM MIDDLE SCHOOL</v>
          </cell>
          <cell r="F925" t="str">
            <v>Good Standing</v>
          </cell>
          <cell r="G925" t="str">
            <v>ROS</v>
          </cell>
          <cell r="H925" t="str">
            <v>Public School</v>
          </cell>
          <cell r="I925" t="str">
            <v>Grants Management</v>
          </cell>
        </row>
        <row r="926">
          <cell r="D926" t="str">
            <v>190401060000</v>
          </cell>
          <cell r="E926" t="str">
            <v>CATSKILL CSD</v>
          </cell>
          <cell r="F926" t="str">
            <v>Focus District</v>
          </cell>
          <cell r="G926" t="str">
            <v>ROS</v>
          </cell>
          <cell r="H926" t="str">
            <v>LEA</v>
          </cell>
          <cell r="I926" t="str">
            <v>Ann Defiglio</v>
          </cell>
        </row>
        <row r="927">
          <cell r="D927" t="str">
            <v>190401060003</v>
          </cell>
          <cell r="E927" t="str">
            <v>CATSKILL SENIOR HIGH SCHOOL</v>
          </cell>
          <cell r="F927" t="str">
            <v>Focus</v>
          </cell>
          <cell r="G927" t="str">
            <v>ROS</v>
          </cell>
          <cell r="H927" t="str">
            <v>Public School</v>
          </cell>
          <cell r="I927" t="str">
            <v>Grants Management</v>
          </cell>
        </row>
        <row r="928">
          <cell r="D928" t="str">
            <v>190401060007</v>
          </cell>
          <cell r="E928" t="str">
            <v>CATSKILL MIDDLE SCHOOL</v>
          </cell>
          <cell r="F928" t="str">
            <v>Focus</v>
          </cell>
          <cell r="G928" t="str">
            <v>ROS</v>
          </cell>
          <cell r="H928" t="str">
            <v>Public School</v>
          </cell>
          <cell r="I928" t="str">
            <v>Grants Management</v>
          </cell>
        </row>
        <row r="929">
          <cell r="D929" t="str">
            <v>190401060008</v>
          </cell>
          <cell r="E929" t="str">
            <v>CATSKILL ELEMENTARY SCHOOL</v>
          </cell>
          <cell r="F929" t="str">
            <v>Focus</v>
          </cell>
          <cell r="G929" t="str">
            <v>ROS</v>
          </cell>
          <cell r="H929" t="str">
            <v>Public School</v>
          </cell>
          <cell r="I929" t="str">
            <v>Grants Management</v>
          </cell>
        </row>
        <row r="930">
          <cell r="D930" t="str">
            <v>190501040000</v>
          </cell>
          <cell r="E930" t="str">
            <v>COXSACKIE-ATHENS CSD</v>
          </cell>
          <cell r="F930" t="str">
            <v>Good Standing</v>
          </cell>
          <cell r="G930" t="str">
            <v>ROS</v>
          </cell>
          <cell r="H930" t="str">
            <v>LEA</v>
          </cell>
          <cell r="I930" t="str">
            <v>Grants Management</v>
          </cell>
        </row>
        <row r="931">
          <cell r="D931" t="str">
            <v>190501040001</v>
          </cell>
          <cell r="E931" t="str">
            <v>COXSACKIE-ATHENS HIGH SCHOOL</v>
          </cell>
          <cell r="F931" t="str">
            <v>Good Standing</v>
          </cell>
          <cell r="G931" t="str">
            <v>ROS</v>
          </cell>
          <cell r="H931" t="str">
            <v>Public School</v>
          </cell>
          <cell r="I931" t="str">
            <v>Grants Management</v>
          </cell>
        </row>
        <row r="932">
          <cell r="D932" t="str">
            <v>190501040002</v>
          </cell>
          <cell r="E932" t="str">
            <v>COXSACKIE ELEMENTARY SCHOOL</v>
          </cell>
          <cell r="F932" t="str">
            <v>Good Standing</v>
          </cell>
          <cell r="G932" t="str">
            <v>ROS</v>
          </cell>
          <cell r="H932" t="str">
            <v>Public School</v>
          </cell>
          <cell r="I932" t="str">
            <v>Grants Management</v>
          </cell>
        </row>
        <row r="933">
          <cell r="D933" t="str">
            <v>190501040003</v>
          </cell>
          <cell r="E933" t="str">
            <v>EDWARD J ARTHUR ELEMENTARY SCHOOL</v>
          </cell>
          <cell r="F933" t="str">
            <v>Good Standing</v>
          </cell>
          <cell r="G933" t="str">
            <v>ROS</v>
          </cell>
          <cell r="H933" t="str">
            <v>Public School</v>
          </cell>
          <cell r="I933" t="str">
            <v>Grants Management</v>
          </cell>
        </row>
        <row r="934">
          <cell r="D934" t="str">
            <v>190501040004</v>
          </cell>
          <cell r="E934" t="str">
            <v>COXSACKIE-ATHENS MIDDLE SCHOOL</v>
          </cell>
          <cell r="F934" t="str">
            <v>Local Assistance Plan</v>
          </cell>
          <cell r="G934" t="str">
            <v>ROS</v>
          </cell>
          <cell r="H934" t="str">
            <v>Public School</v>
          </cell>
          <cell r="I934" t="str">
            <v>Grants Management</v>
          </cell>
        </row>
        <row r="935">
          <cell r="D935" t="str">
            <v>190701040000</v>
          </cell>
          <cell r="E935" t="str">
            <v>GREENVILLE CSD</v>
          </cell>
          <cell r="F935" t="str">
            <v>Good Standing</v>
          </cell>
          <cell r="G935" t="str">
            <v>ROS</v>
          </cell>
          <cell r="H935" t="str">
            <v>LEA</v>
          </cell>
          <cell r="I935" t="str">
            <v>Grants Management</v>
          </cell>
        </row>
        <row r="936">
          <cell r="D936" t="str">
            <v>190701040001</v>
          </cell>
          <cell r="E936" t="str">
            <v>GREENVILLE MIDDLE SCHOOL</v>
          </cell>
          <cell r="F936" t="str">
            <v>Good Standing</v>
          </cell>
          <cell r="G936" t="str">
            <v>ROS</v>
          </cell>
          <cell r="H936" t="str">
            <v>Public School</v>
          </cell>
          <cell r="I936" t="str">
            <v>Grants Management</v>
          </cell>
        </row>
        <row r="937">
          <cell r="D937" t="str">
            <v>190701040004</v>
          </cell>
          <cell r="E937" t="str">
            <v>GREENVILLE HIGH SCHOOL</v>
          </cell>
          <cell r="F937" t="str">
            <v>Good Standing</v>
          </cell>
          <cell r="G937" t="str">
            <v>ROS</v>
          </cell>
          <cell r="H937" t="str">
            <v>Public School</v>
          </cell>
          <cell r="I937" t="str">
            <v>Grants Management</v>
          </cell>
        </row>
        <row r="938">
          <cell r="D938" t="str">
            <v>190701040005</v>
          </cell>
          <cell r="E938" t="str">
            <v>SCOTT M ELLIS ELEMENTARY SCHOOL</v>
          </cell>
          <cell r="F938" t="str">
            <v>Local Assistance Plan</v>
          </cell>
          <cell r="G938" t="str">
            <v>ROS</v>
          </cell>
          <cell r="H938" t="str">
            <v>Public School</v>
          </cell>
          <cell r="I938" t="str">
            <v>Grants Management</v>
          </cell>
        </row>
        <row r="939">
          <cell r="D939" t="str">
            <v>190901040000</v>
          </cell>
          <cell r="E939" t="str">
            <v>HUNTER-TANNERSVILLE CSD</v>
          </cell>
          <cell r="F939" t="str">
            <v>Good Standing</v>
          </cell>
          <cell r="G939" t="str">
            <v>ROS</v>
          </cell>
          <cell r="H939" t="str">
            <v>LEA</v>
          </cell>
          <cell r="I939" t="str">
            <v>Grants Management</v>
          </cell>
        </row>
        <row r="940">
          <cell r="D940" t="str">
            <v>190901040001</v>
          </cell>
          <cell r="E940" t="str">
            <v>HUNTER-TANNERSVILLE MIDDLE/HIGH SCH</v>
          </cell>
          <cell r="F940" t="str">
            <v>Good Standing</v>
          </cell>
          <cell r="G940" t="str">
            <v>ROS</v>
          </cell>
          <cell r="H940" t="str">
            <v>Public School</v>
          </cell>
          <cell r="I940" t="str">
            <v>Grants Management</v>
          </cell>
        </row>
        <row r="941">
          <cell r="D941" t="str">
            <v>190901040003</v>
          </cell>
          <cell r="E941" t="str">
            <v>HUNTER ELEMENTARY SCHOOL</v>
          </cell>
          <cell r="F941" t="str">
            <v>Good Standing</v>
          </cell>
          <cell r="G941" t="str">
            <v>ROS</v>
          </cell>
          <cell r="H941" t="str">
            <v>Public School</v>
          </cell>
          <cell r="I941" t="str">
            <v>Grants Management</v>
          </cell>
        </row>
        <row r="942">
          <cell r="D942" t="str">
            <v>191401040000</v>
          </cell>
          <cell r="E942" t="str">
            <v>WINDHAM-ASHLAND-JEWETT CSD</v>
          </cell>
          <cell r="F942" t="str">
            <v>Good Standing</v>
          </cell>
          <cell r="G942" t="str">
            <v>ROS</v>
          </cell>
          <cell r="H942" t="str">
            <v>LEA</v>
          </cell>
          <cell r="I942" t="str">
            <v>Grants Management</v>
          </cell>
        </row>
        <row r="943">
          <cell r="D943" t="str">
            <v>191401040001</v>
          </cell>
          <cell r="E943" t="str">
            <v>WINDHAM ASHLAND CENTRAL SCHOOL</v>
          </cell>
          <cell r="F943" t="str">
            <v>Good Standing</v>
          </cell>
          <cell r="G943" t="str">
            <v>ROS</v>
          </cell>
          <cell r="H943" t="str">
            <v>Public School</v>
          </cell>
          <cell r="I943" t="str">
            <v>Grants Management</v>
          </cell>
        </row>
        <row r="944">
          <cell r="D944" t="str">
            <v>200101080000</v>
          </cell>
          <cell r="E944" t="str">
            <v>PISECO COMN SD</v>
          </cell>
          <cell r="F944" t="str">
            <v>Good Standing</v>
          </cell>
          <cell r="G944" t="str">
            <v>ROS</v>
          </cell>
          <cell r="H944" t="str">
            <v>LEA</v>
          </cell>
          <cell r="I944" t="str">
            <v>Grants Management</v>
          </cell>
        </row>
        <row r="945">
          <cell r="D945" t="str">
            <v>200401040000</v>
          </cell>
          <cell r="E945" t="str">
            <v>INDIAN LAKE CSD</v>
          </cell>
          <cell r="F945" t="str">
            <v>Good Standing</v>
          </cell>
          <cell r="G945" t="str">
            <v>ROS</v>
          </cell>
          <cell r="H945" t="str">
            <v>LEA</v>
          </cell>
          <cell r="I945" t="str">
            <v>Grants Management</v>
          </cell>
        </row>
        <row r="946">
          <cell r="D946" t="str">
            <v>200401040001</v>
          </cell>
          <cell r="E946" t="str">
            <v>INDIAN LAKE CENTRAL SCHOOL</v>
          </cell>
          <cell r="F946" t="str">
            <v>Good Standing</v>
          </cell>
          <cell r="G946" t="str">
            <v>ROS</v>
          </cell>
          <cell r="H946" t="str">
            <v>Public School</v>
          </cell>
          <cell r="I946" t="str">
            <v>Grants Management</v>
          </cell>
        </row>
        <row r="947">
          <cell r="D947" t="str">
            <v>200501080000</v>
          </cell>
          <cell r="E947" t="str">
            <v>INLET COMN SD</v>
          </cell>
          <cell r="F947" t="str">
            <v>Good Standing</v>
          </cell>
          <cell r="G947" t="str">
            <v>ROS</v>
          </cell>
          <cell r="H947" t="str">
            <v>LEA</v>
          </cell>
          <cell r="I947" t="str">
            <v>Grants Management</v>
          </cell>
        </row>
        <row r="948">
          <cell r="D948" t="str">
            <v>200501080001</v>
          </cell>
          <cell r="E948" t="str">
            <v>INLET ELEMENTARY SCHOOL</v>
          </cell>
          <cell r="F948" t="str">
            <v>Good Standing</v>
          </cell>
          <cell r="G948" t="str">
            <v>ROS</v>
          </cell>
          <cell r="H948" t="str">
            <v>Public School</v>
          </cell>
          <cell r="I948" t="str">
            <v>Grants Management</v>
          </cell>
        </row>
        <row r="949">
          <cell r="D949" t="str">
            <v>200601040000</v>
          </cell>
          <cell r="E949" t="str">
            <v>LAKE PLEASANT CSD</v>
          </cell>
          <cell r="F949" t="str">
            <v>Good Standing</v>
          </cell>
          <cell r="G949" t="str">
            <v>ROS</v>
          </cell>
          <cell r="H949" t="str">
            <v>LEA</v>
          </cell>
          <cell r="I949" t="str">
            <v>Grants Management</v>
          </cell>
        </row>
        <row r="950">
          <cell r="D950" t="str">
            <v>200601040001</v>
          </cell>
          <cell r="E950" t="str">
            <v>LAKE PLEASANT SCHOOL</v>
          </cell>
          <cell r="F950" t="str">
            <v>Good Standing</v>
          </cell>
          <cell r="G950" t="str">
            <v>ROS</v>
          </cell>
          <cell r="H950" t="str">
            <v>Public School</v>
          </cell>
          <cell r="I950" t="str">
            <v>Grants Management</v>
          </cell>
        </row>
        <row r="951">
          <cell r="D951" t="str">
            <v>200701040000</v>
          </cell>
          <cell r="E951" t="str">
            <v>LONG LAKE CSD</v>
          </cell>
          <cell r="F951" t="str">
            <v>Good Standing</v>
          </cell>
          <cell r="G951" t="str">
            <v>ROS</v>
          </cell>
          <cell r="H951" t="str">
            <v>LEA</v>
          </cell>
          <cell r="I951" t="str">
            <v>Grants Management</v>
          </cell>
        </row>
        <row r="952">
          <cell r="D952" t="str">
            <v>200701040001</v>
          </cell>
          <cell r="E952" t="str">
            <v>LONG LAKE CENTRAL SCHOOL</v>
          </cell>
          <cell r="F952" t="str">
            <v>Good Standing</v>
          </cell>
          <cell r="G952" t="str">
            <v>ROS</v>
          </cell>
          <cell r="H952" t="str">
            <v>Public School</v>
          </cell>
          <cell r="I952" t="str">
            <v>Grants Management</v>
          </cell>
        </row>
        <row r="953">
          <cell r="D953" t="str">
            <v>200901040000</v>
          </cell>
          <cell r="E953" t="str">
            <v>WELLS CSD</v>
          </cell>
          <cell r="F953" t="str">
            <v>Good Standing</v>
          </cell>
          <cell r="G953" t="str">
            <v>ROS</v>
          </cell>
          <cell r="H953" t="str">
            <v>LEA</v>
          </cell>
          <cell r="I953" t="str">
            <v>Grants Management</v>
          </cell>
        </row>
        <row r="954">
          <cell r="D954" t="str">
            <v>200901040001</v>
          </cell>
          <cell r="E954" t="str">
            <v>WELLS SCHOOL</v>
          </cell>
          <cell r="F954" t="str">
            <v>Good Standing</v>
          </cell>
          <cell r="G954" t="str">
            <v>ROS</v>
          </cell>
          <cell r="H954" t="str">
            <v>Public School</v>
          </cell>
          <cell r="I954" t="str">
            <v>Grants Management</v>
          </cell>
        </row>
        <row r="955">
          <cell r="D955" t="str">
            <v>210302040000</v>
          </cell>
          <cell r="E955" t="str">
            <v>WEST CANADA VALLEY CSD</v>
          </cell>
          <cell r="F955" t="str">
            <v>Good Standing</v>
          </cell>
          <cell r="G955" t="str">
            <v>ROS</v>
          </cell>
          <cell r="H955" t="str">
            <v>LEA</v>
          </cell>
          <cell r="I955" t="str">
            <v>Grants Management</v>
          </cell>
        </row>
        <row r="956">
          <cell r="D956" t="str">
            <v>210302040003</v>
          </cell>
          <cell r="E956" t="str">
            <v>WEST CANADA VALLEY JUNIOR-SENIOR HS</v>
          </cell>
          <cell r="F956" t="str">
            <v>Good Standing</v>
          </cell>
          <cell r="G956" t="str">
            <v>ROS</v>
          </cell>
          <cell r="H956" t="str">
            <v>Public School</v>
          </cell>
          <cell r="I956" t="str">
            <v>Grants Management</v>
          </cell>
        </row>
        <row r="957">
          <cell r="D957" t="str">
            <v>210302040005</v>
          </cell>
          <cell r="E957" t="str">
            <v>WEST CANADA VALLEY ELEMENTARY SCHOOL</v>
          </cell>
          <cell r="F957" t="str">
            <v>Good Standing</v>
          </cell>
          <cell r="G957" t="str">
            <v>ROS</v>
          </cell>
          <cell r="H957" t="str">
            <v>Public School</v>
          </cell>
          <cell r="I957" t="str">
            <v>Grants Management</v>
          </cell>
        </row>
        <row r="958">
          <cell r="D958" t="str">
            <v>210402060000</v>
          </cell>
          <cell r="E958" t="str">
            <v>FRANKFORT-SCHUYLER CSD</v>
          </cell>
          <cell r="F958" t="str">
            <v>Good Standing</v>
          </cell>
          <cell r="G958" t="str">
            <v>ROS</v>
          </cell>
          <cell r="H958" t="str">
            <v>LEA</v>
          </cell>
          <cell r="I958" t="str">
            <v>Grants Management</v>
          </cell>
        </row>
        <row r="959">
          <cell r="D959" t="str">
            <v>210402060001</v>
          </cell>
          <cell r="E959" t="str">
            <v>FRANKFORT-SCHUYLER CENTRAL HIGH SCH</v>
          </cell>
          <cell r="F959" t="str">
            <v>Good Standing</v>
          </cell>
          <cell r="G959" t="str">
            <v>ROS</v>
          </cell>
          <cell r="H959" t="str">
            <v>Public School</v>
          </cell>
          <cell r="I959" t="str">
            <v>Grants Management</v>
          </cell>
        </row>
        <row r="960">
          <cell r="D960" t="str">
            <v>210402060003</v>
          </cell>
          <cell r="E960" t="str">
            <v>FRANKFORT-SCHUYLER ELEMENTARY</v>
          </cell>
          <cell r="F960" t="str">
            <v>Good Standing</v>
          </cell>
          <cell r="G960" t="str">
            <v>ROS</v>
          </cell>
          <cell r="H960" t="str">
            <v>Public School</v>
          </cell>
          <cell r="I960" t="str">
            <v>Grants Management</v>
          </cell>
        </row>
        <row r="961">
          <cell r="D961" t="str">
            <v>210402060005</v>
          </cell>
          <cell r="E961" t="str">
            <v>FRANKFORT-SCHUYLER MIDDLE SCHOOL</v>
          </cell>
          <cell r="F961" t="str">
            <v>Good Standing</v>
          </cell>
          <cell r="G961" t="str">
            <v>ROS</v>
          </cell>
          <cell r="H961" t="str">
            <v>Public School</v>
          </cell>
          <cell r="I961" t="str">
            <v>Grants Management</v>
          </cell>
        </row>
        <row r="962">
          <cell r="D962" t="str">
            <v>210601060000</v>
          </cell>
          <cell r="E962" t="str">
            <v>HERKIMER CSD</v>
          </cell>
          <cell r="F962" t="str">
            <v>Good Standing</v>
          </cell>
          <cell r="G962" t="str">
            <v>ROS</v>
          </cell>
          <cell r="H962" t="str">
            <v>LEA</v>
          </cell>
          <cell r="I962" t="str">
            <v>Grants Management</v>
          </cell>
        </row>
        <row r="963">
          <cell r="D963" t="str">
            <v>210601060005</v>
          </cell>
          <cell r="E963" t="str">
            <v>HERKIMER HIGH SCHOOL</v>
          </cell>
          <cell r="F963" t="str">
            <v>Good Standing</v>
          </cell>
          <cell r="G963" t="str">
            <v>ROS</v>
          </cell>
          <cell r="H963" t="str">
            <v>Public School</v>
          </cell>
          <cell r="I963" t="str">
            <v>Grants Management</v>
          </cell>
        </row>
        <row r="964">
          <cell r="D964" t="str">
            <v>210601060006</v>
          </cell>
          <cell r="E964" t="str">
            <v>HERKIMER ELEMENTARY SCHOOL</v>
          </cell>
          <cell r="F964" t="str">
            <v>Local Assistance Plan</v>
          </cell>
          <cell r="G964" t="str">
            <v>ROS</v>
          </cell>
          <cell r="H964" t="str">
            <v>Public School</v>
          </cell>
          <cell r="I964" t="str">
            <v>Grants Management</v>
          </cell>
        </row>
        <row r="965">
          <cell r="D965" t="str">
            <v>210800050000</v>
          </cell>
          <cell r="E965" t="str">
            <v>LITTLE FALLS CITY SD</v>
          </cell>
          <cell r="F965" t="str">
            <v>Good Standing</v>
          </cell>
          <cell r="G965" t="str">
            <v>ROS</v>
          </cell>
          <cell r="H965" t="str">
            <v>LEA</v>
          </cell>
          <cell r="I965" t="str">
            <v>Grants Management</v>
          </cell>
        </row>
        <row r="966">
          <cell r="D966" t="str">
            <v>210800050001</v>
          </cell>
          <cell r="E966" t="str">
            <v>BENTON HALL ACADEMY</v>
          </cell>
          <cell r="F966" t="str">
            <v>Good Standing</v>
          </cell>
          <cell r="G966" t="str">
            <v>ROS</v>
          </cell>
          <cell r="H966" t="str">
            <v>Public School</v>
          </cell>
          <cell r="I966" t="str">
            <v>Grants Management</v>
          </cell>
        </row>
        <row r="967">
          <cell r="D967" t="str">
            <v>210800050005</v>
          </cell>
          <cell r="E967" t="str">
            <v>LITTLE FALLS HIGH SCHOOL</v>
          </cell>
          <cell r="F967" t="str">
            <v>Good Standing</v>
          </cell>
          <cell r="G967" t="str">
            <v>ROS</v>
          </cell>
          <cell r="H967" t="str">
            <v>Public School</v>
          </cell>
          <cell r="I967" t="str">
            <v>Grants Management</v>
          </cell>
        </row>
        <row r="968">
          <cell r="D968" t="str">
            <v>210800050006</v>
          </cell>
          <cell r="E968" t="str">
            <v>LITTLE FALLS MIDDLE SCHOOL</v>
          </cell>
          <cell r="F968" t="str">
            <v>Good Standing</v>
          </cell>
          <cell r="G968" t="str">
            <v>ROS</v>
          </cell>
          <cell r="H968" t="str">
            <v>Public School</v>
          </cell>
          <cell r="I968" t="str">
            <v>Grants Management</v>
          </cell>
        </row>
        <row r="969">
          <cell r="D969" t="str">
            <v>211003040000</v>
          </cell>
          <cell r="E969" t="str">
            <v>DOLGEVILLE CSD</v>
          </cell>
          <cell r="F969" t="str">
            <v>Good Standing</v>
          </cell>
          <cell r="G969" t="str">
            <v>ROS</v>
          </cell>
          <cell r="H969" t="str">
            <v>LEA</v>
          </cell>
          <cell r="I969" t="str">
            <v>Grants Management</v>
          </cell>
        </row>
        <row r="970">
          <cell r="D970" t="str">
            <v>211003040001</v>
          </cell>
          <cell r="E970" t="str">
            <v>DOLGEVILLE ELEMENTARY SCHOOL</v>
          </cell>
          <cell r="F970" t="str">
            <v>Good Standing</v>
          </cell>
          <cell r="G970" t="str">
            <v>ROS</v>
          </cell>
          <cell r="H970" t="str">
            <v>Public School</v>
          </cell>
          <cell r="I970" t="str">
            <v>Grants Management</v>
          </cell>
        </row>
        <row r="971">
          <cell r="D971" t="str">
            <v>211003040002</v>
          </cell>
          <cell r="E971" t="str">
            <v>JAMES A GREEN HIGH SCHOOL</v>
          </cell>
          <cell r="F971" t="str">
            <v>Good Standing</v>
          </cell>
          <cell r="G971" t="str">
            <v>ROS</v>
          </cell>
          <cell r="H971" t="str">
            <v>Public School</v>
          </cell>
          <cell r="I971" t="str">
            <v>Grants Management</v>
          </cell>
        </row>
        <row r="972">
          <cell r="D972" t="str">
            <v>211003040004</v>
          </cell>
          <cell r="E972" t="str">
            <v>DOLGEVILLE MIDDLE SCHOOL</v>
          </cell>
          <cell r="F972" t="str">
            <v>Good Standing</v>
          </cell>
          <cell r="G972" t="str">
            <v>ROS</v>
          </cell>
          <cell r="H972" t="str">
            <v>Public School</v>
          </cell>
          <cell r="I972" t="str">
            <v>Grants Management</v>
          </cell>
        </row>
        <row r="973">
          <cell r="D973" t="str">
            <v>211103040000</v>
          </cell>
          <cell r="E973" t="str">
            <v>POLAND CSD</v>
          </cell>
          <cell r="F973" t="str">
            <v>Good Standing</v>
          </cell>
          <cell r="G973" t="str">
            <v>ROS</v>
          </cell>
          <cell r="H973" t="str">
            <v>LEA</v>
          </cell>
          <cell r="I973" t="str">
            <v>Grants Management</v>
          </cell>
        </row>
        <row r="974">
          <cell r="D974" t="str">
            <v>211103040001</v>
          </cell>
          <cell r="E974" t="str">
            <v>POLAND JUNIOR-SENIOR HIGH SCHOOL</v>
          </cell>
          <cell r="F974" t="str">
            <v>Good Standing</v>
          </cell>
          <cell r="G974" t="str">
            <v>ROS</v>
          </cell>
          <cell r="H974" t="str">
            <v>Public School</v>
          </cell>
          <cell r="I974" t="str">
            <v>Grants Management</v>
          </cell>
        </row>
        <row r="975">
          <cell r="D975" t="str">
            <v>211103040003</v>
          </cell>
          <cell r="E975" t="str">
            <v>POLAND ELEMENTARY SCHOOL</v>
          </cell>
          <cell r="F975" t="str">
            <v>Good Standing</v>
          </cell>
          <cell r="G975" t="str">
            <v>ROS</v>
          </cell>
          <cell r="H975" t="str">
            <v>Public School</v>
          </cell>
          <cell r="I975" t="str">
            <v>Grants Management</v>
          </cell>
        </row>
        <row r="976">
          <cell r="D976" t="str">
            <v>211701040000</v>
          </cell>
          <cell r="E976" t="str">
            <v>VAN HORNESVILLE-OWEN D YOUNG CSD</v>
          </cell>
          <cell r="F976" t="str">
            <v>Good Standing</v>
          </cell>
          <cell r="G976" t="str">
            <v>ROS</v>
          </cell>
          <cell r="H976" t="str">
            <v>LEA</v>
          </cell>
          <cell r="I976" t="str">
            <v>Grants Management</v>
          </cell>
        </row>
        <row r="977">
          <cell r="D977" t="str">
            <v>211701040001</v>
          </cell>
          <cell r="E977" t="str">
            <v>OWEN D YOUNG CENTRAL SCHOOL</v>
          </cell>
          <cell r="F977" t="str">
            <v>Good Standing</v>
          </cell>
          <cell r="G977" t="str">
            <v>ROS</v>
          </cell>
          <cell r="H977" t="str">
            <v>Public School</v>
          </cell>
          <cell r="I977" t="str">
            <v>Grants Management</v>
          </cell>
        </row>
        <row r="978">
          <cell r="D978" t="str">
            <v>211901020000</v>
          </cell>
          <cell r="E978" t="str">
            <v>TOWN OF WEBB UFSD</v>
          </cell>
          <cell r="F978" t="str">
            <v>Good Standing</v>
          </cell>
          <cell r="G978" t="str">
            <v>ROS</v>
          </cell>
          <cell r="H978" t="str">
            <v>LEA</v>
          </cell>
          <cell r="I978" t="str">
            <v>Grants Management</v>
          </cell>
        </row>
        <row r="979">
          <cell r="D979" t="str">
            <v>211901020001</v>
          </cell>
          <cell r="E979" t="str">
            <v>TOWN OF WEBB SCHOOL</v>
          </cell>
          <cell r="F979" t="str">
            <v>Good Standing</v>
          </cell>
          <cell r="G979" t="str">
            <v>ROS</v>
          </cell>
          <cell r="H979" t="str">
            <v>Public School</v>
          </cell>
          <cell r="I979" t="str">
            <v>Grants Management</v>
          </cell>
        </row>
        <row r="980">
          <cell r="D980" t="str">
            <v>212001040000</v>
          </cell>
          <cell r="E980" t="str">
            <v>MOUNT MARKHAM CSD</v>
          </cell>
          <cell r="F980" t="str">
            <v>Good Standing</v>
          </cell>
          <cell r="G980" t="str">
            <v>ROS</v>
          </cell>
          <cell r="H980" t="str">
            <v>LEA</v>
          </cell>
          <cell r="I980" t="str">
            <v>Grants Management</v>
          </cell>
        </row>
        <row r="981">
          <cell r="D981" t="str">
            <v>212001040002</v>
          </cell>
          <cell r="E981" t="str">
            <v>MT MARKHAM ELEMENTARY SCHOOL</v>
          </cell>
          <cell r="F981" t="str">
            <v>Good Standing</v>
          </cell>
          <cell r="G981" t="str">
            <v>ROS</v>
          </cell>
          <cell r="H981" t="str">
            <v>Public School</v>
          </cell>
          <cell r="I981" t="str">
            <v>Grants Management</v>
          </cell>
        </row>
        <row r="982">
          <cell r="D982" t="str">
            <v>212001040003</v>
          </cell>
          <cell r="E982" t="str">
            <v>MT MARKHAM SENIOR HIGH SCHOOL</v>
          </cell>
          <cell r="F982" t="str">
            <v>Good Standing</v>
          </cell>
          <cell r="G982" t="str">
            <v>ROS</v>
          </cell>
          <cell r="H982" t="str">
            <v>Public School</v>
          </cell>
          <cell r="I982" t="str">
            <v>Grants Management</v>
          </cell>
        </row>
        <row r="983">
          <cell r="D983" t="str">
            <v>212001040005</v>
          </cell>
          <cell r="E983" t="str">
            <v>MT MARKHAM MIDDLE SCHOOL</v>
          </cell>
          <cell r="F983" t="str">
            <v>Good Standing</v>
          </cell>
          <cell r="G983" t="str">
            <v>ROS</v>
          </cell>
          <cell r="H983" t="str">
            <v>Public School</v>
          </cell>
          <cell r="I983" t="str">
            <v>Grants Management</v>
          </cell>
        </row>
        <row r="984">
          <cell r="D984" t="str">
            <v>212101040000</v>
          </cell>
          <cell r="E984" t="str">
            <v>CENTRAL VALLEY CSD AT ILION-MOHAWK</v>
          </cell>
          <cell r="F984" t="str">
            <v>Good Standing</v>
          </cell>
          <cell r="G984" t="str">
            <v>ROS</v>
          </cell>
          <cell r="H984" t="str">
            <v>LEA</v>
          </cell>
          <cell r="I984" t="str">
            <v>Grants Management</v>
          </cell>
        </row>
        <row r="985">
          <cell r="D985" t="str">
            <v>212101040001</v>
          </cell>
          <cell r="E985" t="str">
            <v xml:space="preserve">GREGORY B. JARVIS MIDDLE SCHOOL </v>
          </cell>
          <cell r="F985" t="str">
            <v>Good Standing</v>
          </cell>
          <cell r="G985" t="str">
            <v>ROS</v>
          </cell>
          <cell r="H985" t="str">
            <v>Public School</v>
          </cell>
          <cell r="I985" t="str">
            <v>Grants Management</v>
          </cell>
        </row>
        <row r="986">
          <cell r="D986" t="str">
            <v>212101040002</v>
          </cell>
          <cell r="E986" t="str">
            <v xml:space="preserve">HARRY M. FISHER ELEMENTARY </v>
          </cell>
          <cell r="F986" t="str">
            <v>Good Standing</v>
          </cell>
          <cell r="G986" t="str">
            <v>ROS</v>
          </cell>
          <cell r="H986" t="str">
            <v>Public School</v>
          </cell>
          <cell r="I986" t="str">
            <v>Grants Management</v>
          </cell>
        </row>
        <row r="987">
          <cell r="D987" t="str">
            <v>212101040005</v>
          </cell>
          <cell r="E987" t="str">
            <v xml:space="preserve">CENTRAL VALLEY ACADEMY </v>
          </cell>
          <cell r="F987" t="str">
            <v>Good Standing</v>
          </cell>
          <cell r="G987" t="str">
            <v>ROS</v>
          </cell>
          <cell r="H987" t="str">
            <v>Public School</v>
          </cell>
          <cell r="I987" t="str">
            <v>Grants Management</v>
          </cell>
        </row>
        <row r="988">
          <cell r="D988" t="str">
            <v>212101040006</v>
          </cell>
          <cell r="E988" t="str">
            <v xml:space="preserve">BARRINGER ROAD ELEMENTARY </v>
          </cell>
          <cell r="F988" t="str">
            <v>Good Standing</v>
          </cell>
          <cell r="G988" t="str">
            <v>ROS</v>
          </cell>
          <cell r="H988" t="str">
            <v>Public School</v>
          </cell>
          <cell r="I988" t="str">
            <v>Grants Management</v>
          </cell>
        </row>
        <row r="989">
          <cell r="D989" t="str">
            <v>220101040000</v>
          </cell>
          <cell r="E989" t="str">
            <v>SOUTH JEFFERSON CSD</v>
          </cell>
          <cell r="F989" t="str">
            <v>Good Standing</v>
          </cell>
          <cell r="G989" t="str">
            <v>ROS</v>
          </cell>
          <cell r="H989" t="str">
            <v>LEA</v>
          </cell>
          <cell r="I989" t="str">
            <v>Grants Management</v>
          </cell>
        </row>
        <row r="990">
          <cell r="D990" t="str">
            <v>220101040002</v>
          </cell>
          <cell r="E990" t="str">
            <v>SOUTH JEFFERSON HIGH SCHOOL</v>
          </cell>
          <cell r="F990" t="str">
            <v>Good Standing</v>
          </cell>
          <cell r="G990" t="str">
            <v>ROS</v>
          </cell>
          <cell r="H990" t="str">
            <v>Public School</v>
          </cell>
          <cell r="I990" t="str">
            <v>Grants Management</v>
          </cell>
        </row>
        <row r="991">
          <cell r="D991" t="str">
            <v>220101040003</v>
          </cell>
          <cell r="E991" t="str">
            <v>MAYNARD P WILSON ELEMENTARY SCHOOL</v>
          </cell>
          <cell r="F991" t="str">
            <v>Local Assistance Plan</v>
          </cell>
          <cell r="G991" t="str">
            <v>ROS</v>
          </cell>
          <cell r="H991" t="str">
            <v>Public School</v>
          </cell>
          <cell r="I991" t="str">
            <v>Grants Management</v>
          </cell>
        </row>
        <row r="992">
          <cell r="D992" t="str">
            <v>220101040004</v>
          </cell>
          <cell r="E992" t="str">
            <v>MANNSVILLE MANOR ELEMENTARY SCHOOL</v>
          </cell>
          <cell r="F992" t="str">
            <v>Good Standing</v>
          </cell>
          <cell r="G992" t="str">
            <v>ROS</v>
          </cell>
          <cell r="H992" t="str">
            <v>Public School</v>
          </cell>
          <cell r="I992" t="str">
            <v>Grants Management</v>
          </cell>
        </row>
        <row r="993">
          <cell r="D993" t="str">
            <v>220101040006</v>
          </cell>
          <cell r="E993" t="str">
            <v>CLARKE MIDDLE SCHOOL</v>
          </cell>
          <cell r="F993" t="str">
            <v>Good Standing</v>
          </cell>
          <cell r="G993" t="str">
            <v>ROS</v>
          </cell>
          <cell r="H993" t="str">
            <v>Public School</v>
          </cell>
          <cell r="I993" t="str">
            <v>Grants Management</v>
          </cell>
        </row>
        <row r="994">
          <cell r="D994" t="str">
            <v>220202040000</v>
          </cell>
          <cell r="E994" t="str">
            <v>ALEXANDRIA CSD</v>
          </cell>
          <cell r="F994" t="str">
            <v>Good Standing</v>
          </cell>
          <cell r="G994" t="str">
            <v>ROS</v>
          </cell>
          <cell r="H994" t="str">
            <v>LEA</v>
          </cell>
          <cell r="I994" t="str">
            <v>Grants Management</v>
          </cell>
        </row>
        <row r="995">
          <cell r="D995" t="str">
            <v>220202040001</v>
          </cell>
          <cell r="E995" t="str">
            <v>ALEXANDRIA CENTRAL ELEMENTARY SCHOOL</v>
          </cell>
          <cell r="F995" t="str">
            <v>Good Standing</v>
          </cell>
          <cell r="G995" t="str">
            <v>ROS</v>
          </cell>
          <cell r="H995" t="str">
            <v>Public School</v>
          </cell>
          <cell r="I995" t="str">
            <v>Grants Management</v>
          </cell>
        </row>
        <row r="996">
          <cell r="D996" t="str">
            <v>220202040002</v>
          </cell>
          <cell r="E996" t="str">
            <v>ALEXANDRIA CENTRAL HIGH SCHOOL</v>
          </cell>
          <cell r="F996" t="str">
            <v>Good Standing</v>
          </cell>
          <cell r="G996" t="str">
            <v>ROS</v>
          </cell>
          <cell r="H996" t="str">
            <v>Public School</v>
          </cell>
          <cell r="I996" t="str">
            <v>Grants Management</v>
          </cell>
        </row>
        <row r="997">
          <cell r="D997" t="str">
            <v>220301060000</v>
          </cell>
          <cell r="E997" t="str">
            <v>INDIAN RIVER CSD</v>
          </cell>
          <cell r="F997" t="str">
            <v>Good Standing</v>
          </cell>
          <cell r="G997" t="str">
            <v>ROS</v>
          </cell>
          <cell r="H997" t="str">
            <v>LEA</v>
          </cell>
          <cell r="I997" t="str">
            <v>Grants Management</v>
          </cell>
        </row>
        <row r="998">
          <cell r="D998" t="str">
            <v>220301060001</v>
          </cell>
          <cell r="E998" t="str">
            <v>ANTWERP PRIMARY SCHOOL</v>
          </cell>
          <cell r="F998" t="str">
            <v>Good Standing</v>
          </cell>
          <cell r="G998" t="str">
            <v>ROS</v>
          </cell>
          <cell r="H998" t="str">
            <v>Public School</v>
          </cell>
          <cell r="I998" t="str">
            <v>Grants Management</v>
          </cell>
        </row>
        <row r="999">
          <cell r="D999" t="str">
            <v>220301060002</v>
          </cell>
          <cell r="E999" t="str">
            <v>EVANS MILLS PRIMARY SCHOOL</v>
          </cell>
          <cell r="F999" t="str">
            <v>Good Standing</v>
          </cell>
          <cell r="G999" t="str">
            <v>ROS</v>
          </cell>
          <cell r="H999" t="str">
            <v>Public School</v>
          </cell>
          <cell r="I999" t="str">
            <v>Grants Management</v>
          </cell>
        </row>
        <row r="1000">
          <cell r="D1000" t="str">
            <v>220301060003</v>
          </cell>
          <cell r="E1000" t="str">
            <v>PHILADELPHIA PRIMARY SCHOOL</v>
          </cell>
          <cell r="F1000" t="str">
            <v>Good Standing</v>
          </cell>
          <cell r="G1000" t="str">
            <v>ROS</v>
          </cell>
          <cell r="H1000" t="str">
            <v>Public School</v>
          </cell>
          <cell r="I1000" t="str">
            <v>Grants Management</v>
          </cell>
        </row>
        <row r="1001">
          <cell r="D1001" t="str">
            <v>220301060004</v>
          </cell>
          <cell r="E1001" t="str">
            <v>THERESA PRIMARY SCHOOL</v>
          </cell>
          <cell r="F1001" t="str">
            <v>Good Standing</v>
          </cell>
          <cell r="G1001" t="str">
            <v>ROS</v>
          </cell>
          <cell r="H1001" t="str">
            <v>Public School</v>
          </cell>
          <cell r="I1001" t="str">
            <v>Grants Management</v>
          </cell>
        </row>
        <row r="1002">
          <cell r="D1002" t="str">
            <v>220301060007</v>
          </cell>
          <cell r="E1002" t="str">
            <v>INDIAN RIVER HIGH SCHOOL</v>
          </cell>
          <cell r="F1002" t="str">
            <v>Good Standing</v>
          </cell>
          <cell r="G1002" t="str">
            <v>ROS</v>
          </cell>
          <cell r="H1002" t="str">
            <v>Public School</v>
          </cell>
          <cell r="I1002" t="str">
            <v>Grants Management</v>
          </cell>
        </row>
        <row r="1003">
          <cell r="D1003" t="str">
            <v>220301060008</v>
          </cell>
          <cell r="E1003" t="str">
            <v>INDIAN RIVER MIDDLE SCHOOL</v>
          </cell>
          <cell r="F1003" t="str">
            <v>Good Standing</v>
          </cell>
          <cell r="G1003" t="str">
            <v>ROS</v>
          </cell>
          <cell r="H1003" t="str">
            <v>Public School</v>
          </cell>
          <cell r="I1003" t="str">
            <v>Grants Management</v>
          </cell>
        </row>
        <row r="1004">
          <cell r="D1004" t="str">
            <v>220301060009</v>
          </cell>
          <cell r="E1004" t="str">
            <v>CALCIUM PRIMARY SCHOOL</v>
          </cell>
          <cell r="F1004" t="str">
            <v>Good Standing</v>
          </cell>
          <cell r="G1004" t="str">
            <v>ROS</v>
          </cell>
          <cell r="H1004" t="str">
            <v>Public School</v>
          </cell>
          <cell r="I1004" t="str">
            <v>Grants Management</v>
          </cell>
        </row>
        <row r="1005">
          <cell r="D1005" t="str">
            <v>220301060010</v>
          </cell>
          <cell r="E1005" t="str">
            <v>INDIAN RIVER INTERMEDIATE SCHOOL</v>
          </cell>
          <cell r="F1005" t="str">
            <v>Local Assistance Plan</v>
          </cell>
          <cell r="G1005" t="str">
            <v>ROS</v>
          </cell>
          <cell r="H1005" t="str">
            <v>Public School</v>
          </cell>
          <cell r="I1005" t="str">
            <v>Grants Management</v>
          </cell>
        </row>
        <row r="1006">
          <cell r="D1006" t="str">
            <v>220401040000</v>
          </cell>
          <cell r="E1006" t="str">
            <v>GENERAL BROWN CSD</v>
          </cell>
          <cell r="F1006" t="str">
            <v>Good Standing</v>
          </cell>
          <cell r="G1006" t="str">
            <v>ROS</v>
          </cell>
          <cell r="H1006" t="str">
            <v>LEA</v>
          </cell>
          <cell r="I1006" t="str">
            <v>Grants Management</v>
          </cell>
        </row>
        <row r="1007">
          <cell r="D1007" t="str">
            <v>220401040002</v>
          </cell>
          <cell r="E1007" t="str">
            <v>BROWNVILLE SCHOOL</v>
          </cell>
          <cell r="F1007" t="str">
            <v>Good Standing</v>
          </cell>
          <cell r="G1007" t="str">
            <v>ROS</v>
          </cell>
          <cell r="H1007" t="str">
            <v>Public School</v>
          </cell>
          <cell r="I1007" t="str">
            <v>Grants Management</v>
          </cell>
        </row>
        <row r="1008">
          <cell r="D1008" t="str">
            <v>220401040003</v>
          </cell>
          <cell r="E1008" t="str">
            <v>DEXTER ELEMENTARY SCHOOL</v>
          </cell>
          <cell r="F1008" t="str">
            <v>Good Standing</v>
          </cell>
          <cell r="G1008" t="str">
            <v>ROS</v>
          </cell>
          <cell r="H1008" t="str">
            <v>Public School</v>
          </cell>
          <cell r="I1008" t="str">
            <v>Grants Management</v>
          </cell>
        </row>
        <row r="1009">
          <cell r="D1009" t="str">
            <v>220401040004</v>
          </cell>
          <cell r="E1009" t="str">
            <v>GENERAL BROWN JUNIOR-SENIOR HS</v>
          </cell>
          <cell r="F1009" t="str">
            <v>Good Standing</v>
          </cell>
          <cell r="G1009" t="str">
            <v>ROS</v>
          </cell>
          <cell r="H1009" t="str">
            <v>Public School</v>
          </cell>
          <cell r="I1009" t="str">
            <v>Grants Management</v>
          </cell>
        </row>
        <row r="1010">
          <cell r="D1010" t="str">
            <v>220701040000</v>
          </cell>
          <cell r="E1010" t="str">
            <v>THOUSAND ISLANDS CSD</v>
          </cell>
          <cell r="F1010" t="str">
            <v>Good Standing</v>
          </cell>
          <cell r="G1010" t="str">
            <v>ROS</v>
          </cell>
          <cell r="H1010" t="str">
            <v>LEA</v>
          </cell>
          <cell r="I1010" t="str">
            <v>Grants Management</v>
          </cell>
        </row>
        <row r="1011">
          <cell r="D1011" t="str">
            <v>220701040001</v>
          </cell>
          <cell r="E1011" t="str">
            <v>GUARDINO ELEMENTARY SCHOOL</v>
          </cell>
          <cell r="F1011" t="str">
            <v>Good Standing</v>
          </cell>
          <cell r="G1011" t="str">
            <v>ROS</v>
          </cell>
          <cell r="H1011" t="str">
            <v>Public School</v>
          </cell>
          <cell r="I1011" t="str">
            <v>Grants Management</v>
          </cell>
        </row>
        <row r="1012">
          <cell r="D1012" t="str">
            <v>220701040002</v>
          </cell>
          <cell r="E1012" t="str">
            <v>CAPE VINCENT ELEMENTARY SCHOOL</v>
          </cell>
          <cell r="F1012" t="str">
            <v>Good Standing</v>
          </cell>
          <cell r="G1012" t="str">
            <v>ROS</v>
          </cell>
          <cell r="H1012" t="str">
            <v>Public School</v>
          </cell>
          <cell r="I1012" t="str">
            <v>Grants Management</v>
          </cell>
        </row>
        <row r="1013">
          <cell r="D1013" t="str">
            <v>220701040003</v>
          </cell>
          <cell r="E1013" t="str">
            <v>THOUSAND ISLANDS HIGH SCHOOL</v>
          </cell>
          <cell r="F1013" t="str">
            <v>Good Standing</v>
          </cell>
          <cell r="G1013" t="str">
            <v>ROS</v>
          </cell>
          <cell r="H1013" t="str">
            <v>Public School</v>
          </cell>
          <cell r="I1013" t="str">
            <v>Grants Management</v>
          </cell>
        </row>
        <row r="1014">
          <cell r="D1014" t="str">
            <v>220701040004</v>
          </cell>
          <cell r="E1014" t="str">
            <v>THOUSAND ISLANDS MIDDLE SCHOOL</v>
          </cell>
          <cell r="F1014" t="str">
            <v>Local Assistance Plan</v>
          </cell>
          <cell r="G1014" t="str">
            <v>ROS</v>
          </cell>
          <cell r="H1014" t="str">
            <v>Public School</v>
          </cell>
          <cell r="I1014" t="str">
            <v>Grants Management</v>
          </cell>
        </row>
        <row r="1015">
          <cell r="D1015" t="str">
            <v>220909040000</v>
          </cell>
          <cell r="E1015" t="str">
            <v>BELLEVILLE HENDERSON CSD</v>
          </cell>
          <cell r="F1015" t="str">
            <v>Good Standing</v>
          </cell>
          <cell r="G1015" t="str">
            <v>ROS</v>
          </cell>
          <cell r="H1015" t="str">
            <v>LEA</v>
          </cell>
          <cell r="I1015" t="str">
            <v>Grants Management</v>
          </cell>
        </row>
        <row r="1016">
          <cell r="D1016" t="str">
            <v>220909040010</v>
          </cell>
          <cell r="E1016" t="str">
            <v>BELLEVILLE HENDERSON CENTRAL SCHOOL</v>
          </cell>
          <cell r="F1016" t="str">
            <v>Good Standing</v>
          </cell>
          <cell r="G1016" t="str">
            <v>ROS</v>
          </cell>
          <cell r="H1016" t="str">
            <v>Public School</v>
          </cell>
          <cell r="I1016" t="str">
            <v>Grants Management</v>
          </cell>
        </row>
        <row r="1017">
          <cell r="D1017" t="str">
            <v>221001040000</v>
          </cell>
          <cell r="E1017" t="str">
            <v>SACKETS HARBOR CSD</v>
          </cell>
          <cell r="F1017" t="str">
            <v>Good Standing</v>
          </cell>
          <cell r="G1017" t="str">
            <v>ROS</v>
          </cell>
          <cell r="H1017" t="str">
            <v>LEA</v>
          </cell>
          <cell r="I1017" t="str">
            <v>Grants Management</v>
          </cell>
        </row>
        <row r="1018">
          <cell r="D1018" t="str">
            <v>221001040001</v>
          </cell>
          <cell r="E1018" t="str">
            <v>SACKETS HARBOR CENTRAL SCHOOL</v>
          </cell>
          <cell r="F1018" t="str">
            <v>Good Standing</v>
          </cell>
          <cell r="G1018" t="str">
            <v>ROS</v>
          </cell>
          <cell r="H1018" t="str">
            <v>Public School</v>
          </cell>
          <cell r="I1018" t="str">
            <v>Grants Management</v>
          </cell>
        </row>
        <row r="1019">
          <cell r="D1019" t="str">
            <v>221301040000</v>
          </cell>
          <cell r="E1019" t="str">
            <v>LYME CSD</v>
          </cell>
          <cell r="F1019" t="str">
            <v>Good Standing</v>
          </cell>
          <cell r="G1019" t="str">
            <v>ROS</v>
          </cell>
          <cell r="H1019" t="str">
            <v>LEA</v>
          </cell>
          <cell r="I1019" t="str">
            <v>Grants Management</v>
          </cell>
        </row>
        <row r="1020">
          <cell r="D1020" t="str">
            <v>221301040001</v>
          </cell>
          <cell r="E1020" t="str">
            <v>LYME CENTRAL SCHOOL</v>
          </cell>
          <cell r="F1020" t="str">
            <v>Good Standing</v>
          </cell>
          <cell r="G1020" t="str">
            <v>ROS</v>
          </cell>
          <cell r="H1020" t="str">
            <v>Public School</v>
          </cell>
          <cell r="I1020" t="str">
            <v>Grants Management</v>
          </cell>
        </row>
        <row r="1021">
          <cell r="D1021" t="str">
            <v>221401040000</v>
          </cell>
          <cell r="E1021" t="str">
            <v>LA FARGEVILLE CSD</v>
          </cell>
          <cell r="F1021" t="str">
            <v>Good Standing</v>
          </cell>
          <cell r="G1021" t="str">
            <v>ROS</v>
          </cell>
          <cell r="H1021" t="str">
            <v>LEA</v>
          </cell>
          <cell r="I1021" t="str">
            <v>Grants Management</v>
          </cell>
        </row>
        <row r="1022">
          <cell r="D1022" t="str">
            <v>221401040001</v>
          </cell>
          <cell r="E1022" t="str">
            <v>LA FARGEVILLE CENTRAL SCHOOL</v>
          </cell>
          <cell r="F1022" t="str">
            <v>Good Standing</v>
          </cell>
          <cell r="G1022" t="str">
            <v>ROS</v>
          </cell>
          <cell r="H1022" t="str">
            <v>Public School</v>
          </cell>
          <cell r="I1022" t="str">
            <v>Grants Management</v>
          </cell>
        </row>
        <row r="1023">
          <cell r="D1023" t="str">
            <v>222000010000</v>
          </cell>
          <cell r="E1023" t="str">
            <v>WATERTOWN CITY SD</v>
          </cell>
          <cell r="F1023" t="str">
            <v>Good Standing</v>
          </cell>
          <cell r="G1023" t="str">
            <v>ROS</v>
          </cell>
          <cell r="H1023" t="str">
            <v>LEA</v>
          </cell>
          <cell r="I1023" t="str">
            <v>Grants Management</v>
          </cell>
        </row>
        <row r="1024">
          <cell r="D1024" t="str">
            <v>222000010007</v>
          </cell>
          <cell r="E1024" t="str">
            <v>KNICKERBOCKER SCHOOL</v>
          </cell>
          <cell r="F1024" t="str">
            <v>Good Standing</v>
          </cell>
          <cell r="G1024" t="str">
            <v>ROS</v>
          </cell>
          <cell r="H1024" t="str">
            <v>Public School</v>
          </cell>
          <cell r="I1024" t="str">
            <v>Grants Management</v>
          </cell>
        </row>
        <row r="1025">
          <cell r="D1025" t="str">
            <v>222000010010</v>
          </cell>
          <cell r="E1025" t="str">
            <v>SHERMAN SCHOOL</v>
          </cell>
          <cell r="F1025" t="str">
            <v>Local Assistance Plan</v>
          </cell>
          <cell r="G1025" t="str">
            <v>ROS</v>
          </cell>
          <cell r="H1025" t="str">
            <v>Public School</v>
          </cell>
          <cell r="I1025" t="str">
            <v>Grants Management</v>
          </cell>
        </row>
        <row r="1026">
          <cell r="D1026" t="str">
            <v>222000010011</v>
          </cell>
          <cell r="E1026" t="str">
            <v>STARBUCK ELEMENTARY SCHOOL</v>
          </cell>
          <cell r="F1026" t="str">
            <v>Good Standing</v>
          </cell>
          <cell r="G1026" t="str">
            <v>ROS</v>
          </cell>
          <cell r="H1026" t="str">
            <v>Public School</v>
          </cell>
          <cell r="I1026" t="str">
            <v>Grants Management</v>
          </cell>
        </row>
        <row r="1027">
          <cell r="D1027" t="str">
            <v>222000010013</v>
          </cell>
          <cell r="E1027" t="str">
            <v>CASE MIDDLE SCHOOL</v>
          </cell>
          <cell r="F1027" t="str">
            <v>Good Standing</v>
          </cell>
          <cell r="G1027" t="str">
            <v>ROS</v>
          </cell>
          <cell r="H1027" t="str">
            <v>Public School</v>
          </cell>
          <cell r="I1027" t="str">
            <v>Grants Management</v>
          </cell>
        </row>
        <row r="1028">
          <cell r="D1028" t="str">
            <v>222000010014</v>
          </cell>
          <cell r="E1028" t="str">
            <v>NORTH ELEMENTARY SCHOOL</v>
          </cell>
          <cell r="F1028" t="str">
            <v>Good Standing</v>
          </cell>
          <cell r="G1028" t="str">
            <v>ROS</v>
          </cell>
          <cell r="H1028" t="str">
            <v>Public School</v>
          </cell>
          <cell r="I1028" t="str">
            <v>Grants Management</v>
          </cell>
        </row>
        <row r="1029">
          <cell r="D1029" t="str">
            <v>222000010015</v>
          </cell>
          <cell r="E1029" t="str">
            <v>OHIO STREET SCHOOL</v>
          </cell>
          <cell r="F1029" t="str">
            <v>Good Standing</v>
          </cell>
          <cell r="G1029" t="str">
            <v>ROS</v>
          </cell>
          <cell r="H1029" t="str">
            <v>Public School</v>
          </cell>
          <cell r="I1029" t="str">
            <v>Grants Management</v>
          </cell>
        </row>
        <row r="1030">
          <cell r="D1030" t="str">
            <v>222000010016</v>
          </cell>
          <cell r="E1030" t="str">
            <v>WATERTOWN SENIOR HIGH SCHOOL</v>
          </cell>
          <cell r="F1030" t="str">
            <v>Local Assistance Plan</v>
          </cell>
          <cell r="G1030" t="str">
            <v>ROS</v>
          </cell>
          <cell r="H1030" t="str">
            <v>Public School</v>
          </cell>
          <cell r="I1030" t="str">
            <v>Grants Management</v>
          </cell>
        </row>
        <row r="1031">
          <cell r="D1031" t="str">
            <v>222000010017</v>
          </cell>
          <cell r="E1031" t="str">
            <v>HAROLD T WILEY SCHOOL</v>
          </cell>
          <cell r="F1031" t="str">
            <v>Good Standing</v>
          </cell>
          <cell r="G1031" t="str">
            <v>ROS</v>
          </cell>
          <cell r="H1031" t="str">
            <v>Public School</v>
          </cell>
          <cell r="I1031" t="str">
            <v>Grants Management</v>
          </cell>
        </row>
        <row r="1032">
          <cell r="D1032" t="str">
            <v>222201060000</v>
          </cell>
          <cell r="E1032" t="str">
            <v>CARTHAGE CSD</v>
          </cell>
          <cell r="F1032" t="str">
            <v>Good Standing</v>
          </cell>
          <cell r="G1032" t="str">
            <v>ROS</v>
          </cell>
          <cell r="H1032" t="str">
            <v>LEA</v>
          </cell>
          <cell r="I1032" t="str">
            <v>Grants Management</v>
          </cell>
        </row>
        <row r="1033">
          <cell r="D1033" t="str">
            <v>222201060001</v>
          </cell>
          <cell r="E1033" t="str">
            <v>CARTHAGE SENIOR HIGH SCHOOL</v>
          </cell>
          <cell r="F1033" t="str">
            <v>Local Assistance Plan</v>
          </cell>
          <cell r="G1033" t="str">
            <v>ROS</v>
          </cell>
          <cell r="H1033" t="str">
            <v>Public School</v>
          </cell>
          <cell r="I1033" t="str">
            <v>Grants Management</v>
          </cell>
        </row>
        <row r="1034">
          <cell r="D1034" t="str">
            <v>222201060002</v>
          </cell>
          <cell r="E1034" t="str">
            <v>BLACK RIVER SCHOOL</v>
          </cell>
          <cell r="F1034" t="str">
            <v>Good Standing</v>
          </cell>
          <cell r="G1034" t="str">
            <v>ROS</v>
          </cell>
          <cell r="H1034" t="str">
            <v>Public School</v>
          </cell>
          <cell r="I1034" t="str">
            <v>Grants Management</v>
          </cell>
        </row>
        <row r="1035">
          <cell r="D1035" t="str">
            <v>222201060005</v>
          </cell>
          <cell r="E1035" t="str">
            <v>CARTHAGE ELEMENTARY SCHOOL</v>
          </cell>
          <cell r="F1035" t="str">
            <v>Good Standing</v>
          </cell>
          <cell r="G1035" t="str">
            <v>ROS</v>
          </cell>
          <cell r="H1035" t="str">
            <v>Public School</v>
          </cell>
          <cell r="I1035" t="str">
            <v>Grants Management</v>
          </cell>
        </row>
        <row r="1036">
          <cell r="D1036" t="str">
            <v>222201060006</v>
          </cell>
          <cell r="E1036" t="str">
            <v>WEST CARTHAGE ELEMENTARY SCHOOL</v>
          </cell>
          <cell r="F1036" t="str">
            <v>Good Standing</v>
          </cell>
          <cell r="G1036" t="str">
            <v>ROS</v>
          </cell>
          <cell r="H1036" t="str">
            <v>Public School</v>
          </cell>
          <cell r="I1036" t="str">
            <v>Grants Management</v>
          </cell>
        </row>
        <row r="1037">
          <cell r="D1037" t="str">
            <v>222201060011</v>
          </cell>
          <cell r="E1037" t="str">
            <v>CARTHAGE MIDDLE SCHOOL</v>
          </cell>
          <cell r="F1037" t="str">
            <v>Good Standing</v>
          </cell>
          <cell r="G1037" t="str">
            <v>ROS</v>
          </cell>
          <cell r="H1037" t="str">
            <v>Public School</v>
          </cell>
          <cell r="I1037" t="str">
            <v>Grants Management</v>
          </cell>
        </row>
        <row r="1038">
          <cell r="D1038" t="str">
            <v>230201040000</v>
          </cell>
          <cell r="E1038" t="str">
            <v>COPENHAGEN CSD</v>
          </cell>
          <cell r="F1038" t="str">
            <v>Good Standing</v>
          </cell>
          <cell r="G1038" t="str">
            <v>ROS</v>
          </cell>
          <cell r="H1038" t="str">
            <v>LEA</v>
          </cell>
          <cell r="I1038" t="str">
            <v>Grants Management</v>
          </cell>
        </row>
        <row r="1039">
          <cell r="D1039" t="str">
            <v>230201040001</v>
          </cell>
          <cell r="E1039" t="str">
            <v>COPENHAGEN CENTRAL SCHOOL</v>
          </cell>
          <cell r="F1039" t="str">
            <v>Good Standing</v>
          </cell>
          <cell r="G1039" t="str">
            <v>ROS</v>
          </cell>
          <cell r="H1039" t="str">
            <v>Public School</v>
          </cell>
          <cell r="I1039" t="str">
            <v>Grants Management</v>
          </cell>
        </row>
        <row r="1040">
          <cell r="D1040" t="str">
            <v>230301040000</v>
          </cell>
          <cell r="E1040" t="str">
            <v>HARRISVILLE CSD</v>
          </cell>
          <cell r="F1040" t="str">
            <v>Good Standing</v>
          </cell>
          <cell r="G1040" t="str">
            <v>ROS</v>
          </cell>
          <cell r="H1040" t="str">
            <v>LEA</v>
          </cell>
          <cell r="I1040" t="str">
            <v>Grants Management</v>
          </cell>
        </row>
        <row r="1041">
          <cell r="D1041" t="str">
            <v>230301040001</v>
          </cell>
          <cell r="E1041" t="str">
            <v>HARRISVILLE ELEMENTARY SCHOOL</v>
          </cell>
          <cell r="F1041" t="str">
            <v>Good Standing</v>
          </cell>
          <cell r="G1041" t="str">
            <v>ROS</v>
          </cell>
          <cell r="H1041" t="str">
            <v>Public School</v>
          </cell>
          <cell r="I1041" t="str">
            <v>Grants Management</v>
          </cell>
        </row>
        <row r="1042">
          <cell r="D1042" t="str">
            <v>230301040002</v>
          </cell>
          <cell r="E1042" t="str">
            <v>HARRISVILLE JUNIOR-SENIOR HIGH SCH</v>
          </cell>
          <cell r="F1042" t="str">
            <v>Good Standing</v>
          </cell>
          <cell r="G1042" t="str">
            <v>ROS</v>
          </cell>
          <cell r="H1042" t="str">
            <v>Public School</v>
          </cell>
          <cell r="I1042" t="str">
            <v>Grants Management</v>
          </cell>
        </row>
        <row r="1043">
          <cell r="D1043" t="str">
            <v>230901040000</v>
          </cell>
          <cell r="E1043" t="str">
            <v>LOWVILLE ACADEMY &amp; CSD</v>
          </cell>
          <cell r="F1043" t="str">
            <v>Good Standing</v>
          </cell>
          <cell r="G1043" t="str">
            <v>ROS</v>
          </cell>
          <cell r="H1043" t="str">
            <v>LEA</v>
          </cell>
          <cell r="I1043" t="str">
            <v>Grants Management</v>
          </cell>
        </row>
        <row r="1044">
          <cell r="D1044" t="str">
            <v>230901040001</v>
          </cell>
          <cell r="E1044" t="str">
            <v>LOWVILLE ELEMENTARY SCHOOL</v>
          </cell>
          <cell r="F1044" t="str">
            <v>Good Standing</v>
          </cell>
          <cell r="G1044" t="str">
            <v>ROS</v>
          </cell>
          <cell r="H1044" t="str">
            <v>Public School</v>
          </cell>
          <cell r="I1044" t="str">
            <v>Grants Management</v>
          </cell>
        </row>
        <row r="1045">
          <cell r="D1045" t="str">
            <v>230901040002</v>
          </cell>
          <cell r="E1045" t="str">
            <v>LOWVILLE HIGH SCHOOL</v>
          </cell>
          <cell r="F1045" t="str">
            <v>Good Standing</v>
          </cell>
          <cell r="G1045" t="str">
            <v>ROS</v>
          </cell>
          <cell r="H1045" t="str">
            <v>Public School</v>
          </cell>
          <cell r="I1045" t="str">
            <v>Grants Management</v>
          </cell>
        </row>
        <row r="1046">
          <cell r="D1046" t="str">
            <v>230901040003</v>
          </cell>
          <cell r="E1046" t="str">
            <v>LOWVILLE MIDDLE SCHOOL</v>
          </cell>
          <cell r="F1046" t="str">
            <v>Local Assistance Plan</v>
          </cell>
          <cell r="G1046" t="str">
            <v>ROS</v>
          </cell>
          <cell r="H1046" t="str">
            <v>Public School</v>
          </cell>
          <cell r="I1046" t="str">
            <v>Grants Management</v>
          </cell>
        </row>
        <row r="1047">
          <cell r="D1047" t="str">
            <v>231101040000</v>
          </cell>
          <cell r="E1047" t="str">
            <v>SOUTH LEWIS CSD</v>
          </cell>
          <cell r="F1047" t="str">
            <v>Good Standing</v>
          </cell>
          <cell r="G1047" t="str">
            <v>ROS</v>
          </cell>
          <cell r="H1047" t="str">
            <v>LEA</v>
          </cell>
          <cell r="I1047" t="str">
            <v>Grants Management</v>
          </cell>
        </row>
        <row r="1048">
          <cell r="D1048" t="str">
            <v>231101040005</v>
          </cell>
          <cell r="E1048" t="str">
            <v>GLENFIELD ELEMENTARY SCHOOL</v>
          </cell>
          <cell r="F1048" t="str">
            <v>Good Standing</v>
          </cell>
          <cell r="G1048" t="str">
            <v>ROS</v>
          </cell>
          <cell r="H1048" t="str">
            <v>Public School</v>
          </cell>
          <cell r="I1048" t="str">
            <v>Grants Management</v>
          </cell>
        </row>
        <row r="1049">
          <cell r="D1049" t="str">
            <v>231101040006</v>
          </cell>
          <cell r="E1049" t="str">
            <v>SOUTH LEWIS MIDDLE SCHOOL</v>
          </cell>
          <cell r="F1049" t="str">
            <v>Good Standing</v>
          </cell>
          <cell r="G1049" t="str">
            <v>ROS</v>
          </cell>
          <cell r="H1049" t="str">
            <v>Public School</v>
          </cell>
          <cell r="I1049" t="str">
            <v>Grants Management</v>
          </cell>
        </row>
        <row r="1050">
          <cell r="D1050" t="str">
            <v>231101040007</v>
          </cell>
          <cell r="E1050" t="str">
            <v>SOUTH LEWIS HIGH SCHOOL</v>
          </cell>
          <cell r="F1050" t="str">
            <v>Good Standing</v>
          </cell>
          <cell r="G1050" t="str">
            <v>ROS</v>
          </cell>
          <cell r="H1050" t="str">
            <v>Public School</v>
          </cell>
          <cell r="I1050" t="str">
            <v>Grants Management</v>
          </cell>
        </row>
        <row r="1051">
          <cell r="D1051" t="str">
            <v>231101040008</v>
          </cell>
          <cell r="E1051" t="str">
            <v>PORT LEYDEN ELEMENTARY SCHOOL</v>
          </cell>
          <cell r="F1051" t="str">
            <v>Good Standing</v>
          </cell>
          <cell r="G1051" t="str">
            <v>ROS</v>
          </cell>
          <cell r="H1051" t="str">
            <v>Public School</v>
          </cell>
          <cell r="I1051" t="str">
            <v>Grants Management</v>
          </cell>
        </row>
        <row r="1052">
          <cell r="D1052" t="str">
            <v>231301040000</v>
          </cell>
          <cell r="E1052" t="str">
            <v>BEAVER RIVER CSD</v>
          </cell>
          <cell r="F1052" t="str">
            <v>Good Standing</v>
          </cell>
          <cell r="G1052" t="str">
            <v>ROS</v>
          </cell>
          <cell r="H1052" t="str">
            <v>LEA</v>
          </cell>
          <cell r="I1052" t="str">
            <v>Grants Management</v>
          </cell>
        </row>
        <row r="1053">
          <cell r="D1053" t="str">
            <v>231301040001</v>
          </cell>
          <cell r="E1053" t="str">
            <v>BEAVER RIVER ELEMENTARY SCHOOL</v>
          </cell>
          <cell r="F1053" t="str">
            <v>Good Standing</v>
          </cell>
          <cell r="G1053" t="str">
            <v>ROS</v>
          </cell>
          <cell r="H1053" t="str">
            <v>Public School</v>
          </cell>
          <cell r="I1053" t="str">
            <v>Grants Management</v>
          </cell>
        </row>
        <row r="1054">
          <cell r="D1054" t="str">
            <v>231301040002</v>
          </cell>
          <cell r="E1054" t="str">
            <v>BEAVER RIVER HIGH SCHOOL</v>
          </cell>
          <cell r="F1054" t="str">
            <v>Good Standing</v>
          </cell>
          <cell r="G1054" t="str">
            <v>ROS</v>
          </cell>
          <cell r="H1054" t="str">
            <v>Public School</v>
          </cell>
          <cell r="I1054" t="str">
            <v>Grants Management</v>
          </cell>
        </row>
        <row r="1055">
          <cell r="D1055" t="str">
            <v>231301040004</v>
          </cell>
          <cell r="E1055" t="str">
            <v>BEAVER RIVER MIDDLE SCHOOL</v>
          </cell>
          <cell r="F1055" t="str">
            <v>Good Standing</v>
          </cell>
          <cell r="G1055" t="str">
            <v>ROS</v>
          </cell>
          <cell r="H1055" t="str">
            <v>Public School</v>
          </cell>
          <cell r="I1055" t="str">
            <v>Grants Management</v>
          </cell>
        </row>
        <row r="1056">
          <cell r="D1056" t="str">
            <v>240101040000</v>
          </cell>
          <cell r="E1056" t="str">
            <v>AVON CSD</v>
          </cell>
          <cell r="F1056" t="str">
            <v>Good Standing</v>
          </cell>
          <cell r="G1056" t="str">
            <v>ROS</v>
          </cell>
          <cell r="H1056" t="str">
            <v>LEA</v>
          </cell>
          <cell r="I1056" t="str">
            <v>Grants Management</v>
          </cell>
        </row>
        <row r="1057">
          <cell r="D1057" t="str">
            <v>240101040001</v>
          </cell>
          <cell r="E1057" t="str">
            <v>AVON PRIMARY SCHOOL</v>
          </cell>
          <cell r="F1057" t="str">
            <v>Good Standing</v>
          </cell>
          <cell r="G1057" t="str">
            <v>ROS</v>
          </cell>
          <cell r="H1057" t="str">
            <v>Public School</v>
          </cell>
          <cell r="I1057" t="str">
            <v>Grants Management</v>
          </cell>
        </row>
        <row r="1058">
          <cell r="D1058" t="str">
            <v>240101040002</v>
          </cell>
          <cell r="E1058" t="str">
            <v>AVON HIGH SCHOOL</v>
          </cell>
          <cell r="F1058" t="str">
            <v>Good Standing</v>
          </cell>
          <cell r="G1058" t="str">
            <v>ROS</v>
          </cell>
          <cell r="H1058" t="str">
            <v>Public School</v>
          </cell>
          <cell r="I1058" t="str">
            <v>Grants Management</v>
          </cell>
        </row>
        <row r="1059">
          <cell r="D1059" t="str">
            <v>240101040003</v>
          </cell>
          <cell r="E1059" t="str">
            <v>AVON MIDDLE SCHOOL</v>
          </cell>
          <cell r="F1059" t="str">
            <v>Good Standing</v>
          </cell>
          <cell r="G1059" t="str">
            <v>ROS</v>
          </cell>
          <cell r="H1059" t="str">
            <v>Public School</v>
          </cell>
          <cell r="I1059" t="str">
            <v>Grants Management</v>
          </cell>
        </row>
        <row r="1060">
          <cell r="D1060" t="str">
            <v>240201040000</v>
          </cell>
          <cell r="E1060" t="str">
            <v>CALEDONIA-MUMFORD CSD</v>
          </cell>
          <cell r="F1060" t="str">
            <v>Good Standing</v>
          </cell>
          <cell r="G1060" t="str">
            <v>ROS</v>
          </cell>
          <cell r="H1060" t="str">
            <v>LEA</v>
          </cell>
          <cell r="I1060" t="str">
            <v>Grants Management</v>
          </cell>
        </row>
        <row r="1061">
          <cell r="D1061" t="str">
            <v>240201040001</v>
          </cell>
          <cell r="E1061" t="str">
            <v>CALEDONIA-MUMFORD ELEMENTARY SCHOOL</v>
          </cell>
          <cell r="F1061" t="str">
            <v>Good Standing</v>
          </cell>
          <cell r="G1061" t="str">
            <v>ROS</v>
          </cell>
          <cell r="H1061" t="str">
            <v>Public School</v>
          </cell>
          <cell r="I1061" t="str">
            <v>Grants Management</v>
          </cell>
        </row>
        <row r="1062">
          <cell r="D1062" t="str">
            <v>240201040002</v>
          </cell>
          <cell r="E1062" t="str">
            <v>CALEDONIA-MUMFORD HIGH SCHOOL</v>
          </cell>
          <cell r="F1062" t="str">
            <v>Good Standing</v>
          </cell>
          <cell r="G1062" t="str">
            <v>ROS</v>
          </cell>
          <cell r="H1062" t="str">
            <v>Public School</v>
          </cell>
          <cell r="I1062" t="str">
            <v>Grants Management</v>
          </cell>
        </row>
        <row r="1063">
          <cell r="D1063" t="str">
            <v>240201040003</v>
          </cell>
          <cell r="E1063" t="str">
            <v>CALEDONIA-MUMFORD MIDDLE SCHOOL</v>
          </cell>
          <cell r="F1063" t="str">
            <v>Good Standing</v>
          </cell>
          <cell r="G1063" t="str">
            <v>ROS</v>
          </cell>
          <cell r="H1063" t="str">
            <v>Public School</v>
          </cell>
          <cell r="I1063" t="str">
            <v>Grants Management</v>
          </cell>
        </row>
        <row r="1064">
          <cell r="D1064" t="str">
            <v>240401040000</v>
          </cell>
          <cell r="E1064" t="str">
            <v>GENESEO CSD</v>
          </cell>
          <cell r="F1064" t="str">
            <v>Good Standing</v>
          </cell>
          <cell r="G1064" t="str">
            <v>ROS</v>
          </cell>
          <cell r="H1064" t="str">
            <v>LEA</v>
          </cell>
          <cell r="I1064" t="str">
            <v>Grants Management</v>
          </cell>
        </row>
        <row r="1065">
          <cell r="D1065" t="str">
            <v>240401040001</v>
          </cell>
          <cell r="E1065" t="str">
            <v>GENESEO MIDDLE SCHOOL HIGH SCHOOL</v>
          </cell>
          <cell r="F1065" t="str">
            <v>Good Standing</v>
          </cell>
          <cell r="G1065" t="str">
            <v>ROS</v>
          </cell>
          <cell r="H1065" t="str">
            <v>Public School</v>
          </cell>
          <cell r="I1065" t="str">
            <v>Grants Management</v>
          </cell>
        </row>
        <row r="1066">
          <cell r="D1066" t="str">
            <v>240401040002</v>
          </cell>
          <cell r="E1066" t="str">
            <v>GENESEO ELEMENTARY SCHOOL</v>
          </cell>
          <cell r="F1066" t="str">
            <v>Good Standing</v>
          </cell>
          <cell r="G1066" t="str">
            <v>ROS</v>
          </cell>
          <cell r="H1066" t="str">
            <v>Public School</v>
          </cell>
          <cell r="I1066" t="str">
            <v>Grants Management</v>
          </cell>
        </row>
        <row r="1067">
          <cell r="D1067" t="str">
            <v>240801060000</v>
          </cell>
          <cell r="E1067" t="str">
            <v>LIVONIA CSD</v>
          </cell>
          <cell r="F1067" t="str">
            <v>Good Standing</v>
          </cell>
          <cell r="G1067" t="str">
            <v>ROS</v>
          </cell>
          <cell r="H1067" t="str">
            <v>LEA</v>
          </cell>
          <cell r="I1067" t="str">
            <v>Grants Management</v>
          </cell>
        </row>
        <row r="1068">
          <cell r="D1068" t="str">
            <v>240801060001</v>
          </cell>
          <cell r="E1068" t="str">
            <v>LIVONIA ELEMENTARY SCHOOL</v>
          </cell>
          <cell r="F1068" t="str">
            <v>Good Standing</v>
          </cell>
          <cell r="G1068" t="str">
            <v>ROS</v>
          </cell>
          <cell r="H1068" t="str">
            <v>Public School</v>
          </cell>
          <cell r="I1068" t="str">
            <v>Grants Management</v>
          </cell>
        </row>
        <row r="1069">
          <cell r="D1069" t="str">
            <v>240801060002</v>
          </cell>
          <cell r="E1069" t="str">
            <v>LIVONIA SENIOR HIGH SCHOOL</v>
          </cell>
          <cell r="F1069" t="str">
            <v>Good Standing</v>
          </cell>
          <cell r="G1069" t="str">
            <v>ROS</v>
          </cell>
          <cell r="H1069" t="str">
            <v>Public School</v>
          </cell>
          <cell r="I1069" t="str">
            <v>Grants Management</v>
          </cell>
        </row>
        <row r="1070">
          <cell r="D1070" t="str">
            <v>240801060003</v>
          </cell>
          <cell r="E1070" t="str">
            <v>LIVONIA MIDDLE SCHOOL</v>
          </cell>
          <cell r="F1070" t="str">
            <v>Good Standing</v>
          </cell>
          <cell r="G1070" t="str">
            <v>ROS</v>
          </cell>
          <cell r="H1070" t="str">
            <v>Public School</v>
          </cell>
          <cell r="I1070" t="str">
            <v>Grants Management</v>
          </cell>
        </row>
        <row r="1071">
          <cell r="D1071" t="str">
            <v>240901040000</v>
          </cell>
          <cell r="E1071" t="str">
            <v>MT MORRIS CSD</v>
          </cell>
          <cell r="F1071" t="str">
            <v>Good Standing</v>
          </cell>
          <cell r="G1071" t="str">
            <v>ROS</v>
          </cell>
          <cell r="H1071" t="str">
            <v>LEA</v>
          </cell>
          <cell r="I1071" t="str">
            <v>Grants Management</v>
          </cell>
        </row>
        <row r="1072">
          <cell r="D1072" t="str">
            <v>240901040001</v>
          </cell>
          <cell r="E1072" t="str">
            <v>MT MORRIS MIDDLE/SENIOR HIGH SCHOOL</v>
          </cell>
          <cell r="F1072" t="str">
            <v>Local Assistance Plan</v>
          </cell>
          <cell r="G1072" t="str">
            <v>ROS</v>
          </cell>
          <cell r="H1072" t="str">
            <v>Public School</v>
          </cell>
          <cell r="I1072" t="str">
            <v>Grants Management</v>
          </cell>
        </row>
        <row r="1073">
          <cell r="D1073" t="str">
            <v>240901040002</v>
          </cell>
          <cell r="E1073" t="str">
            <v>MT MORRIS ELEMENTARY SCHOOL</v>
          </cell>
          <cell r="F1073" t="str">
            <v>Good Standing</v>
          </cell>
          <cell r="G1073" t="str">
            <v>ROS</v>
          </cell>
          <cell r="H1073" t="str">
            <v>Public School</v>
          </cell>
          <cell r="I1073" t="str">
            <v>Grants Management</v>
          </cell>
        </row>
        <row r="1074">
          <cell r="D1074" t="str">
            <v>241001060000</v>
          </cell>
          <cell r="E1074" t="str">
            <v>DANSVILLE CSD</v>
          </cell>
          <cell r="F1074" t="str">
            <v>Good Standing</v>
          </cell>
          <cell r="G1074" t="str">
            <v>ROS</v>
          </cell>
          <cell r="H1074" t="str">
            <v>LEA</v>
          </cell>
          <cell r="I1074" t="str">
            <v>Grants Management</v>
          </cell>
        </row>
        <row r="1075">
          <cell r="D1075" t="str">
            <v>241001060001</v>
          </cell>
          <cell r="E1075" t="str">
            <v>ELLIS B HYDE ELEMENTARY SCHOOL</v>
          </cell>
          <cell r="F1075" t="str">
            <v>Good Standing</v>
          </cell>
          <cell r="G1075" t="str">
            <v>ROS</v>
          </cell>
          <cell r="H1075" t="str">
            <v>Public School</v>
          </cell>
          <cell r="I1075" t="str">
            <v>Grants Management</v>
          </cell>
        </row>
        <row r="1076">
          <cell r="D1076" t="str">
            <v>241001060003</v>
          </cell>
          <cell r="E1076" t="str">
            <v>DANSVILLE HIGH SCHOOL</v>
          </cell>
          <cell r="F1076" t="str">
            <v>Local Assistance Plan</v>
          </cell>
          <cell r="G1076" t="str">
            <v>ROS</v>
          </cell>
          <cell r="H1076" t="str">
            <v>Public School</v>
          </cell>
          <cell r="I1076" t="str">
            <v>Grants Management</v>
          </cell>
        </row>
        <row r="1077">
          <cell r="D1077" t="str">
            <v>241001060004</v>
          </cell>
          <cell r="E1077" t="str">
            <v>DANSVILLE PRIMARY SCHOOL</v>
          </cell>
          <cell r="F1077" t="str">
            <v>Good Standing</v>
          </cell>
          <cell r="G1077" t="str">
            <v>ROS</v>
          </cell>
          <cell r="H1077" t="str">
            <v>Public School</v>
          </cell>
          <cell r="I1077" t="str">
            <v>Grants Management</v>
          </cell>
        </row>
        <row r="1078">
          <cell r="D1078" t="str">
            <v>241101040000</v>
          </cell>
          <cell r="E1078" t="str">
            <v>DALTON-NUNDA CSD (KESHEQUA)</v>
          </cell>
          <cell r="F1078" t="str">
            <v>Good Standing</v>
          </cell>
          <cell r="G1078" t="str">
            <v>ROS</v>
          </cell>
          <cell r="H1078" t="str">
            <v>LEA</v>
          </cell>
          <cell r="I1078" t="str">
            <v>Grants Management</v>
          </cell>
        </row>
        <row r="1079">
          <cell r="D1079" t="str">
            <v>241101040001</v>
          </cell>
          <cell r="E1079" t="str">
            <v>DALTON-NUNDA MIDDLE SCHOOL</v>
          </cell>
          <cell r="F1079" t="str">
            <v>Good Standing</v>
          </cell>
          <cell r="G1079" t="str">
            <v>ROS</v>
          </cell>
          <cell r="H1079" t="str">
            <v>Public School</v>
          </cell>
          <cell r="I1079" t="str">
            <v>Grants Management</v>
          </cell>
        </row>
        <row r="1080">
          <cell r="D1080" t="str">
            <v>241101040002</v>
          </cell>
          <cell r="E1080" t="str">
            <v>DALTON-NUNDA ELEMENTARY SCHOOL</v>
          </cell>
          <cell r="F1080" t="str">
            <v>Local Assistance Plan</v>
          </cell>
          <cell r="G1080" t="str">
            <v>ROS</v>
          </cell>
          <cell r="H1080" t="str">
            <v>Public School</v>
          </cell>
          <cell r="I1080" t="str">
            <v>Grants Management</v>
          </cell>
        </row>
        <row r="1081">
          <cell r="D1081" t="str">
            <v>241101040003</v>
          </cell>
          <cell r="E1081" t="str">
            <v>DALTON-NUNDA HIGH SCHOOL</v>
          </cell>
          <cell r="F1081" t="str">
            <v>Good Standing</v>
          </cell>
          <cell r="G1081" t="str">
            <v>ROS</v>
          </cell>
          <cell r="H1081" t="str">
            <v>Public School</v>
          </cell>
          <cell r="I1081" t="str">
            <v>Grants Management</v>
          </cell>
        </row>
        <row r="1082">
          <cell r="D1082" t="str">
            <v>241701040000</v>
          </cell>
          <cell r="E1082" t="str">
            <v>YORK CSD</v>
          </cell>
          <cell r="F1082" t="str">
            <v>Good Standing</v>
          </cell>
          <cell r="G1082" t="str">
            <v>ROS</v>
          </cell>
          <cell r="H1082" t="str">
            <v>LEA</v>
          </cell>
          <cell r="I1082" t="str">
            <v>Grants Management</v>
          </cell>
        </row>
        <row r="1083">
          <cell r="D1083" t="str">
            <v>241701040003</v>
          </cell>
          <cell r="E1083" t="str">
            <v>YORK CENTRAL ELEMENTARY SCHOOL</v>
          </cell>
          <cell r="F1083" t="str">
            <v>Good Standing</v>
          </cell>
          <cell r="G1083" t="str">
            <v>ROS</v>
          </cell>
          <cell r="H1083" t="str">
            <v>Public School</v>
          </cell>
          <cell r="I1083" t="str">
            <v>Grants Management</v>
          </cell>
        </row>
        <row r="1084">
          <cell r="D1084" t="str">
            <v>241701040004</v>
          </cell>
          <cell r="E1084" t="str">
            <v>YORK MIDDLE/HIGH SCHOOL</v>
          </cell>
          <cell r="F1084" t="str">
            <v>Good Standing</v>
          </cell>
          <cell r="G1084" t="str">
            <v>ROS</v>
          </cell>
          <cell r="H1084" t="str">
            <v>Public School</v>
          </cell>
          <cell r="I1084" t="str">
            <v>Grants Management</v>
          </cell>
        </row>
        <row r="1085">
          <cell r="D1085" t="str">
            <v>250109040000</v>
          </cell>
          <cell r="E1085" t="str">
            <v>BROOKFIELD CSD</v>
          </cell>
          <cell r="F1085" t="str">
            <v>Good Standing</v>
          </cell>
          <cell r="G1085" t="str">
            <v>ROS</v>
          </cell>
          <cell r="H1085" t="str">
            <v>LEA</v>
          </cell>
          <cell r="I1085" t="str">
            <v>Grants Management</v>
          </cell>
        </row>
        <row r="1086">
          <cell r="D1086" t="str">
            <v>250109040001</v>
          </cell>
          <cell r="E1086" t="str">
            <v>BROOKFIELD CENTRAL SCHOOL</v>
          </cell>
          <cell r="F1086" t="str">
            <v>Good Standing</v>
          </cell>
          <cell r="G1086" t="str">
            <v>ROS</v>
          </cell>
          <cell r="H1086" t="str">
            <v>Public School</v>
          </cell>
          <cell r="I1086" t="str">
            <v>Grants Management</v>
          </cell>
        </row>
        <row r="1087">
          <cell r="D1087" t="str">
            <v>250201060000</v>
          </cell>
          <cell r="E1087" t="str">
            <v>CAZENOVIA CSD</v>
          </cell>
          <cell r="F1087" t="str">
            <v>Good Standing</v>
          </cell>
          <cell r="G1087" t="str">
            <v>ROS</v>
          </cell>
          <cell r="H1087" t="str">
            <v>LEA</v>
          </cell>
          <cell r="I1087" t="str">
            <v>Grants Management</v>
          </cell>
        </row>
        <row r="1088">
          <cell r="D1088" t="str">
            <v>250201060001</v>
          </cell>
          <cell r="E1088" t="str">
            <v>CAZENOVIA MIDDLE SCHOOL</v>
          </cell>
          <cell r="F1088" t="str">
            <v>Good Standing</v>
          </cell>
          <cell r="G1088" t="str">
            <v>ROS</v>
          </cell>
          <cell r="H1088" t="str">
            <v>Public School</v>
          </cell>
          <cell r="I1088" t="str">
            <v>Grants Management</v>
          </cell>
        </row>
        <row r="1089">
          <cell r="D1089" t="str">
            <v>250201060002</v>
          </cell>
          <cell r="E1089" t="str">
            <v>CAZENOVIA HIGH SCHOOL</v>
          </cell>
          <cell r="F1089" t="str">
            <v>Good Standing</v>
          </cell>
          <cell r="G1089" t="str">
            <v>ROS</v>
          </cell>
          <cell r="H1089" t="str">
            <v>Public School</v>
          </cell>
          <cell r="I1089" t="str">
            <v>Grants Management</v>
          </cell>
        </row>
        <row r="1090">
          <cell r="D1090" t="str">
            <v>250201060006</v>
          </cell>
          <cell r="E1090" t="str">
            <v>BURTON STREET ELEMENTARY SCHOOL</v>
          </cell>
          <cell r="F1090" t="str">
            <v>Good Standing</v>
          </cell>
          <cell r="G1090" t="str">
            <v>ROS</v>
          </cell>
          <cell r="H1090" t="str">
            <v>Public School</v>
          </cell>
          <cell r="I1090" t="str">
            <v>Grants Management</v>
          </cell>
        </row>
        <row r="1091">
          <cell r="D1091" t="str">
            <v>250301040000</v>
          </cell>
          <cell r="E1091" t="str">
            <v>DERUYTER CSD</v>
          </cell>
          <cell r="F1091" t="str">
            <v>Good Standing</v>
          </cell>
          <cell r="G1091" t="str">
            <v>ROS</v>
          </cell>
          <cell r="H1091" t="str">
            <v>LEA</v>
          </cell>
          <cell r="I1091" t="str">
            <v>Grants Management</v>
          </cell>
        </row>
        <row r="1092">
          <cell r="D1092" t="str">
            <v>250301040001</v>
          </cell>
          <cell r="E1092" t="str">
            <v>DERUYTER HIGH SCHOOL</v>
          </cell>
          <cell r="F1092" t="str">
            <v>Good Standing</v>
          </cell>
          <cell r="G1092" t="str">
            <v>ROS</v>
          </cell>
          <cell r="H1092" t="str">
            <v>Public School</v>
          </cell>
          <cell r="I1092" t="str">
            <v>Grants Management</v>
          </cell>
        </row>
        <row r="1093">
          <cell r="D1093" t="str">
            <v>250301040002</v>
          </cell>
          <cell r="E1093" t="str">
            <v>DERUYTER ELEMENTARY SCHOOL</v>
          </cell>
          <cell r="F1093" t="str">
            <v>Good Standing</v>
          </cell>
          <cell r="G1093" t="str">
            <v>ROS</v>
          </cell>
          <cell r="H1093" t="str">
            <v>Public School</v>
          </cell>
          <cell r="I1093" t="str">
            <v>Grants Management</v>
          </cell>
        </row>
        <row r="1094">
          <cell r="D1094" t="str">
            <v>250401040000</v>
          </cell>
          <cell r="E1094" t="str">
            <v>MORRISVILLE-EATON CSD</v>
          </cell>
          <cell r="F1094" t="str">
            <v>Good Standing</v>
          </cell>
          <cell r="G1094" t="str">
            <v>ROS</v>
          </cell>
          <cell r="H1094" t="str">
            <v>LEA</v>
          </cell>
          <cell r="I1094" t="str">
            <v>Grants Management</v>
          </cell>
        </row>
        <row r="1095">
          <cell r="D1095" t="str">
            <v>250401040001</v>
          </cell>
          <cell r="E1095" t="str">
            <v>EDWARD R ANDREWS ELEMENTARY SCHOOL</v>
          </cell>
          <cell r="F1095" t="str">
            <v>Good Standing</v>
          </cell>
          <cell r="G1095" t="str">
            <v>ROS</v>
          </cell>
          <cell r="H1095" t="str">
            <v>Public School</v>
          </cell>
          <cell r="I1095" t="str">
            <v>Grants Management</v>
          </cell>
        </row>
        <row r="1096">
          <cell r="D1096" t="str">
            <v>250401040004</v>
          </cell>
          <cell r="E1096" t="str">
            <v>MORRISVILLE MIDDLE SCH HIGH SCH</v>
          </cell>
          <cell r="F1096" t="str">
            <v>Good Standing</v>
          </cell>
          <cell r="G1096" t="str">
            <v>ROS</v>
          </cell>
          <cell r="H1096" t="str">
            <v>Public School</v>
          </cell>
          <cell r="I1096" t="str">
            <v>Grants Management</v>
          </cell>
        </row>
        <row r="1097">
          <cell r="D1097" t="str">
            <v>250701040000</v>
          </cell>
          <cell r="E1097" t="str">
            <v>HAMILTON CSD</v>
          </cell>
          <cell r="F1097" t="str">
            <v>Good Standing</v>
          </cell>
          <cell r="G1097" t="str">
            <v>ROS</v>
          </cell>
          <cell r="H1097" t="str">
            <v>LEA</v>
          </cell>
          <cell r="I1097" t="str">
            <v>Grants Management</v>
          </cell>
        </row>
        <row r="1098">
          <cell r="D1098" t="str">
            <v>250701040001</v>
          </cell>
          <cell r="E1098" t="str">
            <v>HAMILTON JUNIOR-SENIOR HIGH SCHOOL</v>
          </cell>
          <cell r="F1098" t="str">
            <v>Good Standing</v>
          </cell>
          <cell r="G1098" t="str">
            <v>ROS</v>
          </cell>
          <cell r="H1098" t="str">
            <v>Public School</v>
          </cell>
          <cell r="I1098" t="str">
            <v>Grants Management</v>
          </cell>
        </row>
        <row r="1099">
          <cell r="D1099" t="str">
            <v>250701040002</v>
          </cell>
          <cell r="E1099" t="str">
            <v>HAMILTON ELEMENTARY SCHOOL</v>
          </cell>
          <cell r="F1099" t="str">
            <v>Good Standing</v>
          </cell>
          <cell r="G1099" t="str">
            <v>ROS</v>
          </cell>
          <cell r="H1099" t="str">
            <v>Public School</v>
          </cell>
          <cell r="I1099" t="str">
            <v>Grants Management</v>
          </cell>
        </row>
        <row r="1100">
          <cell r="D1100" t="str">
            <v>250901060000</v>
          </cell>
          <cell r="E1100" t="str">
            <v>CANASTOTA CSD</v>
          </cell>
          <cell r="F1100" t="str">
            <v>Good Standing</v>
          </cell>
          <cell r="G1100" t="str">
            <v>ROS</v>
          </cell>
          <cell r="H1100" t="str">
            <v>LEA</v>
          </cell>
          <cell r="I1100" t="str">
            <v>Grants Management</v>
          </cell>
        </row>
        <row r="1101">
          <cell r="D1101" t="str">
            <v>250901060003</v>
          </cell>
          <cell r="E1101" t="str">
            <v>PETERBORO STREET ELEMENTARY SCHOOL</v>
          </cell>
          <cell r="F1101" t="str">
            <v>Local Assistance Plan</v>
          </cell>
          <cell r="G1101" t="str">
            <v>ROS</v>
          </cell>
          <cell r="H1101" t="str">
            <v>Public School</v>
          </cell>
          <cell r="I1101" t="str">
            <v>Grants Management</v>
          </cell>
        </row>
        <row r="1102">
          <cell r="D1102" t="str">
            <v>250901060004</v>
          </cell>
          <cell r="E1102" t="str">
            <v>CANASTOTA HIGH SCHOOL</v>
          </cell>
          <cell r="F1102" t="str">
            <v>Good Standing</v>
          </cell>
          <cell r="G1102" t="str">
            <v>ROS</v>
          </cell>
          <cell r="H1102" t="str">
            <v>Public School</v>
          </cell>
          <cell r="I1102" t="str">
            <v>Grants Management</v>
          </cell>
        </row>
        <row r="1103">
          <cell r="D1103" t="str">
            <v>250901060005</v>
          </cell>
          <cell r="E1103" t="str">
            <v>ROBERTS STREET MIDDLE SCHOOL</v>
          </cell>
          <cell r="F1103" t="str">
            <v>Local Assistance Plan</v>
          </cell>
          <cell r="G1103" t="str">
            <v>ROS</v>
          </cell>
          <cell r="H1103" t="str">
            <v>Public School</v>
          </cell>
          <cell r="I1103" t="str">
            <v>Grants Management</v>
          </cell>
        </row>
        <row r="1104">
          <cell r="D1104" t="str">
            <v>250901060006</v>
          </cell>
          <cell r="E1104" t="str">
            <v>SOUTH SIDE ELEMENTARY SCHOOL</v>
          </cell>
          <cell r="F1104" t="str">
            <v>Local Assistance Plan</v>
          </cell>
          <cell r="G1104" t="str">
            <v>ROS</v>
          </cell>
          <cell r="H1104" t="str">
            <v>Public School</v>
          </cell>
          <cell r="I1104" t="str">
            <v>Grants Management</v>
          </cell>
        </row>
        <row r="1105">
          <cell r="D1105" t="str">
            <v>251101040000</v>
          </cell>
          <cell r="E1105" t="str">
            <v>MADISON CSD</v>
          </cell>
          <cell r="F1105" t="str">
            <v>Good Standing</v>
          </cell>
          <cell r="G1105" t="str">
            <v>ROS</v>
          </cell>
          <cell r="H1105" t="str">
            <v>LEA</v>
          </cell>
          <cell r="I1105" t="str">
            <v>Grants Management</v>
          </cell>
        </row>
        <row r="1106">
          <cell r="D1106" t="str">
            <v>251101040003</v>
          </cell>
          <cell r="E1106" t="str">
            <v>MADISON CENTRAL SCHOOL</v>
          </cell>
          <cell r="F1106" t="str">
            <v>Good Standing</v>
          </cell>
          <cell r="G1106" t="str">
            <v>ROS</v>
          </cell>
          <cell r="H1106" t="str">
            <v>Public School</v>
          </cell>
          <cell r="I1106" t="str">
            <v>Grants Management</v>
          </cell>
        </row>
        <row r="1107">
          <cell r="D1107" t="str">
            <v>251400010000</v>
          </cell>
          <cell r="E1107" t="str">
            <v>ONEIDA CITY SD</v>
          </cell>
          <cell r="F1107" t="str">
            <v>Good Standing</v>
          </cell>
          <cell r="G1107" t="str">
            <v>ROS</v>
          </cell>
          <cell r="H1107" t="str">
            <v>LEA</v>
          </cell>
          <cell r="I1107" t="str">
            <v>Grants Management</v>
          </cell>
        </row>
        <row r="1108">
          <cell r="D1108" t="str">
            <v>251400010002</v>
          </cell>
          <cell r="E1108" t="str">
            <v>DURHAMVILLE SCHOOL</v>
          </cell>
          <cell r="F1108" t="str">
            <v>Good Standing</v>
          </cell>
          <cell r="G1108" t="str">
            <v>ROS</v>
          </cell>
          <cell r="H1108" t="str">
            <v>Public School</v>
          </cell>
          <cell r="I1108" t="str">
            <v>Grants Management</v>
          </cell>
        </row>
        <row r="1109">
          <cell r="D1109" t="str">
            <v>251400010003</v>
          </cell>
          <cell r="E1109" t="str">
            <v>NORTH BROAD STREET SCHOOL</v>
          </cell>
          <cell r="F1109" t="str">
            <v>Good Standing</v>
          </cell>
          <cell r="G1109" t="str">
            <v>ROS</v>
          </cell>
          <cell r="H1109" t="str">
            <v>Public School</v>
          </cell>
          <cell r="I1109" t="str">
            <v>Grants Management</v>
          </cell>
        </row>
        <row r="1110">
          <cell r="D1110" t="str">
            <v>251400010005</v>
          </cell>
          <cell r="E1110" t="str">
            <v>SENECA STREET SCHOOL</v>
          </cell>
          <cell r="F1110" t="str">
            <v>Good Standing</v>
          </cell>
          <cell r="G1110" t="str">
            <v>ROS</v>
          </cell>
          <cell r="H1110" t="str">
            <v>Public School</v>
          </cell>
          <cell r="I1110" t="str">
            <v>Grants Management</v>
          </cell>
        </row>
        <row r="1111">
          <cell r="D1111" t="str">
            <v>251400010006</v>
          </cell>
          <cell r="E1111" t="str">
            <v>W F PRIOR ELEMENTARY SCHOOL</v>
          </cell>
          <cell r="F1111" t="str">
            <v>Good Standing</v>
          </cell>
          <cell r="G1111" t="str">
            <v>ROS</v>
          </cell>
          <cell r="H1111" t="str">
            <v>Public School</v>
          </cell>
          <cell r="I1111" t="str">
            <v>Grants Management</v>
          </cell>
        </row>
        <row r="1112">
          <cell r="D1112" t="str">
            <v>251400010008</v>
          </cell>
          <cell r="E1112" t="str">
            <v>OTTO L SHORTELL MIDDLE SCHOOL</v>
          </cell>
          <cell r="F1112" t="str">
            <v>Good Standing</v>
          </cell>
          <cell r="G1112" t="str">
            <v>ROS</v>
          </cell>
          <cell r="H1112" t="str">
            <v>Public School</v>
          </cell>
          <cell r="I1112" t="str">
            <v>Grants Management</v>
          </cell>
        </row>
        <row r="1113">
          <cell r="D1113" t="str">
            <v>251400010009</v>
          </cell>
          <cell r="E1113" t="str">
            <v>ONEIDA SENIOR HIGH SCHOOL</v>
          </cell>
          <cell r="F1113" t="str">
            <v>Good Standing</v>
          </cell>
          <cell r="G1113" t="str">
            <v>ROS</v>
          </cell>
          <cell r="H1113" t="str">
            <v>Public School</v>
          </cell>
          <cell r="I1113" t="str">
            <v>Grants Management</v>
          </cell>
        </row>
        <row r="1114">
          <cell r="D1114" t="str">
            <v>251501040000</v>
          </cell>
          <cell r="E1114" t="str">
            <v>STOCKBRIDGE VALLEY CSD</v>
          </cell>
          <cell r="F1114" t="str">
            <v>Good Standing</v>
          </cell>
          <cell r="G1114" t="str">
            <v>ROS</v>
          </cell>
          <cell r="H1114" t="str">
            <v>LEA</v>
          </cell>
          <cell r="I1114" t="str">
            <v>Grants Management</v>
          </cell>
        </row>
        <row r="1115">
          <cell r="D1115" t="str">
            <v>251501040001</v>
          </cell>
          <cell r="E1115" t="str">
            <v>STOCKBRIDGE VALLEY CENTRAL SCHOOL</v>
          </cell>
          <cell r="F1115" t="str">
            <v>Good Standing</v>
          </cell>
          <cell r="G1115" t="str">
            <v>ROS</v>
          </cell>
          <cell r="H1115" t="str">
            <v>Public School</v>
          </cell>
          <cell r="I1115" t="str">
            <v>Grants Management</v>
          </cell>
        </row>
        <row r="1116">
          <cell r="D1116" t="str">
            <v>251601060000</v>
          </cell>
          <cell r="E1116" t="str">
            <v>CHITTENANGO CSD</v>
          </cell>
          <cell r="F1116" t="str">
            <v>Good Standing</v>
          </cell>
          <cell r="G1116" t="str">
            <v>ROS</v>
          </cell>
          <cell r="H1116" t="str">
            <v>LEA</v>
          </cell>
          <cell r="I1116" t="str">
            <v>Grants Management</v>
          </cell>
        </row>
        <row r="1117">
          <cell r="D1117" t="str">
            <v>251601060001</v>
          </cell>
          <cell r="E1117" t="str">
            <v>BRIDGEPORT ELEMENTARY SCHOOL</v>
          </cell>
          <cell r="F1117" t="str">
            <v>Good Standing</v>
          </cell>
          <cell r="G1117" t="str">
            <v>ROS</v>
          </cell>
          <cell r="H1117" t="str">
            <v>Public School</v>
          </cell>
          <cell r="I1117" t="str">
            <v>Grants Management</v>
          </cell>
        </row>
        <row r="1118">
          <cell r="D1118" t="str">
            <v>251601060002</v>
          </cell>
          <cell r="E1118" t="str">
            <v>BOLIVAR ROAD ELEMENTARY SCHOOL</v>
          </cell>
          <cell r="F1118" t="str">
            <v>Good Standing</v>
          </cell>
          <cell r="G1118" t="str">
            <v>ROS</v>
          </cell>
          <cell r="H1118" t="str">
            <v>Public School</v>
          </cell>
          <cell r="I1118" t="str">
            <v>Grants Management</v>
          </cell>
        </row>
        <row r="1119">
          <cell r="D1119" t="str">
            <v>251601060003</v>
          </cell>
          <cell r="E1119" t="str">
            <v>CHITTENANGO MIDDLE SCHOOL</v>
          </cell>
          <cell r="F1119" t="str">
            <v>Good Standing</v>
          </cell>
          <cell r="G1119" t="str">
            <v>ROS</v>
          </cell>
          <cell r="H1119" t="str">
            <v>Public School</v>
          </cell>
          <cell r="I1119" t="str">
            <v>Grants Management</v>
          </cell>
        </row>
        <row r="1120">
          <cell r="D1120" t="str">
            <v>251601060005</v>
          </cell>
          <cell r="E1120" t="str">
            <v>CHITTENANGO HIGH SCHOOL</v>
          </cell>
          <cell r="F1120" t="str">
            <v>Good Standing</v>
          </cell>
          <cell r="G1120" t="str">
            <v>ROS</v>
          </cell>
          <cell r="H1120" t="str">
            <v>Public School</v>
          </cell>
          <cell r="I1120" t="str">
            <v>Grants Management</v>
          </cell>
        </row>
        <row r="1121">
          <cell r="D1121" t="str">
            <v>251601060006</v>
          </cell>
          <cell r="E1121" t="str">
            <v>LAKE STREET ELEMENTARY SCHOOL</v>
          </cell>
          <cell r="F1121" t="str">
            <v>Good Standing</v>
          </cell>
          <cell r="G1121" t="str">
            <v>ROS</v>
          </cell>
          <cell r="H1121" t="str">
            <v>Public School</v>
          </cell>
          <cell r="I1121" t="str">
            <v>Grants Management</v>
          </cell>
        </row>
        <row r="1122">
          <cell r="D1122" t="str">
            <v>260101060000</v>
          </cell>
          <cell r="E1122" t="str">
            <v>BRIGHTON CSD</v>
          </cell>
          <cell r="F1122" t="str">
            <v>Good Standing</v>
          </cell>
          <cell r="G1122" t="str">
            <v>ROS</v>
          </cell>
          <cell r="H1122" t="str">
            <v>LEA</v>
          </cell>
          <cell r="I1122" t="str">
            <v>Grants Management</v>
          </cell>
        </row>
        <row r="1123">
          <cell r="D1123" t="str">
            <v>260101060001</v>
          </cell>
          <cell r="E1123" t="str">
            <v>COUNCIL ROCK PRIMARY SCHOOL</v>
          </cell>
          <cell r="F1123" t="str">
            <v>Good Standing</v>
          </cell>
          <cell r="G1123" t="str">
            <v>ROS</v>
          </cell>
          <cell r="H1123" t="str">
            <v>Public School</v>
          </cell>
          <cell r="I1123" t="str">
            <v>Grants Management</v>
          </cell>
        </row>
        <row r="1124">
          <cell r="D1124" t="str">
            <v>260101060004</v>
          </cell>
          <cell r="E1124" t="str">
            <v>BRIGHTON HIGH SCHOOL</v>
          </cell>
          <cell r="F1124" t="str">
            <v>Good Standing</v>
          </cell>
          <cell r="G1124" t="str">
            <v>ROS</v>
          </cell>
          <cell r="H1124" t="str">
            <v>Public School</v>
          </cell>
          <cell r="I1124" t="str">
            <v>Grants Management</v>
          </cell>
        </row>
        <row r="1125">
          <cell r="D1125" t="str">
            <v>260101060008</v>
          </cell>
          <cell r="E1125" t="str">
            <v>TWELVE CORNERS MIDDLE SCHOOL</v>
          </cell>
          <cell r="F1125" t="str">
            <v>Good Standing</v>
          </cell>
          <cell r="G1125" t="str">
            <v>ROS</v>
          </cell>
          <cell r="H1125" t="str">
            <v>Public School</v>
          </cell>
          <cell r="I1125" t="str">
            <v>Grants Management</v>
          </cell>
        </row>
        <row r="1126">
          <cell r="D1126" t="str">
            <v>260101060010</v>
          </cell>
          <cell r="E1126" t="str">
            <v>FRENCH ROAD ELEMENTARY SCHOOL</v>
          </cell>
          <cell r="F1126" t="str">
            <v>Good Standing</v>
          </cell>
          <cell r="G1126" t="str">
            <v>ROS</v>
          </cell>
          <cell r="H1126" t="str">
            <v>Public School</v>
          </cell>
          <cell r="I1126" t="str">
            <v>Grants Management</v>
          </cell>
        </row>
        <row r="1127">
          <cell r="D1127" t="str">
            <v>260401060000</v>
          </cell>
          <cell r="E1127" t="str">
            <v>GATES-CHILI CSD</v>
          </cell>
          <cell r="F1127" t="str">
            <v>Good Standing</v>
          </cell>
          <cell r="G1127" t="str">
            <v>ROS</v>
          </cell>
          <cell r="H1127" t="str">
            <v>LEA</v>
          </cell>
          <cell r="I1127" t="str">
            <v>Grants Management</v>
          </cell>
        </row>
        <row r="1128">
          <cell r="D1128" t="str">
            <v>260401060001</v>
          </cell>
          <cell r="E1128" t="str">
            <v>GATES-CHILI HIGH SCHOOL</v>
          </cell>
          <cell r="F1128" t="str">
            <v>Good Standing</v>
          </cell>
          <cell r="G1128" t="str">
            <v>ROS</v>
          </cell>
          <cell r="H1128" t="str">
            <v>Public School</v>
          </cell>
          <cell r="I1128" t="str">
            <v>Grants Management</v>
          </cell>
        </row>
        <row r="1129">
          <cell r="D1129" t="str">
            <v>260401060002</v>
          </cell>
          <cell r="E1129" t="str">
            <v>FLORENCE BRASSER SCHOOL</v>
          </cell>
          <cell r="F1129" t="str">
            <v>Good Standing</v>
          </cell>
          <cell r="G1129" t="str">
            <v>ROS</v>
          </cell>
          <cell r="H1129" t="str">
            <v>Public School</v>
          </cell>
          <cell r="I1129" t="str">
            <v>Grants Management</v>
          </cell>
        </row>
        <row r="1130">
          <cell r="D1130" t="str">
            <v>260401060004</v>
          </cell>
          <cell r="E1130" t="str">
            <v>GATES-CHILI MIDDLE SCHOOL</v>
          </cell>
          <cell r="F1130" t="str">
            <v>Good Standing</v>
          </cell>
          <cell r="G1130" t="str">
            <v>ROS</v>
          </cell>
          <cell r="H1130" t="str">
            <v>Public School</v>
          </cell>
          <cell r="I1130" t="str">
            <v>Grants Management</v>
          </cell>
        </row>
        <row r="1131">
          <cell r="D1131" t="str">
            <v>260401060007</v>
          </cell>
          <cell r="E1131" t="str">
            <v>PAUL ROAD SCHOOL</v>
          </cell>
          <cell r="F1131" t="str">
            <v>Good Standing</v>
          </cell>
          <cell r="G1131" t="str">
            <v>ROS</v>
          </cell>
          <cell r="H1131" t="str">
            <v>Public School</v>
          </cell>
          <cell r="I1131" t="str">
            <v>Grants Management</v>
          </cell>
        </row>
        <row r="1132">
          <cell r="D1132" t="str">
            <v>260401060008</v>
          </cell>
          <cell r="E1132" t="str">
            <v>WALT DISNEY SCHOOL</v>
          </cell>
          <cell r="F1132" t="str">
            <v>Good Standing</v>
          </cell>
          <cell r="G1132" t="str">
            <v>ROS</v>
          </cell>
          <cell r="H1132" t="str">
            <v>Public School</v>
          </cell>
          <cell r="I1132" t="str">
            <v>Grants Management</v>
          </cell>
        </row>
        <row r="1133">
          <cell r="D1133" t="str">
            <v>260401060009</v>
          </cell>
          <cell r="E1133" t="str">
            <v>NEIL ARMSTRONG SCHOOL</v>
          </cell>
          <cell r="F1133" t="str">
            <v>Good Standing</v>
          </cell>
          <cell r="G1133" t="str">
            <v>ROS</v>
          </cell>
          <cell r="H1133" t="str">
            <v>Public School</v>
          </cell>
          <cell r="I1133" t="str">
            <v>Grants Management</v>
          </cell>
        </row>
        <row r="1134">
          <cell r="D1134" t="str">
            <v>260501060000</v>
          </cell>
          <cell r="E1134" t="str">
            <v>GREECE CSD</v>
          </cell>
          <cell r="F1134" t="str">
            <v>Good Standing</v>
          </cell>
          <cell r="G1134" t="str">
            <v>ROS</v>
          </cell>
          <cell r="H1134" t="str">
            <v>LEA</v>
          </cell>
          <cell r="I1134" t="str">
            <v>Grants Management</v>
          </cell>
        </row>
        <row r="1135">
          <cell r="D1135" t="str">
            <v>260501060001</v>
          </cell>
          <cell r="E1135" t="str">
            <v>AUTUMN LANE ELEMENTARY SCHOOL</v>
          </cell>
          <cell r="F1135" t="str">
            <v>Good Standing</v>
          </cell>
          <cell r="G1135" t="str">
            <v>ROS</v>
          </cell>
          <cell r="H1135" t="str">
            <v>Public School</v>
          </cell>
          <cell r="I1135" t="str">
            <v>Grants Management</v>
          </cell>
        </row>
        <row r="1136">
          <cell r="D1136" t="str">
            <v>260501060002</v>
          </cell>
          <cell r="E1136" t="str">
            <v>LONGRIDGE ELEMENTARY SCHOOL</v>
          </cell>
          <cell r="F1136" t="str">
            <v>Good Standing</v>
          </cell>
          <cell r="G1136" t="str">
            <v>ROS</v>
          </cell>
          <cell r="H1136" t="str">
            <v>Public School</v>
          </cell>
          <cell r="I1136" t="str">
            <v>Grants Management</v>
          </cell>
        </row>
        <row r="1137">
          <cell r="D1137" t="str">
            <v>260501060004</v>
          </cell>
          <cell r="E1137" t="str">
            <v>BROOKSIDE ELEMENTARY SCHOOL CAMPUS</v>
          </cell>
          <cell r="F1137" t="str">
            <v>Good Standing</v>
          </cell>
          <cell r="G1137" t="str">
            <v>ROS</v>
          </cell>
          <cell r="H1137" t="str">
            <v>Public School</v>
          </cell>
          <cell r="I1137" t="str">
            <v>Grants Management</v>
          </cell>
        </row>
        <row r="1138">
          <cell r="D1138" t="str">
            <v>260501060006</v>
          </cell>
          <cell r="E1138" t="str">
            <v>ENGLISH VILLAGE ELEMENTARY SCHOOL</v>
          </cell>
          <cell r="F1138" t="str">
            <v>Good Standing</v>
          </cell>
          <cell r="G1138" t="str">
            <v>ROS</v>
          </cell>
          <cell r="H1138" t="str">
            <v>Public School</v>
          </cell>
          <cell r="I1138" t="str">
            <v>Grants Management</v>
          </cell>
        </row>
        <row r="1139">
          <cell r="D1139" t="str">
            <v>260501060007</v>
          </cell>
          <cell r="E1139" t="str">
            <v>WEST RIDGE ELEMENTARY SCHOOL</v>
          </cell>
          <cell r="F1139" t="str">
            <v>Good Standing</v>
          </cell>
          <cell r="G1139" t="str">
            <v>ROS</v>
          </cell>
          <cell r="H1139" t="str">
            <v>Public School</v>
          </cell>
          <cell r="I1139" t="str">
            <v>Grants Management</v>
          </cell>
        </row>
        <row r="1140">
          <cell r="D1140" t="str">
            <v>260501060008</v>
          </cell>
          <cell r="E1140" t="str">
            <v>OLYMPIA HIGH SCHOOL</v>
          </cell>
          <cell r="F1140" t="str">
            <v>Good Standing</v>
          </cell>
          <cell r="G1140" t="str">
            <v>ROS</v>
          </cell>
          <cell r="H1140" t="str">
            <v>Public School</v>
          </cell>
          <cell r="I1140" t="str">
            <v>Grants Management</v>
          </cell>
        </row>
        <row r="1141">
          <cell r="D1141" t="str">
            <v>260501060009</v>
          </cell>
          <cell r="E1141" t="str">
            <v>PADDY HILL ELEMENTARY SCHOOL</v>
          </cell>
          <cell r="F1141" t="str">
            <v>Good Standing</v>
          </cell>
          <cell r="G1141" t="str">
            <v>ROS</v>
          </cell>
          <cell r="H1141" t="str">
            <v>Public School</v>
          </cell>
          <cell r="I1141" t="str">
            <v>Grants Management</v>
          </cell>
        </row>
        <row r="1142">
          <cell r="D1142" t="str">
            <v>260501060010</v>
          </cell>
          <cell r="E1142" t="str">
            <v>ARCADIA HIGH SCHOOL</v>
          </cell>
          <cell r="F1142" t="str">
            <v>Good Standing</v>
          </cell>
          <cell r="G1142" t="str">
            <v>ROS</v>
          </cell>
          <cell r="H1142" t="str">
            <v>Public School</v>
          </cell>
          <cell r="I1142" t="str">
            <v>Grants Management</v>
          </cell>
        </row>
        <row r="1143">
          <cell r="D1143" t="str">
            <v>260501060011</v>
          </cell>
          <cell r="E1143" t="str">
            <v>LAKESHORE ELEMENTARY SCHOOL</v>
          </cell>
          <cell r="F1143" t="str">
            <v>Good Standing</v>
          </cell>
          <cell r="G1143" t="str">
            <v>ROS</v>
          </cell>
          <cell r="H1143" t="str">
            <v>Public School</v>
          </cell>
          <cell r="I1143" t="str">
            <v>Grants Management</v>
          </cell>
        </row>
        <row r="1144">
          <cell r="D1144" t="str">
            <v>260501060012</v>
          </cell>
          <cell r="E1144" t="str">
            <v>BUCKMAN HTS ELEMENTARY SCHOOL</v>
          </cell>
          <cell r="F1144" t="str">
            <v>Local Assistance Plan</v>
          </cell>
          <cell r="G1144" t="str">
            <v>ROS</v>
          </cell>
          <cell r="H1144" t="str">
            <v>Public School</v>
          </cell>
          <cell r="I1144" t="str">
            <v>Grants Management</v>
          </cell>
        </row>
        <row r="1145">
          <cell r="D1145" t="str">
            <v>260501060013</v>
          </cell>
          <cell r="E1145" t="str">
            <v>ODYSSEY ACADEMY</v>
          </cell>
          <cell r="F1145" t="str">
            <v>Good Standing</v>
          </cell>
          <cell r="G1145" t="str">
            <v>ROS</v>
          </cell>
          <cell r="H1145" t="str">
            <v>Public School</v>
          </cell>
          <cell r="I1145" t="str">
            <v>Grants Management</v>
          </cell>
        </row>
        <row r="1146">
          <cell r="D1146" t="str">
            <v>260501060015</v>
          </cell>
          <cell r="E1146" t="str">
            <v>CRAIG HILL ELEMENTARY SCHOOL</v>
          </cell>
          <cell r="F1146" t="str">
            <v>Good Standing</v>
          </cell>
          <cell r="G1146" t="str">
            <v>ROS</v>
          </cell>
          <cell r="H1146" t="str">
            <v>Public School</v>
          </cell>
          <cell r="I1146" t="str">
            <v>Grants Management</v>
          </cell>
        </row>
        <row r="1147">
          <cell r="D1147" t="str">
            <v>260501060016</v>
          </cell>
          <cell r="E1147" t="str">
            <v>HOLMES ROAD ELEMENTARY SCHOOL</v>
          </cell>
          <cell r="F1147" t="str">
            <v>Good Standing</v>
          </cell>
          <cell r="G1147" t="str">
            <v>ROS</v>
          </cell>
          <cell r="H1147" t="str">
            <v>Public School</v>
          </cell>
          <cell r="I1147" t="str">
            <v>Grants Management</v>
          </cell>
        </row>
        <row r="1148">
          <cell r="D1148" t="str">
            <v>260501060019</v>
          </cell>
          <cell r="E1148" t="str">
            <v>ATHENA HIGH SCHOOL</v>
          </cell>
          <cell r="F1148" t="str">
            <v>Good Standing</v>
          </cell>
          <cell r="G1148" t="str">
            <v>ROS</v>
          </cell>
          <cell r="H1148" t="str">
            <v>Public School</v>
          </cell>
          <cell r="I1148" t="str">
            <v>Grants Management</v>
          </cell>
        </row>
        <row r="1149">
          <cell r="D1149" t="str">
            <v>260501060020</v>
          </cell>
          <cell r="E1149" t="str">
            <v>ATHENA MIDDLE SCHOOL</v>
          </cell>
          <cell r="F1149" t="str">
            <v>Good Standing</v>
          </cell>
          <cell r="G1149" t="str">
            <v>ROS</v>
          </cell>
          <cell r="H1149" t="str">
            <v>Public School</v>
          </cell>
          <cell r="I1149" t="str">
            <v>Grants Management</v>
          </cell>
        </row>
        <row r="1150">
          <cell r="D1150" t="str">
            <v>260501060023</v>
          </cell>
          <cell r="E1150" t="str">
            <v>ARCADIA MIDDLE SCHOOL</v>
          </cell>
          <cell r="F1150" t="str">
            <v>Good Standing</v>
          </cell>
          <cell r="G1150" t="str">
            <v>ROS</v>
          </cell>
          <cell r="H1150" t="str">
            <v>Public School</v>
          </cell>
          <cell r="I1150" t="str">
            <v>Grants Management</v>
          </cell>
        </row>
        <row r="1151">
          <cell r="D1151" t="str">
            <v>260501060024</v>
          </cell>
          <cell r="E1151" t="str">
            <v>PINE BROOK ELEMENTARY SCHOOL</v>
          </cell>
          <cell r="F1151" t="str">
            <v>Good Standing</v>
          </cell>
          <cell r="G1151" t="str">
            <v>ROS</v>
          </cell>
          <cell r="H1151" t="str">
            <v>Public School</v>
          </cell>
          <cell r="I1151" t="str">
            <v>Grants Management</v>
          </cell>
        </row>
        <row r="1152">
          <cell r="D1152" t="str">
            <v>260501861067</v>
          </cell>
          <cell r="E1152" t="str">
            <v>Renaissance Academy Charter School of the Arts</v>
          </cell>
          <cell r="F1152" t="str">
            <v>Opening Fall 2014</v>
          </cell>
          <cell r="G1152" t="str">
            <v>ROS</v>
          </cell>
          <cell r="H1152" t="str">
            <v>New Charter School</v>
          </cell>
          <cell r="I1152" t="str">
            <v>Erica Meaker</v>
          </cell>
        </row>
        <row r="1153">
          <cell r="D1153" t="str">
            <v>260801060000</v>
          </cell>
          <cell r="E1153" t="str">
            <v>EAST IRONDEQUOIT CSD</v>
          </cell>
          <cell r="F1153" t="str">
            <v>Good Standing</v>
          </cell>
          <cell r="G1153" t="str">
            <v>ROS</v>
          </cell>
          <cell r="H1153" t="str">
            <v>LEA</v>
          </cell>
          <cell r="I1153" t="str">
            <v>Grants Management</v>
          </cell>
        </row>
        <row r="1154">
          <cell r="D1154" t="str">
            <v>260801060003</v>
          </cell>
          <cell r="E1154" t="str">
            <v>LAURELTON-PARDEE INTERMEDIATE SCHOOL</v>
          </cell>
          <cell r="F1154" t="str">
            <v>Local Assistance Plan</v>
          </cell>
          <cell r="G1154" t="str">
            <v>ROS</v>
          </cell>
          <cell r="H1154" t="str">
            <v>Public School</v>
          </cell>
          <cell r="I1154" t="str">
            <v>Grants Management</v>
          </cell>
        </row>
        <row r="1155">
          <cell r="D1155" t="str">
            <v>260801060005</v>
          </cell>
          <cell r="E1155" t="str">
            <v>IVAN L GREEN PRIMARY SCHOOL</v>
          </cell>
          <cell r="F1155" t="str">
            <v>Good Standing</v>
          </cell>
          <cell r="G1155" t="str">
            <v>ROS</v>
          </cell>
          <cell r="H1155" t="str">
            <v>Public School</v>
          </cell>
          <cell r="I1155" t="str">
            <v>Grants Management</v>
          </cell>
        </row>
        <row r="1156">
          <cell r="D1156" t="str">
            <v>260801060006</v>
          </cell>
          <cell r="E1156" t="str">
            <v>EASTRIDGE SENIOR HIGH SCHOOL</v>
          </cell>
          <cell r="F1156" t="str">
            <v>Good Standing</v>
          </cell>
          <cell r="G1156" t="str">
            <v>ROS</v>
          </cell>
          <cell r="H1156" t="str">
            <v>Public School</v>
          </cell>
          <cell r="I1156" t="str">
            <v>Grants Management</v>
          </cell>
        </row>
        <row r="1157">
          <cell r="D1157" t="str">
            <v>260801060009</v>
          </cell>
          <cell r="E1157" t="str">
            <v>DURAND-EASTMAN INTERMEDIATE SCHOOL</v>
          </cell>
          <cell r="F1157" t="str">
            <v>Good Standing</v>
          </cell>
          <cell r="G1157" t="str">
            <v>ROS</v>
          </cell>
          <cell r="H1157" t="str">
            <v>Public School</v>
          </cell>
          <cell r="I1157" t="str">
            <v>Grants Management</v>
          </cell>
        </row>
        <row r="1158">
          <cell r="D1158" t="str">
            <v>260801060011</v>
          </cell>
          <cell r="E1158" t="str">
            <v>HELENDALE ROAD PRIMARY SCHOOL</v>
          </cell>
          <cell r="F1158" t="str">
            <v>Good Standing</v>
          </cell>
          <cell r="G1158" t="str">
            <v>ROS</v>
          </cell>
          <cell r="H1158" t="str">
            <v>Public School</v>
          </cell>
          <cell r="I1158" t="str">
            <v>Grants Management</v>
          </cell>
        </row>
        <row r="1159">
          <cell r="D1159" t="str">
            <v>260801060012</v>
          </cell>
          <cell r="E1159" t="str">
            <v>EAST IRONDEQUOIT MIDDLE SCHOOL</v>
          </cell>
          <cell r="F1159" t="str">
            <v>Good Standing</v>
          </cell>
          <cell r="G1159" t="str">
            <v>ROS</v>
          </cell>
          <cell r="H1159" t="str">
            <v>Public School</v>
          </cell>
          <cell r="I1159" t="str">
            <v>Grants Management</v>
          </cell>
        </row>
        <row r="1160">
          <cell r="D1160" t="str">
            <v>260801861002</v>
          </cell>
          <cell r="E1160" t="str">
            <v>DISCOVERY CHARTER SCHOOL</v>
          </cell>
          <cell r="F1160" t="str">
            <v>Local Assistance Plan</v>
          </cell>
          <cell r="G1160" t="str">
            <v>ROS</v>
          </cell>
          <cell r="H1160" t="str">
            <v>Charter</v>
          </cell>
          <cell r="I1160" t="str">
            <v>Grants Management</v>
          </cell>
        </row>
        <row r="1161">
          <cell r="D1161" t="str">
            <v>260803060000</v>
          </cell>
          <cell r="E1161" t="str">
            <v>WEST IRONDEQUOIT CSD</v>
          </cell>
          <cell r="F1161" t="str">
            <v>Good Standing</v>
          </cell>
          <cell r="G1161" t="str">
            <v>ROS</v>
          </cell>
          <cell r="H1161" t="str">
            <v>LEA</v>
          </cell>
          <cell r="I1161" t="str">
            <v>Grants Management</v>
          </cell>
        </row>
        <row r="1162">
          <cell r="D1162" t="str">
            <v>260803060001</v>
          </cell>
          <cell r="E1162" t="str">
            <v>BRIARWOOD SCHOOL</v>
          </cell>
          <cell r="F1162" t="str">
            <v>Good Standing</v>
          </cell>
          <cell r="G1162" t="str">
            <v>ROS</v>
          </cell>
          <cell r="H1162" t="str">
            <v>Public School</v>
          </cell>
          <cell r="I1162" t="str">
            <v>Grants Management</v>
          </cell>
        </row>
        <row r="1163">
          <cell r="D1163" t="str">
            <v>260803060002</v>
          </cell>
          <cell r="E1163" t="str">
            <v>DAKE JUNIOR HIGH SCHOOL</v>
          </cell>
          <cell r="F1163" t="str">
            <v>Good Standing</v>
          </cell>
          <cell r="G1163" t="str">
            <v>ROS</v>
          </cell>
          <cell r="H1163" t="str">
            <v>Public School</v>
          </cell>
          <cell r="I1163" t="str">
            <v>Grants Management</v>
          </cell>
        </row>
        <row r="1164">
          <cell r="D1164" t="str">
            <v>260803060003</v>
          </cell>
          <cell r="E1164" t="str">
            <v>IROQUOIS MIDDLE SCHOOL</v>
          </cell>
          <cell r="F1164" t="str">
            <v>Good Standing</v>
          </cell>
          <cell r="G1164" t="str">
            <v>ROS</v>
          </cell>
          <cell r="H1164" t="str">
            <v>Public School</v>
          </cell>
          <cell r="I1164" t="str">
            <v>Grants Management</v>
          </cell>
        </row>
        <row r="1165">
          <cell r="D1165" t="str">
            <v>260803060004</v>
          </cell>
          <cell r="E1165" t="str">
            <v>ROGERS MIDDLE SCHOOL</v>
          </cell>
          <cell r="F1165" t="str">
            <v>Good Standing</v>
          </cell>
          <cell r="G1165" t="str">
            <v>ROS</v>
          </cell>
          <cell r="H1165" t="str">
            <v>Public School</v>
          </cell>
          <cell r="I1165" t="str">
            <v>Grants Management</v>
          </cell>
        </row>
        <row r="1166">
          <cell r="D1166" t="str">
            <v>260803060005</v>
          </cell>
          <cell r="E1166" t="str">
            <v>IRONDEQUOIT HIGH SCHOOL</v>
          </cell>
          <cell r="F1166" t="str">
            <v>Good Standing</v>
          </cell>
          <cell r="G1166" t="str">
            <v>ROS</v>
          </cell>
          <cell r="H1166" t="str">
            <v>Public School</v>
          </cell>
          <cell r="I1166" t="str">
            <v>Grants Management</v>
          </cell>
        </row>
        <row r="1167">
          <cell r="D1167" t="str">
            <v>260803060007</v>
          </cell>
          <cell r="E1167" t="str">
            <v>SENECA SCHOOL</v>
          </cell>
          <cell r="F1167" t="str">
            <v>Good Standing</v>
          </cell>
          <cell r="G1167" t="str">
            <v>ROS</v>
          </cell>
          <cell r="H1167" t="str">
            <v>Public School</v>
          </cell>
          <cell r="I1167" t="str">
            <v>Grants Management</v>
          </cell>
        </row>
        <row r="1168">
          <cell r="D1168" t="str">
            <v>260803060009</v>
          </cell>
          <cell r="E1168" t="str">
            <v>COLEBROOK SCHOOL</v>
          </cell>
          <cell r="F1168" t="str">
            <v>Good Standing</v>
          </cell>
          <cell r="G1168" t="str">
            <v>ROS</v>
          </cell>
          <cell r="H1168" t="str">
            <v>Public School</v>
          </cell>
          <cell r="I1168" t="str">
            <v>Grants Management</v>
          </cell>
        </row>
        <row r="1169">
          <cell r="D1169" t="str">
            <v>260803060011</v>
          </cell>
          <cell r="E1169" t="str">
            <v>SOUTHLAWN SCHOOL</v>
          </cell>
          <cell r="F1169" t="str">
            <v>Good Standing</v>
          </cell>
          <cell r="G1169" t="str">
            <v>ROS</v>
          </cell>
          <cell r="H1169" t="str">
            <v>Public School</v>
          </cell>
          <cell r="I1169" t="str">
            <v>Grants Management</v>
          </cell>
        </row>
        <row r="1170">
          <cell r="D1170" t="str">
            <v>260803060012</v>
          </cell>
          <cell r="E1170" t="str">
            <v>BROOKVIEW SCHOOL</v>
          </cell>
          <cell r="F1170" t="str">
            <v>Good Standing</v>
          </cell>
          <cell r="G1170" t="str">
            <v>ROS</v>
          </cell>
          <cell r="H1170" t="str">
            <v>Public School</v>
          </cell>
          <cell r="I1170" t="str">
            <v>Grants Management</v>
          </cell>
        </row>
        <row r="1171">
          <cell r="D1171" t="str">
            <v>260803060014</v>
          </cell>
          <cell r="E1171" t="str">
            <v>LISTWOOD SCHOOL</v>
          </cell>
          <cell r="F1171" t="str">
            <v>Good Standing</v>
          </cell>
          <cell r="G1171" t="str">
            <v>ROS</v>
          </cell>
          <cell r="H1171" t="str">
            <v>Public School</v>
          </cell>
          <cell r="I1171" t="str">
            <v>Grants Management</v>
          </cell>
        </row>
        <row r="1172">
          <cell r="D1172" t="str">
            <v>260901060000</v>
          </cell>
          <cell r="E1172" t="str">
            <v>HONEOYE FALLS-LIMA CSD</v>
          </cell>
          <cell r="F1172" t="str">
            <v>Good Standing</v>
          </cell>
          <cell r="G1172" t="str">
            <v>ROS</v>
          </cell>
          <cell r="H1172" t="str">
            <v>LEA</v>
          </cell>
          <cell r="I1172" t="str">
            <v>Grants Management</v>
          </cell>
        </row>
        <row r="1173">
          <cell r="D1173" t="str">
            <v>260901060001</v>
          </cell>
          <cell r="E1173" t="str">
            <v>LIMA ELEMENTARY SCHOOL</v>
          </cell>
          <cell r="F1173" t="str">
            <v>Good Standing</v>
          </cell>
          <cell r="G1173" t="str">
            <v>ROS</v>
          </cell>
          <cell r="H1173" t="str">
            <v>Public School</v>
          </cell>
          <cell r="I1173" t="str">
            <v>Grants Management</v>
          </cell>
        </row>
        <row r="1174">
          <cell r="D1174" t="str">
            <v>260901060002</v>
          </cell>
          <cell r="E1174" t="str">
            <v>MANOR INTERMEDIATE SCHOOL</v>
          </cell>
          <cell r="F1174" t="str">
            <v>Local Assistance Plan</v>
          </cell>
          <cell r="G1174" t="str">
            <v>ROS</v>
          </cell>
          <cell r="H1174" t="str">
            <v>Public School</v>
          </cell>
          <cell r="I1174" t="str">
            <v>Grants Management</v>
          </cell>
        </row>
        <row r="1175">
          <cell r="D1175" t="str">
            <v>260901060004</v>
          </cell>
          <cell r="E1175" t="str">
            <v>HONEOYE FALLS-LIMA SENIOR HIGH SCH</v>
          </cell>
          <cell r="F1175" t="str">
            <v>Good Standing</v>
          </cell>
          <cell r="G1175" t="str">
            <v>ROS</v>
          </cell>
          <cell r="H1175" t="str">
            <v>Public School</v>
          </cell>
          <cell r="I1175" t="str">
            <v>Grants Management</v>
          </cell>
        </row>
        <row r="1176">
          <cell r="D1176" t="str">
            <v>260901060005</v>
          </cell>
          <cell r="E1176" t="str">
            <v>HONEOYE FALLS-LIMA MIDDLE SCHOOL</v>
          </cell>
          <cell r="F1176" t="str">
            <v>Good Standing</v>
          </cell>
          <cell r="G1176" t="str">
            <v>ROS</v>
          </cell>
          <cell r="H1176" t="str">
            <v>Public School</v>
          </cell>
          <cell r="I1176" t="str">
            <v>Grants Management</v>
          </cell>
        </row>
        <row r="1177">
          <cell r="D1177" t="str">
            <v>261001060000</v>
          </cell>
          <cell r="E1177" t="str">
            <v>SPENCERPORT CSD</v>
          </cell>
          <cell r="F1177" t="str">
            <v>Good Standing</v>
          </cell>
          <cell r="G1177" t="str">
            <v>ROS</v>
          </cell>
          <cell r="H1177" t="str">
            <v>LEA</v>
          </cell>
          <cell r="I1177" t="str">
            <v>Grants Management</v>
          </cell>
        </row>
        <row r="1178">
          <cell r="D1178" t="str">
            <v>261001060001</v>
          </cell>
          <cell r="E1178" t="str">
            <v>SPENCERPORT HIGH SCHOOL</v>
          </cell>
          <cell r="F1178" t="str">
            <v>Good Standing</v>
          </cell>
          <cell r="G1178" t="str">
            <v>ROS</v>
          </cell>
          <cell r="H1178" t="str">
            <v>Public School</v>
          </cell>
          <cell r="I1178" t="str">
            <v>Grants Management</v>
          </cell>
        </row>
        <row r="1179">
          <cell r="D1179" t="str">
            <v>261001060002</v>
          </cell>
          <cell r="E1179" t="str">
            <v>WILLIAM C MUNN SCHOOL</v>
          </cell>
          <cell r="F1179" t="str">
            <v>Good Standing</v>
          </cell>
          <cell r="G1179" t="str">
            <v>ROS</v>
          </cell>
          <cell r="H1179" t="str">
            <v>Public School</v>
          </cell>
          <cell r="I1179" t="str">
            <v>Grants Management</v>
          </cell>
        </row>
        <row r="1180">
          <cell r="D1180" t="str">
            <v>261001060003</v>
          </cell>
          <cell r="E1180" t="str">
            <v>LEO BERNABI SCHOOL</v>
          </cell>
          <cell r="F1180" t="str">
            <v>Good Standing</v>
          </cell>
          <cell r="G1180" t="str">
            <v>ROS</v>
          </cell>
          <cell r="H1180" t="str">
            <v>Public School</v>
          </cell>
          <cell r="I1180" t="str">
            <v>Grants Management</v>
          </cell>
        </row>
        <row r="1181">
          <cell r="D1181" t="str">
            <v>261001060005</v>
          </cell>
          <cell r="E1181" t="str">
            <v>A M COSGROVE MIDDLE SCHOOL</v>
          </cell>
          <cell r="F1181" t="str">
            <v>Good Standing</v>
          </cell>
          <cell r="G1181" t="str">
            <v>ROS</v>
          </cell>
          <cell r="H1181" t="str">
            <v>Public School</v>
          </cell>
          <cell r="I1181" t="str">
            <v>Grants Management</v>
          </cell>
        </row>
        <row r="1182">
          <cell r="D1182" t="str">
            <v>261001060006</v>
          </cell>
          <cell r="E1182" t="str">
            <v>TERRY TAYLOR ELEMENTARY SCHOOL</v>
          </cell>
          <cell r="F1182" t="str">
            <v>Good Standing</v>
          </cell>
          <cell r="G1182" t="str">
            <v>ROS</v>
          </cell>
          <cell r="H1182" t="str">
            <v>Public School</v>
          </cell>
          <cell r="I1182" t="str">
            <v>Grants Management</v>
          </cell>
        </row>
        <row r="1183">
          <cell r="D1183" t="str">
            <v>261001060007</v>
          </cell>
          <cell r="E1183" t="str">
            <v>CANAL VIEW ELEMENTARY SCHOOL</v>
          </cell>
          <cell r="F1183" t="str">
            <v>Good Standing</v>
          </cell>
          <cell r="G1183" t="str">
            <v>ROS</v>
          </cell>
          <cell r="H1183" t="str">
            <v>Public School</v>
          </cell>
          <cell r="I1183" t="str">
            <v>Grants Management</v>
          </cell>
        </row>
        <row r="1184">
          <cell r="D1184" t="str">
            <v>261101060000</v>
          </cell>
          <cell r="E1184" t="str">
            <v>HILTON CSD</v>
          </cell>
          <cell r="F1184" t="str">
            <v>Good Standing</v>
          </cell>
          <cell r="G1184" t="str">
            <v>ROS</v>
          </cell>
          <cell r="H1184" t="str">
            <v>LEA</v>
          </cell>
          <cell r="I1184" t="str">
            <v>Grants Management</v>
          </cell>
        </row>
        <row r="1185">
          <cell r="D1185" t="str">
            <v>261101060001</v>
          </cell>
          <cell r="E1185" t="str">
            <v>VILLAGE ELEMENTARY SCHOOL</v>
          </cell>
          <cell r="F1185" t="str">
            <v>Good Standing</v>
          </cell>
          <cell r="G1185" t="str">
            <v>ROS</v>
          </cell>
          <cell r="H1185" t="str">
            <v>Public School</v>
          </cell>
          <cell r="I1185" t="str">
            <v>Grants Management</v>
          </cell>
        </row>
        <row r="1186">
          <cell r="D1186" t="str">
            <v>261101060002</v>
          </cell>
          <cell r="E1186" t="str">
            <v>QUEST ELEMENTARY SCHOOL</v>
          </cell>
          <cell r="F1186" t="str">
            <v>Good Standing</v>
          </cell>
          <cell r="G1186" t="str">
            <v>ROS</v>
          </cell>
          <cell r="H1186" t="str">
            <v>Public School</v>
          </cell>
          <cell r="I1186" t="str">
            <v>Grants Management</v>
          </cell>
        </row>
        <row r="1187">
          <cell r="D1187" t="str">
            <v>261101060004</v>
          </cell>
          <cell r="E1187" t="str">
            <v>HILTON HIGH SCHOOL</v>
          </cell>
          <cell r="F1187" t="str">
            <v>Good Standing</v>
          </cell>
          <cell r="G1187" t="str">
            <v>ROS</v>
          </cell>
          <cell r="H1187" t="str">
            <v>Public School</v>
          </cell>
          <cell r="I1187" t="str">
            <v>Grants Management</v>
          </cell>
        </row>
        <row r="1188">
          <cell r="D1188" t="str">
            <v>261101060005</v>
          </cell>
          <cell r="E1188" t="str">
            <v>MERTON WILLIAMS MIDDLE SCHOOL</v>
          </cell>
          <cell r="F1188" t="str">
            <v>Good Standing</v>
          </cell>
          <cell r="G1188" t="str">
            <v>ROS</v>
          </cell>
          <cell r="H1188" t="str">
            <v>Public School</v>
          </cell>
          <cell r="I1188" t="str">
            <v>Grants Management</v>
          </cell>
        </row>
        <row r="1189">
          <cell r="D1189" t="str">
            <v>261101060006</v>
          </cell>
          <cell r="E1189" t="str">
            <v>NORTHWOOD ELEMENTARY SCHOOL</v>
          </cell>
          <cell r="F1189" t="str">
            <v>Good Standing</v>
          </cell>
          <cell r="G1189" t="str">
            <v>ROS</v>
          </cell>
          <cell r="H1189" t="str">
            <v>Public School</v>
          </cell>
          <cell r="I1189" t="str">
            <v>Grants Management</v>
          </cell>
        </row>
        <row r="1190">
          <cell r="D1190" t="str">
            <v>261201060000</v>
          </cell>
          <cell r="E1190" t="str">
            <v>PENFIELD CSD</v>
          </cell>
          <cell r="F1190" t="str">
            <v>Good Standing</v>
          </cell>
          <cell r="G1190" t="str">
            <v>ROS</v>
          </cell>
          <cell r="H1190" t="str">
            <v>LEA</v>
          </cell>
          <cell r="I1190" t="str">
            <v>Grants Management</v>
          </cell>
        </row>
        <row r="1191">
          <cell r="D1191" t="str">
            <v>261201060003</v>
          </cell>
          <cell r="E1191" t="str">
            <v>COBBLES ELEMENTARY SCHOOL</v>
          </cell>
          <cell r="F1191" t="str">
            <v>Good Standing</v>
          </cell>
          <cell r="G1191" t="str">
            <v>ROS</v>
          </cell>
          <cell r="H1191" t="str">
            <v>Public School</v>
          </cell>
          <cell r="I1191" t="str">
            <v>Grants Management</v>
          </cell>
        </row>
        <row r="1192">
          <cell r="D1192" t="str">
            <v>261201060004</v>
          </cell>
          <cell r="E1192" t="str">
            <v>INDIAN LANDING ELEMENTARY SCHOOL</v>
          </cell>
          <cell r="F1192" t="str">
            <v>Good Standing</v>
          </cell>
          <cell r="G1192" t="str">
            <v>ROS</v>
          </cell>
          <cell r="H1192" t="str">
            <v>Public School</v>
          </cell>
          <cell r="I1192" t="str">
            <v>Grants Management</v>
          </cell>
        </row>
        <row r="1193">
          <cell r="D1193" t="str">
            <v>261201060005</v>
          </cell>
          <cell r="E1193" t="str">
            <v>SCRIBNER ROAD ELEMENTARY SCHOOL</v>
          </cell>
          <cell r="F1193" t="str">
            <v>Good Standing</v>
          </cell>
          <cell r="G1193" t="str">
            <v>ROS</v>
          </cell>
          <cell r="H1193" t="str">
            <v>Public School</v>
          </cell>
          <cell r="I1193" t="str">
            <v>Grants Management</v>
          </cell>
        </row>
        <row r="1194">
          <cell r="D1194" t="str">
            <v>261201060006</v>
          </cell>
          <cell r="E1194" t="str">
            <v>PENFIELD SENIOR HIGH SCHOOL</v>
          </cell>
          <cell r="F1194" t="str">
            <v>Good Standing</v>
          </cell>
          <cell r="G1194" t="str">
            <v>ROS</v>
          </cell>
          <cell r="H1194" t="str">
            <v>Public School</v>
          </cell>
          <cell r="I1194" t="str">
            <v>Grants Management</v>
          </cell>
        </row>
        <row r="1195">
          <cell r="D1195" t="str">
            <v>261201060008</v>
          </cell>
          <cell r="E1195" t="str">
            <v>BAY TRAIL MIDDLE SCHOOL</v>
          </cell>
          <cell r="F1195" t="str">
            <v>Good Standing</v>
          </cell>
          <cell r="G1195" t="str">
            <v>ROS</v>
          </cell>
          <cell r="H1195" t="str">
            <v>Public School</v>
          </cell>
          <cell r="I1195" t="str">
            <v>Grants Management</v>
          </cell>
        </row>
        <row r="1196">
          <cell r="D1196" t="str">
            <v>261201060009</v>
          </cell>
          <cell r="E1196" t="str">
            <v>HARRIS HILL ELEMENTARY SCHOOL</v>
          </cell>
          <cell r="F1196" t="str">
            <v>Good Standing</v>
          </cell>
          <cell r="G1196" t="str">
            <v>ROS</v>
          </cell>
          <cell r="H1196" t="str">
            <v>Public School</v>
          </cell>
          <cell r="I1196" t="str">
            <v>Grants Management</v>
          </cell>
        </row>
        <row r="1197">
          <cell r="D1197" t="str">
            <v>261301060000</v>
          </cell>
          <cell r="E1197" t="str">
            <v>FAIRPORT CSD</v>
          </cell>
          <cell r="F1197" t="str">
            <v>Good Standing</v>
          </cell>
          <cell r="G1197" t="str">
            <v>ROS</v>
          </cell>
          <cell r="H1197" t="str">
            <v>LEA</v>
          </cell>
          <cell r="I1197" t="str">
            <v>Grants Management</v>
          </cell>
        </row>
        <row r="1198">
          <cell r="D1198" t="str">
            <v>261301060001</v>
          </cell>
          <cell r="E1198" t="str">
            <v>BROOKS HILL SCHOOL</v>
          </cell>
          <cell r="F1198" t="str">
            <v>Good Standing</v>
          </cell>
          <cell r="G1198" t="str">
            <v>ROS</v>
          </cell>
          <cell r="H1198" t="str">
            <v>Public School</v>
          </cell>
          <cell r="I1198" t="str">
            <v>Grants Management</v>
          </cell>
        </row>
        <row r="1199">
          <cell r="D1199" t="str">
            <v>261301060002</v>
          </cell>
          <cell r="E1199" t="str">
            <v>JOHANNA PERRIN MIDDLE SCHOOL</v>
          </cell>
          <cell r="F1199" t="str">
            <v>Good Standing</v>
          </cell>
          <cell r="G1199" t="str">
            <v>ROS</v>
          </cell>
          <cell r="H1199" t="str">
            <v>Public School</v>
          </cell>
          <cell r="I1199" t="str">
            <v>Grants Management</v>
          </cell>
        </row>
        <row r="1200">
          <cell r="D1200" t="str">
            <v>261301060004</v>
          </cell>
          <cell r="E1200" t="str">
            <v>MARTHA BROWN MIDDLE SCHOOL</v>
          </cell>
          <cell r="F1200" t="str">
            <v>Good Standing</v>
          </cell>
          <cell r="G1200" t="str">
            <v>ROS</v>
          </cell>
          <cell r="H1200" t="str">
            <v>Public School</v>
          </cell>
          <cell r="I1200" t="str">
            <v>Grants Management</v>
          </cell>
        </row>
        <row r="1201">
          <cell r="D1201" t="str">
            <v>261301060006</v>
          </cell>
          <cell r="E1201" t="str">
            <v>JEFFERSON AVENUE SCHOOL</v>
          </cell>
          <cell r="F1201" t="str">
            <v>Good Standing</v>
          </cell>
          <cell r="G1201" t="str">
            <v>ROS</v>
          </cell>
          <cell r="H1201" t="str">
            <v>Public School</v>
          </cell>
          <cell r="I1201" t="str">
            <v>Grants Management</v>
          </cell>
        </row>
        <row r="1202">
          <cell r="D1202" t="str">
            <v>261301060007</v>
          </cell>
          <cell r="E1202" t="str">
            <v>MINERVA DELAND SCHOOL</v>
          </cell>
          <cell r="F1202" t="str">
            <v>Good Standing</v>
          </cell>
          <cell r="G1202" t="str">
            <v>ROS</v>
          </cell>
          <cell r="H1202" t="str">
            <v>Public School</v>
          </cell>
          <cell r="I1202" t="str">
            <v>Grants Management</v>
          </cell>
        </row>
        <row r="1203">
          <cell r="D1203" t="str">
            <v>261301060008</v>
          </cell>
          <cell r="E1203" t="str">
            <v>NORTHSIDE SCHOOL</v>
          </cell>
          <cell r="F1203" t="str">
            <v>Good Standing</v>
          </cell>
          <cell r="G1203" t="str">
            <v>ROS</v>
          </cell>
          <cell r="H1203" t="str">
            <v>Public School</v>
          </cell>
          <cell r="I1203" t="str">
            <v>Grants Management</v>
          </cell>
        </row>
        <row r="1204">
          <cell r="D1204" t="str">
            <v>261301060009</v>
          </cell>
          <cell r="E1204" t="str">
            <v>FAIRPORT SENIOR HIGH SCHOOL</v>
          </cell>
          <cell r="F1204" t="str">
            <v>Good Standing</v>
          </cell>
          <cell r="G1204" t="str">
            <v>ROS</v>
          </cell>
          <cell r="H1204" t="str">
            <v>Public School</v>
          </cell>
          <cell r="I1204" t="str">
            <v>Grants Management</v>
          </cell>
        </row>
        <row r="1205">
          <cell r="D1205" t="str">
            <v>261301060010</v>
          </cell>
          <cell r="E1205" t="str">
            <v>DUDLEY SCHOOL</v>
          </cell>
          <cell r="F1205" t="str">
            <v>Good Standing</v>
          </cell>
          <cell r="G1205" t="str">
            <v>ROS</v>
          </cell>
          <cell r="H1205" t="str">
            <v>Public School</v>
          </cell>
          <cell r="I1205" t="str">
            <v>Grants Management</v>
          </cell>
        </row>
        <row r="1206">
          <cell r="D1206" t="str">
            <v>261313030000</v>
          </cell>
          <cell r="E1206" t="str">
            <v>EAST ROCHESTER UFSD</v>
          </cell>
          <cell r="F1206" t="str">
            <v>Good Standing</v>
          </cell>
          <cell r="G1206" t="str">
            <v>ROS</v>
          </cell>
          <cell r="H1206" t="str">
            <v>LEA</v>
          </cell>
          <cell r="I1206" t="str">
            <v>Grants Management</v>
          </cell>
        </row>
        <row r="1207">
          <cell r="D1207" t="str">
            <v>261313030001</v>
          </cell>
          <cell r="E1207" t="str">
            <v>EAST ROCHESTER ELEMENTARY SCHOOL</v>
          </cell>
          <cell r="F1207" t="str">
            <v>Good Standing</v>
          </cell>
          <cell r="G1207" t="str">
            <v>ROS</v>
          </cell>
          <cell r="H1207" t="str">
            <v>Public School</v>
          </cell>
          <cell r="I1207" t="str">
            <v>Grants Management</v>
          </cell>
        </row>
        <row r="1208">
          <cell r="D1208" t="str">
            <v>261313030002</v>
          </cell>
          <cell r="E1208" t="str">
            <v>EAST ROCHESTER JUNIOR-SENIOR HS</v>
          </cell>
          <cell r="F1208" t="str">
            <v>Good Standing</v>
          </cell>
          <cell r="G1208" t="str">
            <v>ROS</v>
          </cell>
          <cell r="H1208" t="str">
            <v>Public School</v>
          </cell>
          <cell r="I1208" t="str">
            <v>Grants Management</v>
          </cell>
        </row>
        <row r="1209">
          <cell r="D1209" t="str">
            <v>261401060000</v>
          </cell>
          <cell r="E1209" t="str">
            <v>PITTSFORD CSD</v>
          </cell>
          <cell r="F1209" t="str">
            <v>Good Standing</v>
          </cell>
          <cell r="G1209" t="str">
            <v>ROS</v>
          </cell>
          <cell r="H1209" t="str">
            <v>LEA</v>
          </cell>
          <cell r="I1209" t="str">
            <v>Grants Management</v>
          </cell>
        </row>
        <row r="1210">
          <cell r="D1210" t="str">
            <v>261401060001</v>
          </cell>
          <cell r="E1210" t="str">
            <v>ALLEN CREEK SCHOOL</v>
          </cell>
          <cell r="F1210" t="str">
            <v>Good Standing</v>
          </cell>
          <cell r="G1210" t="str">
            <v>ROS</v>
          </cell>
          <cell r="H1210" t="str">
            <v>Public School</v>
          </cell>
          <cell r="I1210" t="str">
            <v>Grants Management</v>
          </cell>
        </row>
        <row r="1211">
          <cell r="D1211" t="str">
            <v>261401060002</v>
          </cell>
          <cell r="E1211" t="str">
            <v>JEFFERSON ROAD SCHOOL</v>
          </cell>
          <cell r="F1211" t="str">
            <v>Good Standing</v>
          </cell>
          <cell r="G1211" t="str">
            <v>ROS</v>
          </cell>
          <cell r="H1211" t="str">
            <v>Public School</v>
          </cell>
          <cell r="I1211" t="str">
            <v>Grants Management</v>
          </cell>
        </row>
        <row r="1212">
          <cell r="D1212" t="str">
            <v>261401060004</v>
          </cell>
          <cell r="E1212" t="str">
            <v>PARK ROAD SCHOOL</v>
          </cell>
          <cell r="F1212" t="str">
            <v>Good Standing</v>
          </cell>
          <cell r="G1212" t="str">
            <v>ROS</v>
          </cell>
          <cell r="H1212" t="str">
            <v>Public School</v>
          </cell>
          <cell r="I1212" t="str">
            <v>Grants Management</v>
          </cell>
        </row>
        <row r="1213">
          <cell r="D1213" t="str">
            <v>261401060005</v>
          </cell>
          <cell r="E1213" t="str">
            <v>MENDON CENTER ELEMENTARY SCHOOL</v>
          </cell>
          <cell r="F1213" t="str">
            <v>Good Standing</v>
          </cell>
          <cell r="G1213" t="str">
            <v>ROS</v>
          </cell>
          <cell r="H1213" t="str">
            <v>Public School</v>
          </cell>
          <cell r="I1213" t="str">
            <v>Grants Management</v>
          </cell>
        </row>
        <row r="1214">
          <cell r="D1214" t="str">
            <v>261401060006</v>
          </cell>
          <cell r="E1214" t="str">
            <v>PITTSFORD SUTHERLAND HIGH SCHOOL</v>
          </cell>
          <cell r="F1214" t="str">
            <v>Good Standing</v>
          </cell>
          <cell r="G1214" t="str">
            <v>ROS</v>
          </cell>
          <cell r="H1214" t="str">
            <v>Public School</v>
          </cell>
          <cell r="I1214" t="str">
            <v>Grants Management</v>
          </cell>
        </row>
        <row r="1215">
          <cell r="D1215" t="str">
            <v>261401060008</v>
          </cell>
          <cell r="E1215" t="str">
            <v>BARKER ROAD MIDDLE SCHOOL</v>
          </cell>
          <cell r="F1215" t="str">
            <v>Good Standing</v>
          </cell>
          <cell r="G1215" t="str">
            <v>ROS</v>
          </cell>
          <cell r="H1215" t="str">
            <v>Public School</v>
          </cell>
          <cell r="I1215" t="str">
            <v>Grants Management</v>
          </cell>
        </row>
        <row r="1216">
          <cell r="D1216" t="str">
            <v>261401060009</v>
          </cell>
          <cell r="E1216" t="str">
            <v>THORNELL ROAD SCHOOL</v>
          </cell>
          <cell r="F1216" t="str">
            <v>Good Standing</v>
          </cell>
          <cell r="G1216" t="str">
            <v>ROS</v>
          </cell>
          <cell r="H1216" t="str">
            <v>Public School</v>
          </cell>
          <cell r="I1216" t="str">
            <v>Grants Management</v>
          </cell>
        </row>
        <row r="1217">
          <cell r="D1217" t="str">
            <v>261401060010</v>
          </cell>
          <cell r="E1217" t="str">
            <v>PITTSFORD-MENDON HIGH SCHOOL</v>
          </cell>
          <cell r="F1217" t="str">
            <v>Good Standing</v>
          </cell>
          <cell r="G1217" t="str">
            <v>ROS</v>
          </cell>
          <cell r="H1217" t="str">
            <v>Public School</v>
          </cell>
          <cell r="I1217" t="str">
            <v>Grants Management</v>
          </cell>
        </row>
        <row r="1218">
          <cell r="D1218" t="str">
            <v>261401060011</v>
          </cell>
          <cell r="E1218" t="str">
            <v>CALKINS ROAD MIDDLE SCHOOL</v>
          </cell>
          <cell r="F1218" t="str">
            <v>Good Standing</v>
          </cell>
          <cell r="G1218" t="str">
            <v>ROS</v>
          </cell>
          <cell r="H1218" t="str">
            <v>Public School</v>
          </cell>
          <cell r="I1218" t="str">
            <v>Grants Management</v>
          </cell>
        </row>
        <row r="1219">
          <cell r="D1219" t="str">
            <v>261501060000</v>
          </cell>
          <cell r="E1219" t="str">
            <v>CHURCHVILLE-CHILI CSD</v>
          </cell>
          <cell r="F1219" t="str">
            <v>Good Standing</v>
          </cell>
          <cell r="G1219" t="str">
            <v>ROS</v>
          </cell>
          <cell r="H1219" t="str">
            <v>LEA</v>
          </cell>
          <cell r="I1219" t="str">
            <v>Grants Management</v>
          </cell>
        </row>
        <row r="1220">
          <cell r="D1220" t="str">
            <v>261501060002</v>
          </cell>
          <cell r="E1220" t="str">
            <v>CHESTNUT RIDGE ELEMENTARY SCHOOL</v>
          </cell>
          <cell r="F1220" t="str">
            <v>Good Standing</v>
          </cell>
          <cell r="G1220" t="str">
            <v>ROS</v>
          </cell>
          <cell r="H1220" t="str">
            <v>Public School</v>
          </cell>
          <cell r="I1220" t="str">
            <v>Grants Management</v>
          </cell>
        </row>
        <row r="1221">
          <cell r="D1221" t="str">
            <v>261501060003</v>
          </cell>
          <cell r="E1221" t="str">
            <v>CHURCHVILLE ELEMENTARY SCHOOL</v>
          </cell>
          <cell r="F1221" t="str">
            <v>Good Standing</v>
          </cell>
          <cell r="G1221" t="str">
            <v>ROS</v>
          </cell>
          <cell r="H1221" t="str">
            <v>Public School</v>
          </cell>
          <cell r="I1221" t="str">
            <v>Grants Management</v>
          </cell>
        </row>
        <row r="1222">
          <cell r="D1222" t="str">
            <v>261501060004</v>
          </cell>
          <cell r="E1222" t="str">
            <v>CHURCHVILLE-CHILI SENIOR HIGH SCHOOL</v>
          </cell>
          <cell r="F1222" t="str">
            <v>Good Standing</v>
          </cell>
          <cell r="G1222" t="str">
            <v>ROS</v>
          </cell>
          <cell r="H1222" t="str">
            <v>Public School</v>
          </cell>
          <cell r="I1222" t="str">
            <v>Grants Management</v>
          </cell>
        </row>
        <row r="1223">
          <cell r="D1223" t="str">
            <v>261501060006</v>
          </cell>
          <cell r="E1223" t="str">
            <v>FAIRBANKS ROAD ELEMENTARY SCHOOL</v>
          </cell>
          <cell r="F1223" t="str">
            <v>Good Standing</v>
          </cell>
          <cell r="G1223" t="str">
            <v>ROS</v>
          </cell>
          <cell r="H1223" t="str">
            <v>Public School</v>
          </cell>
          <cell r="I1223" t="str">
            <v>Grants Management</v>
          </cell>
        </row>
        <row r="1224">
          <cell r="D1224" t="str">
            <v>261501060008</v>
          </cell>
          <cell r="E1224" t="str">
            <v>CHURCHVILLE-CHILI MIDDLE SCHOOL</v>
          </cell>
          <cell r="F1224" t="str">
            <v>Good Standing</v>
          </cell>
          <cell r="G1224" t="str">
            <v>ROS</v>
          </cell>
          <cell r="H1224" t="str">
            <v>Public School</v>
          </cell>
          <cell r="I1224" t="str">
            <v>Grants Management</v>
          </cell>
        </row>
        <row r="1225">
          <cell r="D1225" t="str">
            <v>261600010000</v>
          </cell>
          <cell r="E1225" t="str">
            <v>ROCHESTER CITY SD</v>
          </cell>
          <cell r="F1225" t="str">
            <v>Focus District</v>
          </cell>
          <cell r="G1225" t="str">
            <v>ROS</v>
          </cell>
          <cell r="H1225" t="str">
            <v>LEA</v>
          </cell>
          <cell r="I1225" t="str">
            <v>Mary Wright/Leon Hovish</v>
          </cell>
        </row>
        <row r="1226">
          <cell r="D1226" t="str">
            <v>261600010001</v>
          </cell>
          <cell r="E1226" t="str">
            <v>SCHOOL 1-MARTIN B ANDERSON</v>
          </cell>
          <cell r="F1226" t="str">
            <v>Focus</v>
          </cell>
          <cell r="G1226" t="str">
            <v>ROS</v>
          </cell>
          <cell r="H1226" t="str">
            <v>Public School</v>
          </cell>
          <cell r="I1226" t="str">
            <v>Grants Management</v>
          </cell>
        </row>
        <row r="1227">
          <cell r="D1227" t="str">
            <v>261600010002</v>
          </cell>
          <cell r="E1227" t="str">
            <v>SCHOOL 2-CLARA BARTON</v>
          </cell>
          <cell r="F1227" t="str">
            <v>Focus</v>
          </cell>
          <cell r="G1227" t="str">
            <v>ROS</v>
          </cell>
          <cell r="H1227" t="str">
            <v>Public School</v>
          </cell>
          <cell r="I1227" t="str">
            <v>Grants Management</v>
          </cell>
        </row>
        <row r="1228">
          <cell r="D1228" t="str">
            <v>261600010003</v>
          </cell>
          <cell r="E1228" t="str">
            <v>SCHOOL 3-NATHANIEL ROCHESTER</v>
          </cell>
          <cell r="F1228" t="str">
            <v>Priority</v>
          </cell>
          <cell r="G1228" t="str">
            <v>ROS</v>
          </cell>
          <cell r="H1228" t="str">
            <v>Public School</v>
          </cell>
          <cell r="I1228" t="str">
            <v>Grants Management</v>
          </cell>
        </row>
        <row r="1229">
          <cell r="D1229" t="str">
            <v>261600010004</v>
          </cell>
          <cell r="E1229" t="str">
            <v>SCHOOL 4-GEORGE MATHER FORBES</v>
          </cell>
          <cell r="F1229" t="str">
            <v>Good Standing</v>
          </cell>
          <cell r="G1229" t="str">
            <v>ROS</v>
          </cell>
          <cell r="H1229" t="str">
            <v>Public School</v>
          </cell>
          <cell r="I1229" t="str">
            <v>Grants Management</v>
          </cell>
        </row>
        <row r="1230">
          <cell r="D1230" t="str">
            <v>261600010005</v>
          </cell>
          <cell r="E1230" t="str">
            <v>SCHOOL 5-JOHN WILLIAMS</v>
          </cell>
          <cell r="F1230" t="str">
            <v>Focus</v>
          </cell>
          <cell r="G1230" t="str">
            <v>ROS</v>
          </cell>
          <cell r="H1230" t="str">
            <v>Public School</v>
          </cell>
          <cell r="I1230" t="str">
            <v>Grants Management</v>
          </cell>
        </row>
        <row r="1231">
          <cell r="D1231" t="str">
            <v>261600010007</v>
          </cell>
          <cell r="E1231" t="str">
            <v>SCHOOL 7-VIRGIL GRISSOM</v>
          </cell>
          <cell r="F1231" t="str">
            <v>Focus</v>
          </cell>
          <cell r="G1231" t="str">
            <v>ROS</v>
          </cell>
          <cell r="H1231" t="str">
            <v>Public School</v>
          </cell>
          <cell r="I1231" t="str">
            <v>Grants Management</v>
          </cell>
        </row>
        <row r="1232">
          <cell r="D1232" t="str">
            <v>261600010008</v>
          </cell>
          <cell r="E1232" t="str">
            <v>SCHOOL 8-ROBERTO CLEMENTE</v>
          </cell>
          <cell r="F1232" t="str">
            <v>Priority</v>
          </cell>
          <cell r="G1232" t="str">
            <v>ROS</v>
          </cell>
          <cell r="H1232" t="str">
            <v>Public School</v>
          </cell>
          <cell r="I1232" t="str">
            <v>Grants Management</v>
          </cell>
        </row>
        <row r="1233">
          <cell r="D1233" t="str">
            <v>261600010009</v>
          </cell>
          <cell r="E1233" t="str">
            <v>SCHOOL 9-DR MARTIN LUTHER KING JR</v>
          </cell>
          <cell r="F1233" t="str">
            <v>Priority</v>
          </cell>
          <cell r="G1233" t="str">
            <v>ROS</v>
          </cell>
          <cell r="H1233" t="str">
            <v>Public School</v>
          </cell>
          <cell r="I1233" t="str">
            <v>Grants Management</v>
          </cell>
        </row>
        <row r="1234">
          <cell r="D1234" t="str">
            <v>261600010010</v>
          </cell>
          <cell r="E1234" t="str">
            <v>DR WALTER COOPER ACADEMY</v>
          </cell>
          <cell r="F1234" t="str">
            <v>Focus</v>
          </cell>
          <cell r="G1234" t="str">
            <v>ROS</v>
          </cell>
          <cell r="H1234" t="str">
            <v>Public School</v>
          </cell>
          <cell r="I1234" t="str">
            <v>Grants Management</v>
          </cell>
        </row>
        <row r="1235">
          <cell r="D1235" t="str">
            <v>261600010012</v>
          </cell>
          <cell r="E1235" t="str">
            <v>SCHOOL 12-JAMES P B DUFFY</v>
          </cell>
          <cell r="F1235" t="str">
            <v>Focus</v>
          </cell>
          <cell r="G1235" t="str">
            <v>ROS</v>
          </cell>
          <cell r="H1235" t="str">
            <v>Public School</v>
          </cell>
          <cell r="I1235" t="str">
            <v>Grants Management</v>
          </cell>
        </row>
        <row r="1236">
          <cell r="D1236" t="str">
            <v>261600010015</v>
          </cell>
          <cell r="E1236" t="str">
            <v>SCHOOL 15-CHILDREN'S SCHOOL OF ROCHE</v>
          </cell>
          <cell r="F1236" t="str">
            <v>Focus</v>
          </cell>
          <cell r="G1236" t="str">
            <v>ROS</v>
          </cell>
          <cell r="H1236" t="str">
            <v>Public School</v>
          </cell>
          <cell r="I1236" t="str">
            <v>Grants Management</v>
          </cell>
        </row>
        <row r="1237">
          <cell r="D1237" t="str">
            <v>261600010016</v>
          </cell>
          <cell r="E1237" t="str">
            <v>SCHOOL 16-JOHN WALTON SPENCER</v>
          </cell>
          <cell r="F1237" t="str">
            <v>Focus</v>
          </cell>
          <cell r="G1237" t="str">
            <v>ROS</v>
          </cell>
          <cell r="H1237" t="str">
            <v>Public School</v>
          </cell>
          <cell r="I1237" t="str">
            <v>Grants Management</v>
          </cell>
        </row>
        <row r="1238">
          <cell r="D1238" t="str">
            <v>261600010017</v>
          </cell>
          <cell r="E1238" t="str">
            <v>SCHOOL 17-ENRICO FERMI</v>
          </cell>
          <cell r="F1238" t="str">
            <v>Priority</v>
          </cell>
          <cell r="G1238" t="str">
            <v>ROS</v>
          </cell>
          <cell r="H1238" t="str">
            <v>Public School</v>
          </cell>
          <cell r="I1238" t="str">
            <v>Grants Management</v>
          </cell>
        </row>
        <row r="1239">
          <cell r="D1239" t="str">
            <v>261600010019</v>
          </cell>
          <cell r="E1239" t="str">
            <v>SCHOOL 19-DR CHARLES T LUNSFORD</v>
          </cell>
          <cell r="F1239" t="str">
            <v>Focus</v>
          </cell>
          <cell r="G1239" t="str">
            <v>ROS</v>
          </cell>
          <cell r="H1239" t="str">
            <v>Public School</v>
          </cell>
          <cell r="I1239" t="str">
            <v>Grants Management</v>
          </cell>
        </row>
        <row r="1240">
          <cell r="D1240" t="str">
            <v>261600010020</v>
          </cell>
          <cell r="E1240" t="str">
            <v>SCHOOL 20-HENRY LOMB SCHOOL</v>
          </cell>
          <cell r="F1240" t="str">
            <v>Focus</v>
          </cell>
          <cell r="G1240" t="str">
            <v>ROS</v>
          </cell>
          <cell r="H1240" t="str">
            <v>Public School</v>
          </cell>
          <cell r="I1240" t="str">
            <v>Grants Management</v>
          </cell>
        </row>
        <row r="1241">
          <cell r="D1241" t="str">
            <v>261600010022</v>
          </cell>
          <cell r="E1241" t="str">
            <v>SCHOOL 22-LINCOLN SCHOOL</v>
          </cell>
          <cell r="F1241" t="str">
            <v>Priority</v>
          </cell>
          <cell r="G1241" t="str">
            <v>ROS</v>
          </cell>
          <cell r="H1241" t="str">
            <v>Public School</v>
          </cell>
          <cell r="I1241" t="str">
            <v>Grants Management</v>
          </cell>
        </row>
        <row r="1242">
          <cell r="D1242" t="str">
            <v>261600010023</v>
          </cell>
          <cell r="E1242" t="str">
            <v>SCHOOL 23-FRANCIS PARKER</v>
          </cell>
          <cell r="F1242" t="str">
            <v>Good Standing</v>
          </cell>
          <cell r="G1242" t="str">
            <v>ROS</v>
          </cell>
          <cell r="H1242" t="str">
            <v>Public School</v>
          </cell>
          <cell r="I1242" t="str">
            <v>Grants Management</v>
          </cell>
        </row>
        <row r="1243">
          <cell r="D1243" t="str">
            <v>261600010025</v>
          </cell>
          <cell r="E1243" t="str">
            <v>SCHOOL 25-NATHANIEL HAWTHORNE</v>
          </cell>
          <cell r="F1243" t="str">
            <v>Focus</v>
          </cell>
          <cell r="G1243" t="str">
            <v>ROS</v>
          </cell>
          <cell r="H1243" t="str">
            <v>Public School</v>
          </cell>
          <cell r="I1243" t="str">
            <v>Grants Management</v>
          </cell>
        </row>
        <row r="1244">
          <cell r="D1244" t="str">
            <v>261600010028</v>
          </cell>
          <cell r="E1244" t="str">
            <v>SCHOOL 28-HENRY HUDSON</v>
          </cell>
          <cell r="F1244" t="str">
            <v>Focus</v>
          </cell>
          <cell r="G1244" t="str">
            <v>ROS</v>
          </cell>
          <cell r="H1244" t="str">
            <v>Public School</v>
          </cell>
          <cell r="I1244" t="str">
            <v>Grants Management</v>
          </cell>
        </row>
        <row r="1245">
          <cell r="D1245" t="str">
            <v>261600010029</v>
          </cell>
          <cell r="E1245" t="str">
            <v>SCHOOL 29-ADLAI E STEVENSON</v>
          </cell>
          <cell r="F1245" t="str">
            <v>Focus</v>
          </cell>
          <cell r="G1245" t="str">
            <v>ROS</v>
          </cell>
          <cell r="H1245" t="str">
            <v>Public School</v>
          </cell>
          <cell r="I1245" t="str">
            <v>Grants Management</v>
          </cell>
        </row>
        <row r="1246">
          <cell r="D1246" t="str">
            <v>261600010033</v>
          </cell>
          <cell r="E1246" t="str">
            <v>SCHOOL 33-AUDUBON</v>
          </cell>
          <cell r="F1246" t="str">
            <v>Focus</v>
          </cell>
          <cell r="G1246" t="str">
            <v>ROS</v>
          </cell>
          <cell r="H1246" t="str">
            <v>Public School</v>
          </cell>
          <cell r="I1246" t="str">
            <v>Grants Management</v>
          </cell>
        </row>
        <row r="1247">
          <cell r="D1247" t="str">
            <v>261600010034</v>
          </cell>
          <cell r="E1247" t="str">
            <v>SCHOOL 34-DR LOUIS A CERULLI</v>
          </cell>
          <cell r="F1247" t="str">
            <v>Priority</v>
          </cell>
          <cell r="G1247" t="str">
            <v>ROS</v>
          </cell>
          <cell r="H1247" t="str">
            <v>Public School</v>
          </cell>
          <cell r="I1247" t="str">
            <v>Grants Management</v>
          </cell>
        </row>
        <row r="1248">
          <cell r="D1248" t="str">
            <v>261600010035</v>
          </cell>
          <cell r="E1248" t="str">
            <v>SCHOOL 35-PINNACLE</v>
          </cell>
          <cell r="F1248" t="str">
            <v>Focus</v>
          </cell>
          <cell r="G1248" t="str">
            <v>ROS</v>
          </cell>
          <cell r="H1248" t="str">
            <v>Public School</v>
          </cell>
          <cell r="I1248" t="str">
            <v>Grants Management</v>
          </cell>
        </row>
        <row r="1249">
          <cell r="D1249" t="str">
            <v>261600010036</v>
          </cell>
          <cell r="E1249" t="str">
            <v>SCHOOL 36-HENRY W LONGFELLOW</v>
          </cell>
          <cell r="F1249" t="str">
            <v>Focus</v>
          </cell>
          <cell r="G1249" t="str">
            <v>ROS</v>
          </cell>
          <cell r="H1249" t="str">
            <v>Public School</v>
          </cell>
          <cell r="I1249" t="str">
            <v>Grants Management</v>
          </cell>
        </row>
        <row r="1250">
          <cell r="D1250" t="str">
            <v>261600010039</v>
          </cell>
          <cell r="E1250" t="str">
            <v>SCHOOL 39-ANDREW J TOWNSON</v>
          </cell>
          <cell r="F1250" t="str">
            <v>Focus</v>
          </cell>
          <cell r="G1250" t="str">
            <v>ROS</v>
          </cell>
          <cell r="H1250" t="str">
            <v>Public School</v>
          </cell>
          <cell r="I1250" t="str">
            <v>Grants Management</v>
          </cell>
        </row>
        <row r="1251">
          <cell r="D1251" t="str">
            <v>261600010041</v>
          </cell>
          <cell r="E1251" t="str">
            <v>SCHOOL 41-KODAK PARK</v>
          </cell>
          <cell r="F1251" t="str">
            <v>Priority</v>
          </cell>
          <cell r="G1251" t="str">
            <v>ROS</v>
          </cell>
          <cell r="H1251" t="str">
            <v>Public School</v>
          </cell>
          <cell r="I1251" t="str">
            <v>Grants Management</v>
          </cell>
        </row>
        <row r="1252">
          <cell r="D1252" t="str">
            <v>261600010042</v>
          </cell>
          <cell r="E1252" t="str">
            <v>SCHOOL 42-ABELARD REYNOLDS</v>
          </cell>
          <cell r="F1252" t="str">
            <v>Focus</v>
          </cell>
          <cell r="G1252" t="str">
            <v>ROS</v>
          </cell>
          <cell r="H1252" t="str">
            <v>Public School</v>
          </cell>
          <cell r="I1252" t="str">
            <v>Grants Management</v>
          </cell>
        </row>
        <row r="1253">
          <cell r="D1253" t="str">
            <v>261600010043</v>
          </cell>
          <cell r="E1253" t="str">
            <v>SCHOOL 43-THEODORE ROOSEVELT</v>
          </cell>
          <cell r="F1253" t="str">
            <v>Focus</v>
          </cell>
          <cell r="G1253" t="str">
            <v>ROS</v>
          </cell>
          <cell r="H1253" t="str">
            <v>Public School</v>
          </cell>
          <cell r="I1253" t="str">
            <v>Grants Management</v>
          </cell>
        </row>
        <row r="1254">
          <cell r="D1254" t="str">
            <v>261600010044</v>
          </cell>
          <cell r="E1254" t="str">
            <v>SCHOOL 44-LINCOLN PARK</v>
          </cell>
          <cell r="F1254" t="str">
            <v>Priority</v>
          </cell>
          <cell r="G1254" t="str">
            <v>ROS</v>
          </cell>
          <cell r="H1254" t="str">
            <v>Public School</v>
          </cell>
          <cell r="I1254" t="str">
            <v>Grants Management</v>
          </cell>
        </row>
        <row r="1255">
          <cell r="D1255" t="str">
            <v>261600010045</v>
          </cell>
          <cell r="E1255" t="str">
            <v>SCHOOL 45-MARY MCLEOD BETHUNE</v>
          </cell>
          <cell r="F1255" t="str">
            <v>Priority</v>
          </cell>
          <cell r="G1255" t="str">
            <v>ROS</v>
          </cell>
          <cell r="H1255" t="str">
            <v>Public School</v>
          </cell>
          <cell r="I1255" t="str">
            <v>Grants Management</v>
          </cell>
        </row>
        <row r="1256">
          <cell r="D1256" t="str">
            <v>261600010046</v>
          </cell>
          <cell r="E1256" t="str">
            <v>SCHOOL 46-CHARLES CARROLL</v>
          </cell>
          <cell r="F1256" t="str">
            <v>Focus</v>
          </cell>
          <cell r="G1256" t="str">
            <v>ROS</v>
          </cell>
          <cell r="H1256" t="str">
            <v>Public School</v>
          </cell>
          <cell r="I1256" t="str">
            <v>Grants Management</v>
          </cell>
        </row>
        <row r="1257">
          <cell r="D1257" t="str">
            <v>261600010050</v>
          </cell>
          <cell r="E1257" t="str">
            <v>SCHOOL 50-HELEN BARRETT MONTGOMERY</v>
          </cell>
          <cell r="F1257" t="str">
            <v>Focus</v>
          </cell>
          <cell r="G1257" t="str">
            <v>ROS</v>
          </cell>
          <cell r="H1257" t="str">
            <v>Public School</v>
          </cell>
          <cell r="I1257" t="str">
            <v>Grants Management</v>
          </cell>
        </row>
        <row r="1258">
          <cell r="D1258" t="str">
            <v>261600010052</v>
          </cell>
          <cell r="E1258" t="str">
            <v>SCHOOL 52-FRANK FOWLER DOW</v>
          </cell>
          <cell r="F1258" t="str">
            <v>Good Standing</v>
          </cell>
          <cell r="G1258" t="str">
            <v>ROS</v>
          </cell>
          <cell r="H1258" t="str">
            <v>Public School</v>
          </cell>
          <cell r="I1258" t="str">
            <v>Grants Management</v>
          </cell>
        </row>
        <row r="1259">
          <cell r="D1259" t="str">
            <v>261600010053</v>
          </cell>
          <cell r="E1259" t="str">
            <v>SCHOOL 53 MONTESSORI ACADEMY</v>
          </cell>
          <cell r="F1259" t="str">
            <v>Good Standing</v>
          </cell>
          <cell r="G1259" t="str">
            <v>ROS</v>
          </cell>
          <cell r="H1259" t="str">
            <v>Public School</v>
          </cell>
          <cell r="I1259" t="str">
            <v>Grants Management</v>
          </cell>
        </row>
        <row r="1260">
          <cell r="D1260" t="str">
            <v>261600010054</v>
          </cell>
          <cell r="E1260" t="str">
            <v>SCHOOL 54-FLOWER CITY COMM SCHOOL</v>
          </cell>
          <cell r="F1260" t="str">
            <v>Focus</v>
          </cell>
          <cell r="G1260" t="str">
            <v>ROS</v>
          </cell>
          <cell r="H1260" t="str">
            <v>Public School</v>
          </cell>
          <cell r="I1260" t="str">
            <v>Grants Management</v>
          </cell>
        </row>
        <row r="1261">
          <cell r="D1261" t="str">
            <v>261600010057</v>
          </cell>
          <cell r="E1261" t="str">
            <v xml:space="preserve">SCHOOL 57-EARLY CHLDHD SCHOOL </v>
          </cell>
          <cell r="F1261" t="str">
            <v>Focus</v>
          </cell>
          <cell r="G1261" t="str">
            <v>ROS</v>
          </cell>
          <cell r="H1261" t="str">
            <v>Public School</v>
          </cell>
          <cell r="I1261" t="str">
            <v>Grants Management</v>
          </cell>
        </row>
        <row r="1262">
          <cell r="D1262" t="str">
            <v>261600010058</v>
          </cell>
          <cell r="E1262" t="str">
            <v>SCHOOL 58-WORLD OF INQUIRY SCHOOL</v>
          </cell>
          <cell r="F1262" t="str">
            <v>Focus</v>
          </cell>
          <cell r="G1262" t="str">
            <v>ROS</v>
          </cell>
          <cell r="H1262" t="str">
            <v>Public School</v>
          </cell>
          <cell r="I1262" t="str">
            <v>Grants Management</v>
          </cell>
        </row>
        <row r="1263">
          <cell r="D1263" t="str">
            <v>261600010060</v>
          </cell>
          <cell r="E1263" t="str">
            <v>CHARLOTTE HIGH SCHOOL</v>
          </cell>
          <cell r="F1263" t="str">
            <v>Priority</v>
          </cell>
          <cell r="G1263" t="str">
            <v>ROS</v>
          </cell>
          <cell r="H1263" t="str">
            <v>Public School</v>
          </cell>
          <cell r="I1263" t="str">
            <v>Grants Management</v>
          </cell>
        </row>
        <row r="1264">
          <cell r="D1264" t="str">
            <v>261600010061</v>
          </cell>
          <cell r="E1264" t="str">
            <v>EAST HIGH SCHOOL</v>
          </cell>
          <cell r="F1264" t="str">
            <v>Priority</v>
          </cell>
          <cell r="G1264" t="str">
            <v>ROS</v>
          </cell>
          <cell r="H1264" t="str">
            <v>Public School</v>
          </cell>
          <cell r="I1264" t="str">
            <v>Grants Management</v>
          </cell>
        </row>
        <row r="1265">
          <cell r="D1265" t="str">
            <v>261600010066</v>
          </cell>
          <cell r="E1265" t="str">
            <v>JAMES MONROE HIGH SCHOOL</v>
          </cell>
          <cell r="F1265" t="str">
            <v>Priority</v>
          </cell>
          <cell r="G1265" t="str">
            <v>ROS</v>
          </cell>
          <cell r="H1265" t="str">
            <v>Public School</v>
          </cell>
          <cell r="I1265" t="str">
            <v>Grants Management</v>
          </cell>
        </row>
        <row r="1266">
          <cell r="D1266" t="str">
            <v>261600010067</v>
          </cell>
          <cell r="E1266" t="str">
            <v>JOSEPH C WILSON MAGNET HIGH SCH</v>
          </cell>
          <cell r="F1266" t="str">
            <v>Local Assistance Plan</v>
          </cell>
          <cell r="G1266" t="str">
            <v>ROS</v>
          </cell>
          <cell r="H1266" t="str">
            <v>Public School</v>
          </cell>
          <cell r="I1266" t="str">
            <v>Grants Management</v>
          </cell>
        </row>
        <row r="1267">
          <cell r="D1267" t="str">
            <v>261600010068</v>
          </cell>
          <cell r="E1267" t="str">
            <v>JOSEPH C WILSON FOUNDATION ACADEMY</v>
          </cell>
          <cell r="F1267" t="str">
            <v>Focus</v>
          </cell>
          <cell r="G1267" t="str">
            <v>ROS</v>
          </cell>
          <cell r="H1267" t="str">
            <v>Public School</v>
          </cell>
          <cell r="I1267" t="str">
            <v>Grants Management</v>
          </cell>
        </row>
        <row r="1268">
          <cell r="D1268" t="str">
            <v>261600010069</v>
          </cell>
          <cell r="E1268" t="str">
            <v>SCHOOL WITHOUT WALLS</v>
          </cell>
          <cell r="F1268" t="str">
            <v>Good Standing</v>
          </cell>
          <cell r="G1268" t="str">
            <v>ROS</v>
          </cell>
          <cell r="H1268" t="str">
            <v>Public School</v>
          </cell>
          <cell r="I1268" t="str">
            <v>Grants Management</v>
          </cell>
        </row>
        <row r="1269">
          <cell r="D1269" t="str">
            <v>261600010073</v>
          </cell>
          <cell r="E1269" t="str">
            <v>NORTHEAST COLLEGE PREP HIGH SCHOOL</v>
          </cell>
          <cell r="F1269" t="str">
            <v>Priority</v>
          </cell>
          <cell r="G1269" t="str">
            <v>ROS</v>
          </cell>
          <cell r="H1269" t="str">
            <v>Public School</v>
          </cell>
          <cell r="I1269" t="str">
            <v>Grants Management</v>
          </cell>
        </row>
        <row r="1270">
          <cell r="D1270" t="str">
            <v>261600010074</v>
          </cell>
          <cell r="E1270" t="str">
            <v>SCHOOL OF THE ARTS</v>
          </cell>
          <cell r="F1270" t="str">
            <v>Focus</v>
          </cell>
          <cell r="G1270" t="str">
            <v>ROS</v>
          </cell>
          <cell r="H1270" t="str">
            <v>Public School</v>
          </cell>
          <cell r="I1270" t="str">
            <v>Grants Management</v>
          </cell>
        </row>
        <row r="1271">
          <cell r="D1271" t="str">
            <v>261600010085</v>
          </cell>
          <cell r="E1271" t="str">
            <v>DR FREDDIE THOMAS HIGH SCHOOL</v>
          </cell>
          <cell r="F1271" t="str">
            <v>Priority</v>
          </cell>
          <cell r="G1271" t="str">
            <v>ROS</v>
          </cell>
          <cell r="H1271" t="str">
            <v>Public School</v>
          </cell>
          <cell r="I1271" t="str">
            <v>Grants Management</v>
          </cell>
        </row>
        <row r="1272">
          <cell r="D1272" t="str">
            <v>261600010089</v>
          </cell>
          <cell r="E1272" t="str">
            <v>NORTHWEST COLLEGE PREP HIGH SCHOOL</v>
          </cell>
          <cell r="F1272" t="str">
            <v>Priority</v>
          </cell>
          <cell r="G1272" t="str">
            <v>ROS</v>
          </cell>
          <cell r="H1272" t="str">
            <v>Public School</v>
          </cell>
          <cell r="I1272" t="str">
            <v>Grants Management</v>
          </cell>
        </row>
        <row r="1273">
          <cell r="D1273" t="str">
            <v>261600010095</v>
          </cell>
          <cell r="E1273" t="str">
            <v>ROBERT BROWN SCHOOL-CONSTRUC/DESIGN</v>
          </cell>
          <cell r="F1273" t="str">
            <v>Good Standing</v>
          </cell>
          <cell r="G1273" t="str">
            <v>ROS</v>
          </cell>
          <cell r="H1273" t="str">
            <v>Public School</v>
          </cell>
          <cell r="I1273" t="str">
            <v>Grants Management</v>
          </cell>
        </row>
        <row r="1274">
          <cell r="D1274" t="str">
            <v>261600010096</v>
          </cell>
          <cell r="E1274" t="str">
            <v>ROCHESTER STEM HIGH SCHOOL</v>
          </cell>
          <cell r="F1274" t="str">
            <v>Good Standing</v>
          </cell>
          <cell r="G1274" t="str">
            <v>ROS</v>
          </cell>
          <cell r="H1274" t="str">
            <v>Public School</v>
          </cell>
          <cell r="I1274" t="str">
            <v>Grants Management</v>
          </cell>
        </row>
        <row r="1275">
          <cell r="D1275" t="str">
            <v>261600010097</v>
          </cell>
          <cell r="E1275" t="str">
            <v>VANGUARD COLLEGIATE HIGH SCHOOL</v>
          </cell>
          <cell r="F1275" t="str">
            <v>Good Standing</v>
          </cell>
          <cell r="G1275" t="str">
            <v>ROS</v>
          </cell>
          <cell r="H1275" t="str">
            <v>Public School</v>
          </cell>
          <cell r="I1275" t="str">
            <v>Grants Management</v>
          </cell>
        </row>
        <row r="1276">
          <cell r="D1276" t="str">
            <v>261600010101</v>
          </cell>
          <cell r="E1276" t="str">
            <v>INTEGRATED ARTS AND TECH HIGH SCHOOL</v>
          </cell>
          <cell r="F1276" t="str">
            <v>Focus</v>
          </cell>
          <cell r="G1276" t="str">
            <v>ROS</v>
          </cell>
          <cell r="H1276" t="str">
            <v>Public School</v>
          </cell>
          <cell r="I1276" t="str">
            <v>Grants Management</v>
          </cell>
        </row>
        <row r="1277">
          <cell r="D1277" t="str">
            <v>261600010102</v>
          </cell>
          <cell r="E1277" t="str">
            <v>ROCHESTER EARLY COLLEGE INTERNA HS</v>
          </cell>
          <cell r="F1277" t="str">
            <v>Good Standing</v>
          </cell>
          <cell r="G1277" t="str">
            <v>ROS</v>
          </cell>
          <cell r="H1277" t="str">
            <v>Public School</v>
          </cell>
          <cell r="I1277" t="str">
            <v>Grants Management</v>
          </cell>
        </row>
        <row r="1278">
          <cell r="D1278" t="str">
            <v>261600010103</v>
          </cell>
          <cell r="E1278" t="str">
            <v>LEADERSHIP ACADEMY FOR YOUNG MEN (TH</v>
          </cell>
          <cell r="F1278" t="str">
            <v>Good Standing</v>
          </cell>
          <cell r="G1278" t="str">
            <v>ROS</v>
          </cell>
          <cell r="H1278" t="str">
            <v>Public School</v>
          </cell>
          <cell r="I1278" t="str">
            <v>Grants Management</v>
          </cell>
        </row>
        <row r="1279">
          <cell r="D1279" t="str">
            <v>261600860705</v>
          </cell>
          <cell r="E1279" t="str">
            <v>TRUE NORTH ROCHESTER  PREP-WEST CAMP</v>
          </cell>
          <cell r="F1279" t="str">
            <v>Good Standing</v>
          </cell>
          <cell r="G1279" t="str">
            <v>ROS</v>
          </cell>
          <cell r="H1279" t="str">
            <v>Charter</v>
          </cell>
          <cell r="I1279" t="str">
            <v>Grants Management</v>
          </cell>
        </row>
        <row r="1280">
          <cell r="D1280" t="str">
            <v>261600860811</v>
          </cell>
          <cell r="E1280" t="str">
            <v>EUGENIO MARIA DE HOSTOS CHARTER SCHO</v>
          </cell>
          <cell r="F1280" t="str">
            <v>Good Standing</v>
          </cell>
          <cell r="G1280" t="str">
            <v>ROS</v>
          </cell>
          <cell r="H1280" t="str">
            <v>Charter</v>
          </cell>
          <cell r="I1280" t="str">
            <v>Grants Management</v>
          </cell>
        </row>
        <row r="1281">
          <cell r="D1281" t="str">
            <v>261600860826</v>
          </cell>
          <cell r="E1281" t="str">
            <v xml:space="preserve">GENESEE COMM CHARTER SCHOOL </v>
          </cell>
          <cell r="F1281" t="str">
            <v>Good Standing</v>
          </cell>
          <cell r="G1281" t="str">
            <v>ROS</v>
          </cell>
          <cell r="H1281" t="str">
            <v>Charter</v>
          </cell>
          <cell r="I1281" t="str">
            <v>Grants Management</v>
          </cell>
        </row>
        <row r="1282">
          <cell r="D1282" t="str">
            <v>261600860877</v>
          </cell>
          <cell r="E1282" t="str">
            <v>URBAN CHOICE CHARTER SCHOOL</v>
          </cell>
          <cell r="F1282" t="str">
            <v>Local Assistance Plan</v>
          </cell>
          <cell r="G1282" t="str">
            <v>ROS</v>
          </cell>
          <cell r="H1282" t="str">
            <v>Charter</v>
          </cell>
          <cell r="I1282" t="str">
            <v>Grants Management</v>
          </cell>
        </row>
        <row r="1283">
          <cell r="D1283" t="str">
            <v>261600860906</v>
          </cell>
          <cell r="E1283" t="str">
            <v xml:space="preserve">TRUE NORTH ROCHESTER PREP CHARTER </v>
          </cell>
          <cell r="F1283" t="str">
            <v>Good Standing</v>
          </cell>
          <cell r="G1283" t="str">
            <v>ROS</v>
          </cell>
          <cell r="H1283" t="str">
            <v>Charter</v>
          </cell>
          <cell r="I1283" t="str">
            <v>Grants Management</v>
          </cell>
        </row>
        <row r="1284">
          <cell r="D1284" t="str">
            <v>261600860910</v>
          </cell>
          <cell r="E1284" t="str">
            <v>ROCHESTER ACADEMY CHARTER SCHOOL</v>
          </cell>
          <cell r="F1284" t="str">
            <v>Focus Charter</v>
          </cell>
          <cell r="G1284" t="str">
            <v>ROS</v>
          </cell>
          <cell r="H1284" t="str">
            <v>Charter-Focused</v>
          </cell>
          <cell r="I1284" t="str">
            <v>Erica Meaker</v>
          </cell>
        </row>
        <row r="1285">
          <cell r="D1285" t="str">
            <v>261600860985</v>
          </cell>
          <cell r="E1285" t="str">
            <v>UNIVERSITY PREP CHAR SCH-YOUNG MEN</v>
          </cell>
          <cell r="F1285" t="str">
            <v>Good Standing</v>
          </cell>
          <cell r="G1285" t="str">
            <v>ROS</v>
          </cell>
          <cell r="H1285" t="str">
            <v>Charter</v>
          </cell>
          <cell r="I1285" t="str">
            <v>Grants Management</v>
          </cell>
        </row>
        <row r="1286">
          <cell r="D1286" t="str">
            <v>261600861019</v>
          </cell>
          <cell r="E1286" t="str">
            <v xml:space="preserve">ROCHESTER CAREER MENTORING CHARTER </v>
          </cell>
          <cell r="F1286" t="str">
            <v>Good Standing</v>
          </cell>
          <cell r="G1286" t="str">
            <v>ROS</v>
          </cell>
          <cell r="H1286" t="str">
            <v>Charter</v>
          </cell>
          <cell r="I1286" t="str">
            <v>Grants Management</v>
          </cell>
        </row>
        <row r="1287">
          <cell r="D1287" t="str">
            <v>261600861020</v>
          </cell>
          <cell r="E1287" t="str">
            <v>YOUNG WOMEN'S COLLEGE PREP CHARTE</v>
          </cell>
          <cell r="F1287" t="str">
            <v>Local Assistance Plan</v>
          </cell>
          <cell r="G1287" t="str">
            <v>ROS</v>
          </cell>
          <cell r="H1287" t="str">
            <v>Charter</v>
          </cell>
          <cell r="I1287" t="str">
            <v>Grants Management</v>
          </cell>
        </row>
        <row r="1288">
          <cell r="D1288" t="str">
            <v>261600861049</v>
          </cell>
          <cell r="E1288" t="str">
            <v>Rochester Preparatory Charter School 3</v>
          </cell>
          <cell r="F1288" t="str">
            <v>Opening Fall 2014</v>
          </cell>
          <cell r="G1288" t="str">
            <v>ROS</v>
          </cell>
          <cell r="H1288" t="str">
            <v>New Charter School</v>
          </cell>
          <cell r="I1288" t="str">
            <v>Erica Meaker</v>
          </cell>
        </row>
        <row r="1289">
          <cell r="D1289" t="str">
            <v>261600861069</v>
          </cell>
          <cell r="E1289" t="str">
            <v xml:space="preserve">Vertus Charter School </v>
          </cell>
          <cell r="F1289" t="str">
            <v>Opening Fall 2014</v>
          </cell>
          <cell r="G1289" t="str">
            <v>ROS</v>
          </cell>
          <cell r="H1289" t="str">
            <v>New Charter School</v>
          </cell>
          <cell r="I1289" t="str">
            <v>Luz Albarracin</v>
          </cell>
        </row>
        <row r="1290">
          <cell r="D1290" t="str">
            <v>261600861071</v>
          </cell>
          <cell r="E1290" t="str">
            <v>PUC Achieve Charter School</v>
          </cell>
          <cell r="F1290" t="str">
            <v>Opening Fall 2014</v>
          </cell>
          <cell r="G1290" t="str">
            <v>ROS</v>
          </cell>
          <cell r="H1290" t="str">
            <v>New Charter School</v>
          </cell>
          <cell r="I1290" t="str">
            <v>Erica Meaker</v>
          </cell>
        </row>
        <row r="1291">
          <cell r="D1291" t="str">
            <v>261701060000</v>
          </cell>
          <cell r="E1291" t="str">
            <v>RUSH-HENRIETTA CSD</v>
          </cell>
          <cell r="F1291" t="str">
            <v>Good Standing</v>
          </cell>
          <cell r="G1291" t="str">
            <v>ROS</v>
          </cell>
          <cell r="H1291" t="str">
            <v>LEA</v>
          </cell>
          <cell r="I1291" t="str">
            <v>Grants Management</v>
          </cell>
        </row>
        <row r="1292">
          <cell r="D1292" t="str">
            <v>261701060002</v>
          </cell>
          <cell r="E1292" t="str">
            <v>ETHEL K FYLE ELEMENTARY SCHOOL</v>
          </cell>
          <cell r="F1292" t="str">
            <v>Good Standing</v>
          </cell>
          <cell r="G1292" t="str">
            <v>ROS</v>
          </cell>
          <cell r="H1292" t="str">
            <v>Public School</v>
          </cell>
          <cell r="I1292" t="str">
            <v>Grants Management</v>
          </cell>
        </row>
        <row r="1293">
          <cell r="D1293" t="str">
            <v>261701060004</v>
          </cell>
          <cell r="E1293" t="str">
            <v>MONICA B LEARY ELEMENTARY SCHOOL</v>
          </cell>
          <cell r="F1293" t="str">
            <v>Good Standing</v>
          </cell>
          <cell r="G1293" t="str">
            <v>ROS</v>
          </cell>
          <cell r="H1293" t="str">
            <v>Public School</v>
          </cell>
          <cell r="I1293" t="str">
            <v>Grants Management</v>
          </cell>
        </row>
        <row r="1294">
          <cell r="D1294" t="str">
            <v>261701060005</v>
          </cell>
          <cell r="E1294" t="str">
            <v>DAVID B CRANE ELEMENTARY SCHOOL</v>
          </cell>
          <cell r="F1294" t="str">
            <v>Good Standing</v>
          </cell>
          <cell r="G1294" t="str">
            <v>ROS</v>
          </cell>
          <cell r="H1294" t="str">
            <v>Public School</v>
          </cell>
          <cell r="I1294" t="str">
            <v>Grants Management</v>
          </cell>
        </row>
        <row r="1295">
          <cell r="D1295" t="str">
            <v>261701060006</v>
          </cell>
          <cell r="E1295" t="str">
            <v>FLOYD S WINSLOW ELEMENTARY SCHOOL</v>
          </cell>
          <cell r="F1295" t="str">
            <v>Good Standing</v>
          </cell>
          <cell r="G1295" t="str">
            <v>ROS</v>
          </cell>
          <cell r="H1295" t="str">
            <v>Public School</v>
          </cell>
          <cell r="I1295" t="str">
            <v>Grants Management</v>
          </cell>
        </row>
        <row r="1296">
          <cell r="D1296" t="str">
            <v>261701060009</v>
          </cell>
          <cell r="E1296" t="str">
            <v>NINTH GRADE ACADEMY</v>
          </cell>
          <cell r="F1296" t="str">
            <v>Good Standing</v>
          </cell>
          <cell r="G1296" t="str">
            <v>ROS</v>
          </cell>
          <cell r="H1296" t="str">
            <v>Public School</v>
          </cell>
          <cell r="I1296" t="str">
            <v>Grants Management</v>
          </cell>
        </row>
        <row r="1297">
          <cell r="D1297" t="str">
            <v>261701060012</v>
          </cell>
          <cell r="E1297" t="str">
            <v>EMMA E SHERMAN ELEMENTARY SCHOOL</v>
          </cell>
          <cell r="F1297" t="str">
            <v>Local Assistance Plan</v>
          </cell>
          <cell r="G1297" t="str">
            <v>ROS</v>
          </cell>
          <cell r="H1297" t="str">
            <v>Public School</v>
          </cell>
          <cell r="I1297" t="str">
            <v>Grants Management</v>
          </cell>
        </row>
        <row r="1298">
          <cell r="D1298" t="str">
            <v>261701060013</v>
          </cell>
          <cell r="E1298" t="str">
            <v>RUSH-HENRIETTA SENIOR HIGH SCHOOL</v>
          </cell>
          <cell r="F1298" t="str">
            <v>Good Standing</v>
          </cell>
          <cell r="G1298" t="str">
            <v>ROS</v>
          </cell>
          <cell r="H1298" t="str">
            <v>Public School</v>
          </cell>
          <cell r="I1298" t="str">
            <v>Grants Management</v>
          </cell>
        </row>
        <row r="1299">
          <cell r="D1299" t="str">
            <v>261701060014</v>
          </cell>
          <cell r="E1299" t="str">
            <v>CHARLES H ROTH MIDDLE SCHOOL</v>
          </cell>
          <cell r="F1299" t="str">
            <v>Good Standing</v>
          </cell>
          <cell r="G1299" t="str">
            <v>ROS</v>
          </cell>
          <cell r="H1299" t="str">
            <v>Public School</v>
          </cell>
          <cell r="I1299" t="str">
            <v>Grants Management</v>
          </cell>
        </row>
        <row r="1300">
          <cell r="D1300" t="str">
            <v>261701060015</v>
          </cell>
          <cell r="E1300" t="str">
            <v>HENRY V BURGER MIDDLE SCHOOL</v>
          </cell>
          <cell r="F1300" t="str">
            <v>Good Standing</v>
          </cell>
          <cell r="G1300" t="str">
            <v>ROS</v>
          </cell>
          <cell r="H1300" t="str">
            <v>Public School</v>
          </cell>
          <cell r="I1300" t="str">
            <v>Grants Management</v>
          </cell>
        </row>
        <row r="1301">
          <cell r="D1301" t="str">
            <v>261801060000</v>
          </cell>
          <cell r="E1301" t="str">
            <v>BROCKPORT CSD</v>
          </cell>
          <cell r="F1301" t="str">
            <v>Good Standing</v>
          </cell>
          <cell r="G1301" t="str">
            <v>ROS</v>
          </cell>
          <cell r="H1301" t="str">
            <v>LEA</v>
          </cell>
          <cell r="I1301" t="str">
            <v>Grants Management</v>
          </cell>
        </row>
        <row r="1302">
          <cell r="D1302" t="str">
            <v>261801060002</v>
          </cell>
          <cell r="E1302" t="str">
            <v>GINTHER ELEMENTARY SCHOOL</v>
          </cell>
          <cell r="F1302" t="str">
            <v>Good Standing</v>
          </cell>
          <cell r="G1302" t="str">
            <v>ROS</v>
          </cell>
          <cell r="H1302" t="str">
            <v>Public School</v>
          </cell>
          <cell r="I1302" t="str">
            <v>Grants Management</v>
          </cell>
        </row>
        <row r="1303">
          <cell r="D1303" t="str">
            <v>261801060003</v>
          </cell>
          <cell r="E1303" t="str">
            <v>BROCKPORT HIGH SCHOOL</v>
          </cell>
          <cell r="F1303" t="str">
            <v>Good Standing</v>
          </cell>
          <cell r="G1303" t="str">
            <v>ROS</v>
          </cell>
          <cell r="H1303" t="str">
            <v>Public School</v>
          </cell>
          <cell r="I1303" t="str">
            <v>Grants Management</v>
          </cell>
        </row>
        <row r="1304">
          <cell r="D1304" t="str">
            <v>261801060004</v>
          </cell>
          <cell r="E1304" t="str">
            <v>BARCLAY ELEMENTARY SCHOOL</v>
          </cell>
          <cell r="F1304" t="str">
            <v>Good Standing</v>
          </cell>
          <cell r="G1304" t="str">
            <v>ROS</v>
          </cell>
          <cell r="H1304" t="str">
            <v>Public School</v>
          </cell>
          <cell r="I1304" t="str">
            <v>Grants Management</v>
          </cell>
        </row>
        <row r="1305">
          <cell r="D1305" t="str">
            <v>261801060005</v>
          </cell>
          <cell r="E1305" t="str">
            <v>A D OLIVER MIDDLE SCHOOL</v>
          </cell>
          <cell r="F1305" t="str">
            <v>Good Standing</v>
          </cell>
          <cell r="G1305" t="str">
            <v>ROS</v>
          </cell>
          <cell r="H1305" t="str">
            <v>Public School</v>
          </cell>
          <cell r="I1305" t="str">
            <v>Grants Management</v>
          </cell>
        </row>
        <row r="1306">
          <cell r="D1306" t="str">
            <v>261801060006</v>
          </cell>
          <cell r="E1306" t="str">
            <v>FRED W HILL SCHOOL</v>
          </cell>
          <cell r="F1306" t="str">
            <v>Good Standing</v>
          </cell>
          <cell r="G1306" t="str">
            <v>ROS</v>
          </cell>
          <cell r="H1306" t="str">
            <v>Public School</v>
          </cell>
          <cell r="I1306" t="str">
            <v>Grants Management</v>
          </cell>
        </row>
        <row r="1307">
          <cell r="D1307" t="str">
            <v>261901060000</v>
          </cell>
          <cell r="E1307" t="str">
            <v>WEBSTER CSD</v>
          </cell>
          <cell r="F1307" t="str">
            <v>Good Standing</v>
          </cell>
          <cell r="G1307" t="str">
            <v>ROS</v>
          </cell>
          <cell r="H1307" t="str">
            <v>LEA</v>
          </cell>
          <cell r="I1307" t="str">
            <v>Grants Management</v>
          </cell>
        </row>
        <row r="1308">
          <cell r="D1308" t="str">
            <v>261901060002</v>
          </cell>
          <cell r="E1308" t="str">
            <v>DEWITT ROAD ELEMENTARY SCHOOL</v>
          </cell>
          <cell r="F1308" t="str">
            <v>Good Standing</v>
          </cell>
          <cell r="G1308" t="str">
            <v>ROS</v>
          </cell>
          <cell r="H1308" t="str">
            <v>Public School</v>
          </cell>
          <cell r="I1308" t="str">
            <v>Grants Management</v>
          </cell>
        </row>
        <row r="1309">
          <cell r="D1309" t="str">
            <v>261901060003</v>
          </cell>
          <cell r="E1309" t="str">
            <v>KLEM ROAD NORTH ELEMENTARY SCHOOL</v>
          </cell>
          <cell r="F1309" t="str">
            <v>Good Standing</v>
          </cell>
          <cell r="G1309" t="str">
            <v>ROS</v>
          </cell>
          <cell r="H1309" t="str">
            <v>Public School</v>
          </cell>
          <cell r="I1309" t="str">
            <v>Grants Management</v>
          </cell>
        </row>
        <row r="1310">
          <cell r="D1310" t="str">
            <v>261901060004</v>
          </cell>
          <cell r="E1310" t="str">
            <v>PLANK ROAD NORTH ELEMENTARY SCHOOL</v>
          </cell>
          <cell r="F1310" t="str">
            <v>Good Standing</v>
          </cell>
          <cell r="G1310" t="str">
            <v>ROS</v>
          </cell>
          <cell r="H1310" t="str">
            <v>Public School</v>
          </cell>
          <cell r="I1310" t="str">
            <v>Grants Management</v>
          </cell>
        </row>
        <row r="1311">
          <cell r="D1311" t="str">
            <v>261901060006</v>
          </cell>
          <cell r="E1311" t="str">
            <v>STATE ROAD ELEMENTARY SCHOOL</v>
          </cell>
          <cell r="F1311" t="str">
            <v>Good Standing</v>
          </cell>
          <cell r="G1311" t="str">
            <v>ROS</v>
          </cell>
          <cell r="H1311" t="str">
            <v>Public School</v>
          </cell>
          <cell r="I1311" t="str">
            <v>Grants Management</v>
          </cell>
        </row>
        <row r="1312">
          <cell r="D1312" t="str">
            <v>261901060007</v>
          </cell>
          <cell r="E1312" t="str">
            <v>SPRY MIDDLE SCHOOL</v>
          </cell>
          <cell r="F1312" t="str">
            <v>Good Standing</v>
          </cell>
          <cell r="G1312" t="str">
            <v>ROS</v>
          </cell>
          <cell r="H1312" t="str">
            <v>Public School</v>
          </cell>
          <cell r="I1312" t="str">
            <v>Grants Management</v>
          </cell>
        </row>
        <row r="1313">
          <cell r="D1313" t="str">
            <v>261901060009</v>
          </cell>
          <cell r="E1313" t="str">
            <v>WEBSTER-SCHROEDER HIGH SCHOOL</v>
          </cell>
          <cell r="F1313" t="str">
            <v>Good Standing</v>
          </cell>
          <cell r="G1313" t="str">
            <v>ROS</v>
          </cell>
          <cell r="H1313" t="str">
            <v>Public School</v>
          </cell>
          <cell r="I1313" t="str">
            <v>Grants Management</v>
          </cell>
        </row>
        <row r="1314">
          <cell r="D1314" t="str">
            <v>261901060010</v>
          </cell>
          <cell r="E1314" t="str">
            <v>WILLINK MIDDLE SCHOOL</v>
          </cell>
          <cell r="F1314" t="str">
            <v>Good Standing</v>
          </cell>
          <cell r="G1314" t="str">
            <v>ROS</v>
          </cell>
          <cell r="H1314" t="str">
            <v>Public School</v>
          </cell>
          <cell r="I1314" t="str">
            <v>Grants Management</v>
          </cell>
        </row>
        <row r="1315">
          <cell r="D1315" t="str">
            <v>261901060011</v>
          </cell>
          <cell r="E1315" t="str">
            <v>PLANK ROAD SOUTH ELEMENTARY SCHOOL</v>
          </cell>
          <cell r="F1315" t="str">
            <v>Good Standing</v>
          </cell>
          <cell r="G1315" t="str">
            <v>ROS</v>
          </cell>
          <cell r="H1315" t="str">
            <v>Public School</v>
          </cell>
          <cell r="I1315" t="str">
            <v>Grants Management</v>
          </cell>
        </row>
        <row r="1316">
          <cell r="D1316" t="str">
            <v>261901060013</v>
          </cell>
          <cell r="E1316" t="str">
            <v>KLEM ROAD SOUTH ELEMENTARY SCHOOL</v>
          </cell>
          <cell r="F1316" t="str">
            <v>Good Standing</v>
          </cell>
          <cell r="G1316" t="str">
            <v>ROS</v>
          </cell>
          <cell r="H1316" t="str">
            <v>Public School</v>
          </cell>
          <cell r="I1316" t="str">
            <v>Grants Management</v>
          </cell>
        </row>
        <row r="1317">
          <cell r="D1317" t="str">
            <v>261901060014</v>
          </cell>
          <cell r="E1317" t="str">
            <v>SCHLEGEL ROAD ELEMENTARY SCHOOL</v>
          </cell>
          <cell r="F1317" t="str">
            <v>Good Standing</v>
          </cell>
          <cell r="G1317" t="str">
            <v>ROS</v>
          </cell>
          <cell r="H1317" t="str">
            <v>Public School</v>
          </cell>
          <cell r="I1317" t="str">
            <v>Grants Management</v>
          </cell>
        </row>
        <row r="1318">
          <cell r="D1318" t="str">
            <v>261901060015</v>
          </cell>
          <cell r="E1318" t="str">
            <v>THOMAS HIGH SCHOOL</v>
          </cell>
          <cell r="F1318" t="str">
            <v>Good Standing</v>
          </cell>
          <cell r="G1318" t="str">
            <v>ROS</v>
          </cell>
          <cell r="H1318" t="str">
            <v>Public School</v>
          </cell>
          <cell r="I1318" t="str">
            <v>Grants Management</v>
          </cell>
        </row>
        <row r="1319">
          <cell r="D1319" t="str">
            <v>262001040000</v>
          </cell>
          <cell r="E1319" t="str">
            <v>WHEATLAND-CHILI CSD</v>
          </cell>
          <cell r="F1319" t="str">
            <v>Good Standing</v>
          </cell>
          <cell r="G1319" t="str">
            <v>ROS</v>
          </cell>
          <cell r="H1319" t="str">
            <v>LEA</v>
          </cell>
          <cell r="I1319" t="str">
            <v>Grants Management</v>
          </cell>
        </row>
        <row r="1320">
          <cell r="D1320" t="str">
            <v>262001040003</v>
          </cell>
          <cell r="E1320" t="str">
            <v>WHEATLAND-CHILI HIGH SCHOOL</v>
          </cell>
          <cell r="F1320" t="str">
            <v>Good Standing</v>
          </cell>
          <cell r="G1320" t="str">
            <v>ROS</v>
          </cell>
          <cell r="H1320" t="str">
            <v>Public School</v>
          </cell>
          <cell r="I1320" t="str">
            <v>Grants Management</v>
          </cell>
        </row>
        <row r="1321">
          <cell r="D1321" t="str">
            <v>262001040004</v>
          </cell>
          <cell r="E1321" t="str">
            <v>T J CONNOR ELEMENTARY SCHOOL</v>
          </cell>
          <cell r="F1321" t="str">
            <v>Good Standing</v>
          </cell>
          <cell r="G1321" t="str">
            <v>ROS</v>
          </cell>
          <cell r="H1321" t="str">
            <v>Public School</v>
          </cell>
          <cell r="I1321" t="str">
            <v>Grants Management</v>
          </cell>
        </row>
        <row r="1322">
          <cell r="D1322" t="str">
            <v>270100010000</v>
          </cell>
          <cell r="E1322" t="str">
            <v>AMSTERDAM CITY SD</v>
          </cell>
          <cell r="F1322" t="str">
            <v>Focus District</v>
          </cell>
          <cell r="G1322" t="str">
            <v>ROS</v>
          </cell>
          <cell r="H1322" t="str">
            <v>LEA</v>
          </cell>
          <cell r="I1322" t="str">
            <v>Melanie Faby</v>
          </cell>
        </row>
        <row r="1323">
          <cell r="D1323" t="str">
            <v>270100010003</v>
          </cell>
          <cell r="E1323" t="str">
            <v>WILLIAM H BARKLEY MICROSOCIETY</v>
          </cell>
          <cell r="F1323" t="str">
            <v>Good Standing</v>
          </cell>
          <cell r="G1323" t="str">
            <v>ROS</v>
          </cell>
          <cell r="H1323" t="str">
            <v>Public School</v>
          </cell>
          <cell r="I1323" t="str">
            <v>Grants Management</v>
          </cell>
        </row>
        <row r="1324">
          <cell r="D1324" t="str">
            <v>270100010006</v>
          </cell>
          <cell r="E1324" t="str">
            <v>R J MCNULTY ACADEMY</v>
          </cell>
          <cell r="F1324" t="str">
            <v>Focus</v>
          </cell>
          <cell r="G1324" t="str">
            <v>ROS</v>
          </cell>
          <cell r="H1324" t="str">
            <v>Public School</v>
          </cell>
          <cell r="I1324" t="str">
            <v>Grants Management</v>
          </cell>
        </row>
        <row r="1325">
          <cell r="D1325" t="str">
            <v>270100010009</v>
          </cell>
          <cell r="E1325" t="str">
            <v>WILBUR H LYNCH LITERACY ACADEMY</v>
          </cell>
          <cell r="F1325" t="str">
            <v>Focus</v>
          </cell>
          <cell r="G1325" t="str">
            <v>ROS</v>
          </cell>
          <cell r="H1325" t="str">
            <v>Public School</v>
          </cell>
          <cell r="I1325" t="str">
            <v>Grants Management</v>
          </cell>
        </row>
        <row r="1326">
          <cell r="D1326" t="str">
            <v>270100010010</v>
          </cell>
          <cell r="E1326" t="str">
            <v>AMSTERDAM HIGH SCHOOL</v>
          </cell>
          <cell r="F1326" t="str">
            <v>Focus</v>
          </cell>
          <cell r="G1326" t="str">
            <v>ROS</v>
          </cell>
          <cell r="H1326" t="str">
            <v>Public School</v>
          </cell>
          <cell r="I1326" t="str">
            <v>Grants Management</v>
          </cell>
        </row>
        <row r="1327">
          <cell r="D1327" t="str">
            <v>270100010018</v>
          </cell>
          <cell r="E1327" t="str">
            <v>WILLIAM B TECLER ARTS IN EDUCATION</v>
          </cell>
          <cell r="F1327" t="str">
            <v>Priority</v>
          </cell>
          <cell r="G1327" t="str">
            <v>ROS</v>
          </cell>
          <cell r="H1327" t="str">
            <v>Public School</v>
          </cell>
          <cell r="I1327" t="str">
            <v>Grants Management</v>
          </cell>
        </row>
        <row r="1328">
          <cell r="D1328" t="str">
            <v>270100010019</v>
          </cell>
          <cell r="E1328" t="str">
            <v>MARIE CURIE INST OF ENGIN AND COMM</v>
          </cell>
          <cell r="F1328" t="str">
            <v>Focus</v>
          </cell>
          <cell r="G1328" t="str">
            <v>ROS</v>
          </cell>
          <cell r="H1328" t="str">
            <v>Public School</v>
          </cell>
          <cell r="I1328" t="str">
            <v>Grants Management</v>
          </cell>
        </row>
        <row r="1329">
          <cell r="D1329" t="str">
            <v>270301040000</v>
          </cell>
          <cell r="E1329" t="str">
            <v>CANAJOHARIE CSD</v>
          </cell>
          <cell r="F1329" t="str">
            <v>Good Standing</v>
          </cell>
          <cell r="G1329" t="str">
            <v>ROS</v>
          </cell>
          <cell r="H1329" t="str">
            <v>LEA</v>
          </cell>
          <cell r="I1329" t="str">
            <v>Grants Management</v>
          </cell>
        </row>
        <row r="1330">
          <cell r="D1330" t="str">
            <v>270301040002</v>
          </cell>
          <cell r="E1330" t="str">
            <v>CANAJOHARIE SENIOR HIGH SCHOOL</v>
          </cell>
          <cell r="F1330" t="str">
            <v>Good Standing</v>
          </cell>
          <cell r="G1330" t="str">
            <v>ROS</v>
          </cell>
          <cell r="H1330" t="str">
            <v>Public School</v>
          </cell>
          <cell r="I1330" t="str">
            <v>Grants Management</v>
          </cell>
        </row>
        <row r="1331">
          <cell r="D1331" t="str">
            <v>270301040003</v>
          </cell>
          <cell r="E1331" t="str">
            <v>CANAJOHARIE MIDDLE SCHOOL</v>
          </cell>
          <cell r="F1331" t="str">
            <v>Good Standing</v>
          </cell>
          <cell r="G1331" t="str">
            <v>ROS</v>
          </cell>
          <cell r="H1331" t="str">
            <v>Public School</v>
          </cell>
          <cell r="I1331" t="str">
            <v>Grants Management</v>
          </cell>
        </row>
        <row r="1332">
          <cell r="D1332" t="str">
            <v>270301040004</v>
          </cell>
          <cell r="E1332" t="str">
            <v>EAST HILL SCHOOL</v>
          </cell>
          <cell r="F1332" t="str">
            <v>Good Standing</v>
          </cell>
          <cell r="G1332" t="str">
            <v>ROS</v>
          </cell>
          <cell r="H1332" t="str">
            <v>Public School</v>
          </cell>
          <cell r="I1332" t="str">
            <v>Grants Management</v>
          </cell>
        </row>
        <row r="1333">
          <cell r="D1333" t="str">
            <v>270601040000</v>
          </cell>
          <cell r="E1333" t="str">
            <v>FONDA-FULTONVILLE CSD</v>
          </cell>
          <cell r="F1333" t="str">
            <v>Good Standing</v>
          </cell>
          <cell r="G1333" t="str">
            <v>ROS</v>
          </cell>
          <cell r="H1333" t="str">
            <v>LEA</v>
          </cell>
          <cell r="I1333" t="str">
            <v>Grants Management</v>
          </cell>
        </row>
        <row r="1334">
          <cell r="D1334" t="str">
            <v>270601040001</v>
          </cell>
          <cell r="E1334" t="str">
            <v>FONDA-FULTONVILLE K-4 SCHOOL</v>
          </cell>
          <cell r="F1334" t="str">
            <v>Good Standing</v>
          </cell>
          <cell r="G1334" t="str">
            <v>ROS</v>
          </cell>
          <cell r="H1334" t="str">
            <v>Public School</v>
          </cell>
          <cell r="I1334" t="str">
            <v>Grants Management</v>
          </cell>
        </row>
        <row r="1335">
          <cell r="D1335" t="str">
            <v>270601040002</v>
          </cell>
          <cell r="E1335" t="str">
            <v>FONDA-FULTONVILLE SENIOR HIGH SCHOOL</v>
          </cell>
          <cell r="F1335" t="str">
            <v>Good Standing</v>
          </cell>
          <cell r="G1335" t="str">
            <v>ROS</v>
          </cell>
          <cell r="H1335" t="str">
            <v>Public School</v>
          </cell>
          <cell r="I1335" t="str">
            <v>Grants Management</v>
          </cell>
        </row>
        <row r="1336">
          <cell r="D1336" t="str">
            <v>270601040003</v>
          </cell>
          <cell r="E1336" t="str">
            <v>FONDA-FULTONVILLE 5-8 SCHOOL</v>
          </cell>
          <cell r="F1336" t="str">
            <v>Good Standing</v>
          </cell>
          <cell r="G1336" t="str">
            <v>ROS</v>
          </cell>
          <cell r="H1336" t="str">
            <v>Public School</v>
          </cell>
          <cell r="I1336" t="str">
            <v>Grants Management</v>
          </cell>
        </row>
        <row r="1337">
          <cell r="D1337" t="str">
            <v>270701040000</v>
          </cell>
          <cell r="E1337" t="str">
            <v>FORT PLAIN CSD</v>
          </cell>
          <cell r="F1337" t="str">
            <v>Good Standing</v>
          </cell>
          <cell r="G1337" t="str">
            <v>ROS</v>
          </cell>
          <cell r="H1337" t="str">
            <v>LEA</v>
          </cell>
          <cell r="I1337" t="str">
            <v>Grants Management</v>
          </cell>
        </row>
        <row r="1338">
          <cell r="D1338" t="str">
            <v>270701040001</v>
          </cell>
          <cell r="E1338" t="str">
            <v>HARRY HOAG SCHOOL</v>
          </cell>
          <cell r="F1338" t="str">
            <v>Good Standing</v>
          </cell>
          <cell r="G1338" t="str">
            <v>ROS</v>
          </cell>
          <cell r="H1338" t="str">
            <v>Public School</v>
          </cell>
          <cell r="I1338" t="str">
            <v>Grants Management</v>
          </cell>
        </row>
        <row r="1339">
          <cell r="D1339" t="str">
            <v>270701040003</v>
          </cell>
          <cell r="E1339" t="str">
            <v>FORT PLAIN JUNIOR-SENIOR HIGH SCHOOL</v>
          </cell>
          <cell r="F1339" t="str">
            <v>Good Standing</v>
          </cell>
          <cell r="G1339" t="str">
            <v>ROS</v>
          </cell>
          <cell r="H1339" t="str">
            <v>Public School</v>
          </cell>
          <cell r="I1339" t="str">
            <v>Grants Management</v>
          </cell>
        </row>
        <row r="1340">
          <cell r="D1340" t="str">
            <v>271102040000</v>
          </cell>
          <cell r="E1340" t="str">
            <v>ST JOHNSVILLE CSD</v>
          </cell>
          <cell r="F1340" t="str">
            <v>Good Standing</v>
          </cell>
          <cell r="G1340" t="str">
            <v>ROS</v>
          </cell>
          <cell r="H1340" t="str">
            <v>LEA</v>
          </cell>
          <cell r="I1340" t="str">
            <v>Grants Management</v>
          </cell>
        </row>
        <row r="1341">
          <cell r="D1341" t="str">
            <v>280100010000</v>
          </cell>
          <cell r="E1341" t="str">
            <v>GLEN COVE CITY SD</v>
          </cell>
          <cell r="F1341" t="str">
            <v>Good Standing</v>
          </cell>
          <cell r="G1341" t="str">
            <v>ROS</v>
          </cell>
          <cell r="H1341" t="str">
            <v>LEA</v>
          </cell>
          <cell r="I1341" t="str">
            <v>Grants Management</v>
          </cell>
        </row>
        <row r="1342">
          <cell r="D1342" t="str">
            <v>280100010001</v>
          </cell>
          <cell r="E1342" t="str">
            <v>DEASY SCHOOL</v>
          </cell>
          <cell r="F1342" t="str">
            <v>Good Standing</v>
          </cell>
          <cell r="G1342" t="str">
            <v>ROS</v>
          </cell>
          <cell r="H1342" t="str">
            <v>Public School</v>
          </cell>
          <cell r="I1342" t="str">
            <v>Grants Management</v>
          </cell>
        </row>
        <row r="1343">
          <cell r="D1343" t="str">
            <v>280100010003</v>
          </cell>
          <cell r="E1343" t="str">
            <v>CONNOLLY SCHOOL</v>
          </cell>
          <cell r="F1343" t="str">
            <v>Good Standing</v>
          </cell>
          <cell r="G1343" t="str">
            <v>ROS</v>
          </cell>
          <cell r="H1343" t="str">
            <v>Public School</v>
          </cell>
          <cell r="I1343" t="str">
            <v>Grants Management</v>
          </cell>
        </row>
        <row r="1344">
          <cell r="D1344" t="str">
            <v>280100010004</v>
          </cell>
          <cell r="E1344" t="str">
            <v>GRIBBIN SCHOOL</v>
          </cell>
          <cell r="F1344" t="str">
            <v>Good Standing</v>
          </cell>
          <cell r="G1344" t="str">
            <v>ROS</v>
          </cell>
          <cell r="H1344" t="str">
            <v>Public School</v>
          </cell>
          <cell r="I1344" t="str">
            <v>Grants Management</v>
          </cell>
        </row>
        <row r="1345">
          <cell r="D1345" t="str">
            <v>280100010005</v>
          </cell>
          <cell r="E1345" t="str">
            <v>LANDING SCHOOL</v>
          </cell>
          <cell r="F1345" t="str">
            <v>Good Standing</v>
          </cell>
          <cell r="G1345" t="str">
            <v>ROS</v>
          </cell>
          <cell r="H1345" t="str">
            <v>Public School</v>
          </cell>
          <cell r="I1345" t="str">
            <v>Grants Management</v>
          </cell>
        </row>
        <row r="1346">
          <cell r="D1346" t="str">
            <v>280100010007</v>
          </cell>
          <cell r="E1346" t="str">
            <v>GLEN COVE HIGH SCHOOL</v>
          </cell>
          <cell r="F1346" t="str">
            <v>Good Standing</v>
          </cell>
          <cell r="G1346" t="str">
            <v>ROS</v>
          </cell>
          <cell r="H1346" t="str">
            <v>Public School</v>
          </cell>
          <cell r="I1346" t="str">
            <v>Grants Management</v>
          </cell>
        </row>
        <row r="1347">
          <cell r="D1347" t="str">
            <v>280100010008</v>
          </cell>
          <cell r="E1347" t="str">
            <v>ROBERT M FINLEY MIDDLE SCHOOL</v>
          </cell>
          <cell r="F1347" t="str">
            <v>Local Assistance Plan</v>
          </cell>
          <cell r="G1347" t="str">
            <v>ROS</v>
          </cell>
          <cell r="H1347" t="str">
            <v>Public School</v>
          </cell>
          <cell r="I1347" t="str">
            <v>Grants Management</v>
          </cell>
        </row>
        <row r="1348">
          <cell r="D1348" t="str">
            <v>280201030000</v>
          </cell>
          <cell r="E1348" t="str">
            <v>HEMPSTEAD UFSD</v>
          </cell>
          <cell r="F1348" t="str">
            <v>Focus District</v>
          </cell>
          <cell r="G1348" t="str">
            <v>ROS</v>
          </cell>
          <cell r="H1348" t="str">
            <v>LEA</v>
          </cell>
          <cell r="I1348" t="str">
            <v>Luz Albarracin</v>
          </cell>
        </row>
        <row r="1349">
          <cell r="D1349" t="str">
            <v>280201030001</v>
          </cell>
          <cell r="E1349" t="str">
            <v>FRANKLIN SCHOOL</v>
          </cell>
          <cell r="F1349" t="str">
            <v>Focus</v>
          </cell>
          <cell r="G1349" t="str">
            <v>ROS</v>
          </cell>
          <cell r="H1349" t="str">
            <v>Public School</v>
          </cell>
          <cell r="I1349" t="str">
            <v>Grants Management</v>
          </cell>
        </row>
        <row r="1350">
          <cell r="D1350" t="str">
            <v>280201030002</v>
          </cell>
          <cell r="E1350" t="str">
            <v>DAVID PATERSON SCHOOL</v>
          </cell>
          <cell r="F1350" t="str">
            <v>Focus</v>
          </cell>
          <cell r="G1350" t="str">
            <v>ROS</v>
          </cell>
          <cell r="H1350" t="str">
            <v>Public School</v>
          </cell>
          <cell r="I1350" t="str">
            <v>Grants Management</v>
          </cell>
        </row>
        <row r="1351">
          <cell r="D1351" t="str">
            <v>280201030003</v>
          </cell>
          <cell r="E1351" t="str">
            <v>JACKSON MAIN ELEMENTARY SCHOOL</v>
          </cell>
          <cell r="F1351" t="str">
            <v>Focus</v>
          </cell>
          <cell r="G1351" t="str">
            <v>ROS</v>
          </cell>
          <cell r="H1351" t="str">
            <v>Public School</v>
          </cell>
          <cell r="I1351" t="str">
            <v>Grants Management</v>
          </cell>
        </row>
        <row r="1352">
          <cell r="D1352" t="str">
            <v>280201030004</v>
          </cell>
          <cell r="E1352" t="str">
            <v>BARACK OBAMA ELEMEN SCHOOL</v>
          </cell>
          <cell r="F1352" t="str">
            <v>Focus</v>
          </cell>
          <cell r="G1352" t="str">
            <v>ROS</v>
          </cell>
          <cell r="H1352" t="str">
            <v>Public School</v>
          </cell>
          <cell r="I1352" t="str">
            <v>Grants Management</v>
          </cell>
        </row>
        <row r="1353">
          <cell r="D1353" t="str">
            <v>280201030007</v>
          </cell>
          <cell r="E1353" t="str">
            <v>HEMPSTEAD HIGH SCHOOL</v>
          </cell>
          <cell r="F1353" t="str">
            <v>Priority</v>
          </cell>
          <cell r="G1353" t="str">
            <v>ROS</v>
          </cell>
          <cell r="H1353" t="str">
            <v>Public School</v>
          </cell>
          <cell r="I1353" t="str">
            <v>Grants Management</v>
          </cell>
        </row>
        <row r="1354">
          <cell r="D1354" t="str">
            <v>280201030008</v>
          </cell>
          <cell r="E1354" t="str">
            <v>MARSHALL SCHOOL</v>
          </cell>
          <cell r="F1354" t="str">
            <v>Good Standing</v>
          </cell>
          <cell r="G1354" t="str">
            <v>ROS</v>
          </cell>
          <cell r="H1354" t="str">
            <v>Public School</v>
          </cell>
          <cell r="I1354" t="str">
            <v>Grants Management</v>
          </cell>
        </row>
        <row r="1355">
          <cell r="D1355" t="str">
            <v>280201030009</v>
          </cell>
          <cell r="E1355" t="str">
            <v>JACKSON ANNEX SCHOOL</v>
          </cell>
          <cell r="F1355" t="str">
            <v>Focus</v>
          </cell>
          <cell r="G1355" t="str">
            <v>ROS</v>
          </cell>
          <cell r="H1355" t="str">
            <v>Public School</v>
          </cell>
          <cell r="I1355" t="str">
            <v>Grants Management</v>
          </cell>
        </row>
        <row r="1356">
          <cell r="D1356" t="str">
            <v>280201030010</v>
          </cell>
          <cell r="E1356" t="str">
            <v>ALVERTA B GRAY SCHULTZ MIDDLE SCH</v>
          </cell>
          <cell r="F1356" t="str">
            <v>Priority</v>
          </cell>
          <cell r="G1356" t="str">
            <v>ROS</v>
          </cell>
          <cell r="H1356" t="str">
            <v>Public School</v>
          </cell>
          <cell r="I1356" t="str">
            <v>Grants Management</v>
          </cell>
        </row>
        <row r="1357">
          <cell r="D1357" t="str">
            <v>280201030011</v>
          </cell>
          <cell r="E1357" t="str">
            <v>FRONT STREET ELEMENTARY SCHOOL</v>
          </cell>
          <cell r="F1357" t="str">
            <v>Good Standing</v>
          </cell>
          <cell r="G1357" t="str">
            <v>ROS</v>
          </cell>
          <cell r="H1357" t="str">
            <v>Public School</v>
          </cell>
          <cell r="I1357" t="str">
            <v>Grants Management</v>
          </cell>
        </row>
        <row r="1358">
          <cell r="D1358" t="str">
            <v>280201030016</v>
          </cell>
          <cell r="E1358" t="str">
            <v>PROSPECT ELEMENTARY SCHOOL</v>
          </cell>
          <cell r="F1358" t="str">
            <v>Good Standing</v>
          </cell>
          <cell r="G1358" t="str">
            <v>ROS</v>
          </cell>
          <cell r="H1358" t="str">
            <v>Public School</v>
          </cell>
          <cell r="I1358" t="str">
            <v>Grants Management</v>
          </cell>
        </row>
        <row r="1359">
          <cell r="D1359" t="str">
            <v>280201860934</v>
          </cell>
          <cell r="E1359" t="str">
            <v>ACADEMY CHARTER SCHOOL</v>
          </cell>
          <cell r="F1359" t="str">
            <v>Good Standing</v>
          </cell>
          <cell r="G1359" t="str">
            <v>ROS</v>
          </cell>
          <cell r="H1359" t="str">
            <v>Charter</v>
          </cell>
          <cell r="I1359" t="str">
            <v>Grants Management</v>
          </cell>
        </row>
        <row r="1360">
          <cell r="D1360" t="str">
            <v>280201860947</v>
          </cell>
          <cell r="E1360" t="str">
            <v>EVERGREEN CHARTER SCHOOL</v>
          </cell>
          <cell r="F1360" t="str">
            <v>Good Standing</v>
          </cell>
          <cell r="G1360" t="str">
            <v>ROS</v>
          </cell>
          <cell r="H1360" t="str">
            <v>Charter</v>
          </cell>
          <cell r="I1360" t="str">
            <v>Grants Management</v>
          </cell>
        </row>
        <row r="1361">
          <cell r="D1361" t="str">
            <v>280202030000</v>
          </cell>
          <cell r="E1361" t="str">
            <v>UNIONDALE UFSD</v>
          </cell>
          <cell r="F1361" t="str">
            <v>Good Standing</v>
          </cell>
          <cell r="G1361" t="str">
            <v>ROS</v>
          </cell>
          <cell r="H1361" t="str">
            <v>LEA</v>
          </cell>
          <cell r="I1361" t="str">
            <v>Grants Management</v>
          </cell>
        </row>
        <row r="1362">
          <cell r="D1362" t="str">
            <v>280202030003</v>
          </cell>
          <cell r="E1362" t="str">
            <v>CALIFORNIA AVENUE ELEMENTARY SCHOOL</v>
          </cell>
          <cell r="F1362" t="str">
            <v>Good Standing</v>
          </cell>
          <cell r="G1362" t="str">
            <v>ROS</v>
          </cell>
          <cell r="H1362" t="str">
            <v>Public School</v>
          </cell>
          <cell r="I1362" t="str">
            <v>Grants Management</v>
          </cell>
        </row>
        <row r="1363">
          <cell r="D1363" t="str">
            <v>280202030004</v>
          </cell>
          <cell r="E1363" t="str">
            <v>GRAND AVENUE ELEMENTARY SCHOOL</v>
          </cell>
          <cell r="F1363" t="str">
            <v>Good Standing</v>
          </cell>
          <cell r="G1363" t="str">
            <v>ROS</v>
          </cell>
          <cell r="H1363" t="str">
            <v>Public School</v>
          </cell>
          <cell r="I1363" t="str">
            <v>Grants Management</v>
          </cell>
        </row>
        <row r="1364">
          <cell r="D1364" t="str">
            <v>280202030005</v>
          </cell>
          <cell r="E1364" t="str">
            <v>NORTHERN PARKWAY ELEMENTARY SCHOOL</v>
          </cell>
          <cell r="F1364" t="str">
            <v>Good Standing</v>
          </cell>
          <cell r="G1364" t="str">
            <v>ROS</v>
          </cell>
          <cell r="H1364" t="str">
            <v>Public School</v>
          </cell>
          <cell r="I1364" t="str">
            <v>Grants Management</v>
          </cell>
        </row>
        <row r="1365">
          <cell r="D1365" t="str">
            <v>280202030006</v>
          </cell>
          <cell r="E1365" t="str">
            <v>SMITH STREET ELEMENTARY SCHOOL</v>
          </cell>
          <cell r="F1365" t="str">
            <v>Good Standing</v>
          </cell>
          <cell r="G1365" t="str">
            <v>ROS</v>
          </cell>
          <cell r="H1365" t="str">
            <v>Public School</v>
          </cell>
          <cell r="I1365" t="str">
            <v>Grants Management</v>
          </cell>
        </row>
        <row r="1366">
          <cell r="D1366" t="str">
            <v>280202030007</v>
          </cell>
          <cell r="E1366" t="str">
            <v>WALNUT STREET ELEMENTARY SCHOOL</v>
          </cell>
          <cell r="F1366" t="str">
            <v>Good Standing</v>
          </cell>
          <cell r="G1366" t="str">
            <v>ROS</v>
          </cell>
          <cell r="H1366" t="str">
            <v>Public School</v>
          </cell>
          <cell r="I1366" t="str">
            <v>Grants Management</v>
          </cell>
        </row>
        <row r="1367">
          <cell r="D1367" t="str">
            <v>280202030008</v>
          </cell>
          <cell r="E1367" t="str">
            <v>LAWRENCE ROAD MIDDLE SCHOOL</v>
          </cell>
          <cell r="F1367" t="str">
            <v>Good Standing</v>
          </cell>
          <cell r="G1367" t="str">
            <v>ROS</v>
          </cell>
          <cell r="H1367" t="str">
            <v>Public School</v>
          </cell>
          <cell r="I1367" t="str">
            <v>Grants Management</v>
          </cell>
        </row>
        <row r="1368">
          <cell r="D1368" t="str">
            <v>280202030009</v>
          </cell>
          <cell r="E1368" t="str">
            <v>TURTLE HOOK MIDDLE SCHOOL</v>
          </cell>
          <cell r="F1368" t="str">
            <v>Good Standing</v>
          </cell>
          <cell r="G1368" t="str">
            <v>ROS</v>
          </cell>
          <cell r="H1368" t="str">
            <v>Public School</v>
          </cell>
          <cell r="I1368" t="str">
            <v>Grants Management</v>
          </cell>
        </row>
        <row r="1369">
          <cell r="D1369" t="str">
            <v>280202030010</v>
          </cell>
          <cell r="E1369" t="str">
            <v>UNIONDALE HIGH SCHOOL</v>
          </cell>
          <cell r="F1369" t="str">
            <v>Good Standing</v>
          </cell>
          <cell r="G1369" t="str">
            <v>ROS</v>
          </cell>
          <cell r="H1369" t="str">
            <v>Public School</v>
          </cell>
          <cell r="I1369" t="str">
            <v>Grants Management</v>
          </cell>
        </row>
        <row r="1370">
          <cell r="D1370" t="str">
            <v>280203030000</v>
          </cell>
          <cell r="E1370" t="str">
            <v>EAST MEADOW UFSD</v>
          </cell>
          <cell r="F1370" t="str">
            <v>Good Standing</v>
          </cell>
          <cell r="G1370" t="str">
            <v>ROS</v>
          </cell>
          <cell r="H1370" t="str">
            <v>LEA</v>
          </cell>
          <cell r="I1370" t="str">
            <v>Grants Management</v>
          </cell>
        </row>
        <row r="1371">
          <cell r="D1371" t="str">
            <v>280203030001</v>
          </cell>
          <cell r="E1371" t="str">
            <v>BARNUM WOODS SCHOOL</v>
          </cell>
          <cell r="F1371" t="str">
            <v>Good Standing</v>
          </cell>
          <cell r="G1371" t="str">
            <v>ROS</v>
          </cell>
          <cell r="H1371" t="str">
            <v>Public School</v>
          </cell>
          <cell r="I1371" t="str">
            <v>Grants Management</v>
          </cell>
        </row>
        <row r="1372">
          <cell r="D1372" t="str">
            <v>280203030002</v>
          </cell>
          <cell r="E1372" t="str">
            <v>BOWLING GREEN SCHOOL</v>
          </cell>
          <cell r="F1372" t="str">
            <v>Good Standing</v>
          </cell>
          <cell r="G1372" t="str">
            <v>ROS</v>
          </cell>
          <cell r="H1372" t="str">
            <v>Public School</v>
          </cell>
          <cell r="I1372" t="str">
            <v>Grants Management</v>
          </cell>
        </row>
        <row r="1373">
          <cell r="D1373" t="str">
            <v>280203030003</v>
          </cell>
          <cell r="E1373" t="str">
            <v>MCVEY ELEMENTARY SCHOOL</v>
          </cell>
          <cell r="F1373" t="str">
            <v>Good Standing</v>
          </cell>
          <cell r="G1373" t="str">
            <v>ROS</v>
          </cell>
          <cell r="H1373" t="str">
            <v>Public School</v>
          </cell>
          <cell r="I1373" t="str">
            <v>Grants Management</v>
          </cell>
        </row>
        <row r="1374">
          <cell r="D1374" t="str">
            <v>280203030006</v>
          </cell>
          <cell r="E1374" t="str">
            <v>PARKWAY SCHOOL</v>
          </cell>
          <cell r="F1374" t="str">
            <v>Local Assistance Plan</v>
          </cell>
          <cell r="G1374" t="str">
            <v>ROS</v>
          </cell>
          <cell r="H1374" t="str">
            <v>Public School</v>
          </cell>
          <cell r="I1374" t="str">
            <v>Grants Management</v>
          </cell>
        </row>
        <row r="1375">
          <cell r="D1375" t="str">
            <v>280203030008</v>
          </cell>
          <cell r="E1375" t="str">
            <v>CLARKE MIDDLE SCHOOL</v>
          </cell>
          <cell r="F1375" t="str">
            <v>Good Standing</v>
          </cell>
          <cell r="G1375" t="str">
            <v>ROS</v>
          </cell>
          <cell r="H1375" t="str">
            <v>Public School</v>
          </cell>
          <cell r="I1375" t="str">
            <v>Grants Management</v>
          </cell>
        </row>
        <row r="1376">
          <cell r="D1376" t="str">
            <v>280203030009</v>
          </cell>
          <cell r="E1376" t="str">
            <v>WOODLAND MIDDLE SCHOOL</v>
          </cell>
          <cell r="F1376" t="str">
            <v>Good Standing</v>
          </cell>
          <cell r="G1376" t="str">
            <v>ROS</v>
          </cell>
          <cell r="H1376" t="str">
            <v>Public School</v>
          </cell>
          <cell r="I1376" t="str">
            <v>Grants Management</v>
          </cell>
        </row>
        <row r="1377">
          <cell r="D1377" t="str">
            <v>280203030010</v>
          </cell>
          <cell r="E1377" t="str">
            <v>W TRESPER CLARKE HIGH SCHOOL</v>
          </cell>
          <cell r="F1377" t="str">
            <v>Good Standing</v>
          </cell>
          <cell r="G1377" t="str">
            <v>ROS</v>
          </cell>
          <cell r="H1377" t="str">
            <v>Public School</v>
          </cell>
          <cell r="I1377" t="str">
            <v>Grants Management</v>
          </cell>
        </row>
        <row r="1378">
          <cell r="D1378" t="str">
            <v>280203030011</v>
          </cell>
          <cell r="E1378" t="str">
            <v>EAST MEADOW HIGH SCHOOL</v>
          </cell>
          <cell r="F1378" t="str">
            <v>Good Standing</v>
          </cell>
          <cell r="G1378" t="str">
            <v>ROS</v>
          </cell>
          <cell r="H1378" t="str">
            <v>Public School</v>
          </cell>
          <cell r="I1378" t="str">
            <v>Grants Management</v>
          </cell>
        </row>
        <row r="1379">
          <cell r="D1379" t="str">
            <v>280203030012</v>
          </cell>
          <cell r="E1379" t="str">
            <v>MEADOWBROOK ELEMENTARY SCHOOL</v>
          </cell>
          <cell r="F1379" t="str">
            <v>Good Standing</v>
          </cell>
          <cell r="G1379" t="str">
            <v>ROS</v>
          </cell>
          <cell r="H1379" t="str">
            <v>Public School</v>
          </cell>
          <cell r="I1379" t="str">
            <v>Grants Management</v>
          </cell>
        </row>
        <row r="1380">
          <cell r="D1380" t="str">
            <v>280204020000</v>
          </cell>
          <cell r="E1380" t="str">
            <v>NORTH BELLMORE UFSD</v>
          </cell>
          <cell r="F1380" t="str">
            <v>Good Standing</v>
          </cell>
          <cell r="G1380" t="str">
            <v>ROS</v>
          </cell>
          <cell r="H1380" t="str">
            <v>LEA</v>
          </cell>
          <cell r="I1380" t="str">
            <v>Grants Management</v>
          </cell>
        </row>
        <row r="1381">
          <cell r="D1381" t="str">
            <v>280204020003</v>
          </cell>
          <cell r="E1381" t="str">
            <v>NEWBRIDGE ROAD SCHOOL</v>
          </cell>
          <cell r="F1381" t="str">
            <v>Good Standing</v>
          </cell>
          <cell r="G1381" t="str">
            <v>ROS</v>
          </cell>
          <cell r="H1381" t="str">
            <v>Public School</v>
          </cell>
          <cell r="I1381" t="str">
            <v>Grants Management</v>
          </cell>
        </row>
        <row r="1382">
          <cell r="D1382" t="str">
            <v>280204020004</v>
          </cell>
          <cell r="E1382" t="str">
            <v>PARK AVENUE SCHOOL</v>
          </cell>
          <cell r="F1382" t="str">
            <v>Good Standing</v>
          </cell>
          <cell r="G1382" t="str">
            <v>ROS</v>
          </cell>
          <cell r="H1382" t="str">
            <v>Public School</v>
          </cell>
          <cell r="I1382" t="str">
            <v>Grants Management</v>
          </cell>
        </row>
        <row r="1383">
          <cell r="D1383" t="str">
            <v>280204020005</v>
          </cell>
          <cell r="E1383" t="str">
            <v>SAW MILL ROAD SCHOOL</v>
          </cell>
          <cell r="F1383" t="str">
            <v>Local Assistance Plan</v>
          </cell>
          <cell r="G1383" t="str">
            <v>ROS</v>
          </cell>
          <cell r="H1383" t="str">
            <v>Public School</v>
          </cell>
          <cell r="I1383" t="str">
            <v>Grants Management</v>
          </cell>
        </row>
        <row r="1384">
          <cell r="D1384" t="str">
            <v>280204020006</v>
          </cell>
          <cell r="E1384" t="str">
            <v>JOHN G DINKELMEYER SCHOOL</v>
          </cell>
          <cell r="F1384" t="str">
            <v>Good Standing</v>
          </cell>
          <cell r="G1384" t="str">
            <v>ROS</v>
          </cell>
          <cell r="H1384" t="str">
            <v>Public School</v>
          </cell>
          <cell r="I1384" t="str">
            <v>Grants Management</v>
          </cell>
        </row>
        <row r="1385">
          <cell r="D1385" t="str">
            <v>280204020007</v>
          </cell>
          <cell r="E1385" t="str">
            <v>MARTIN AVENUE ELEMENTARY SCHOOL</v>
          </cell>
          <cell r="F1385" t="str">
            <v>Good Standing</v>
          </cell>
          <cell r="G1385" t="str">
            <v>ROS</v>
          </cell>
          <cell r="H1385" t="str">
            <v>Public School</v>
          </cell>
          <cell r="I1385" t="str">
            <v>Grants Management</v>
          </cell>
        </row>
        <row r="1386">
          <cell r="D1386" t="str">
            <v>280205030000</v>
          </cell>
          <cell r="E1386" t="str">
            <v>LEVITTOWN UFSD</v>
          </cell>
          <cell r="F1386" t="str">
            <v>Good Standing</v>
          </cell>
          <cell r="G1386" t="str">
            <v>ROS</v>
          </cell>
          <cell r="H1386" t="str">
            <v>LEA</v>
          </cell>
          <cell r="I1386" t="str">
            <v>Grants Management</v>
          </cell>
        </row>
        <row r="1387">
          <cell r="D1387" t="str">
            <v>280205030001</v>
          </cell>
          <cell r="E1387" t="str">
            <v>EAST BROADWAY SCHOOL</v>
          </cell>
          <cell r="F1387" t="str">
            <v>Good Standing</v>
          </cell>
          <cell r="G1387" t="str">
            <v>ROS</v>
          </cell>
          <cell r="H1387" t="str">
            <v>Public School</v>
          </cell>
          <cell r="I1387" t="str">
            <v>Grants Management</v>
          </cell>
        </row>
        <row r="1388">
          <cell r="D1388" t="str">
            <v>280205030002</v>
          </cell>
          <cell r="E1388" t="str">
            <v>ABBEY LANE SCHOOL</v>
          </cell>
          <cell r="F1388" t="str">
            <v>Good Standing</v>
          </cell>
          <cell r="G1388" t="str">
            <v>ROS</v>
          </cell>
          <cell r="H1388" t="str">
            <v>Public School</v>
          </cell>
          <cell r="I1388" t="str">
            <v>Grants Management</v>
          </cell>
        </row>
        <row r="1389">
          <cell r="D1389" t="str">
            <v>280205030005</v>
          </cell>
          <cell r="E1389" t="str">
            <v>GARDINERS AVENUE SCHOOL</v>
          </cell>
          <cell r="F1389" t="str">
            <v>Local Assistance Plan</v>
          </cell>
          <cell r="G1389" t="str">
            <v>ROS</v>
          </cell>
          <cell r="H1389" t="str">
            <v>Public School</v>
          </cell>
          <cell r="I1389" t="str">
            <v>Grants Management</v>
          </cell>
        </row>
        <row r="1390">
          <cell r="D1390" t="str">
            <v>280205030006</v>
          </cell>
          <cell r="E1390" t="str">
            <v>LEE ROAD SCHOOL</v>
          </cell>
          <cell r="F1390" t="str">
            <v>Good Standing</v>
          </cell>
          <cell r="G1390" t="str">
            <v>ROS</v>
          </cell>
          <cell r="H1390" t="str">
            <v>Public School</v>
          </cell>
          <cell r="I1390" t="str">
            <v>Grants Management</v>
          </cell>
        </row>
        <row r="1391">
          <cell r="D1391" t="str">
            <v>280205030009</v>
          </cell>
          <cell r="E1391" t="str">
            <v>SUMMIT LANE SCHOOL</v>
          </cell>
          <cell r="F1391" t="str">
            <v>Good Standing</v>
          </cell>
          <cell r="G1391" t="str">
            <v>ROS</v>
          </cell>
          <cell r="H1391" t="str">
            <v>Public School</v>
          </cell>
          <cell r="I1391" t="str">
            <v>Grants Management</v>
          </cell>
        </row>
        <row r="1392">
          <cell r="D1392" t="str">
            <v>280205030010</v>
          </cell>
          <cell r="E1392" t="str">
            <v>WISDOM LANE MIDDLE SCHOOL</v>
          </cell>
          <cell r="F1392" t="str">
            <v>Good Standing</v>
          </cell>
          <cell r="G1392" t="str">
            <v>ROS</v>
          </cell>
          <cell r="H1392" t="str">
            <v>Public School</v>
          </cell>
          <cell r="I1392" t="str">
            <v>Grants Management</v>
          </cell>
        </row>
        <row r="1393">
          <cell r="D1393" t="str">
            <v>280205030011</v>
          </cell>
          <cell r="E1393" t="str">
            <v>NORTHSIDE SCHOOL</v>
          </cell>
          <cell r="F1393" t="str">
            <v>Good Standing</v>
          </cell>
          <cell r="G1393" t="str">
            <v>ROS</v>
          </cell>
          <cell r="H1393" t="str">
            <v>Public School</v>
          </cell>
          <cell r="I1393" t="str">
            <v>Grants Management</v>
          </cell>
        </row>
        <row r="1394">
          <cell r="D1394" t="str">
            <v>280205030013</v>
          </cell>
          <cell r="E1394" t="str">
            <v>JONAS E SALK MIDDLE SCHOOL</v>
          </cell>
          <cell r="F1394" t="str">
            <v>Good Standing</v>
          </cell>
          <cell r="G1394" t="str">
            <v>ROS</v>
          </cell>
          <cell r="H1394" t="str">
            <v>Public School</v>
          </cell>
          <cell r="I1394" t="str">
            <v>Grants Management</v>
          </cell>
        </row>
        <row r="1395">
          <cell r="D1395" t="str">
            <v>280205030015</v>
          </cell>
          <cell r="E1395" t="str">
            <v>DIVISION AVENUE SENIOR HIGH SCHOOL</v>
          </cell>
          <cell r="F1395" t="str">
            <v>Good Standing</v>
          </cell>
          <cell r="G1395" t="str">
            <v>ROS</v>
          </cell>
          <cell r="H1395" t="str">
            <v>Public School</v>
          </cell>
          <cell r="I1395" t="str">
            <v>Grants Management</v>
          </cell>
        </row>
        <row r="1396">
          <cell r="D1396" t="str">
            <v>280205030016</v>
          </cell>
          <cell r="E1396" t="str">
            <v>GEN DOUGLAS MACARTHUR SENIOR HS</v>
          </cell>
          <cell r="F1396" t="str">
            <v>Good Standing</v>
          </cell>
          <cell r="G1396" t="str">
            <v>ROS</v>
          </cell>
          <cell r="H1396" t="str">
            <v>Public School</v>
          </cell>
          <cell r="I1396" t="str">
            <v>Grants Management</v>
          </cell>
        </row>
        <row r="1397">
          <cell r="D1397" t="str">
            <v>280206030000</v>
          </cell>
          <cell r="E1397" t="str">
            <v>SEAFORD UFSD</v>
          </cell>
          <cell r="F1397" t="str">
            <v>Good Standing</v>
          </cell>
          <cell r="G1397" t="str">
            <v>ROS</v>
          </cell>
          <cell r="H1397" t="str">
            <v>LEA</v>
          </cell>
          <cell r="I1397" t="str">
            <v>Grants Management</v>
          </cell>
        </row>
        <row r="1398">
          <cell r="D1398" t="str">
            <v>280206030003</v>
          </cell>
          <cell r="E1398" t="str">
            <v>SEAFORD HARBOR SCHOOL</v>
          </cell>
          <cell r="F1398" t="str">
            <v>Local Assistance Plan</v>
          </cell>
          <cell r="G1398" t="str">
            <v>ROS</v>
          </cell>
          <cell r="H1398" t="str">
            <v>Public School</v>
          </cell>
          <cell r="I1398" t="str">
            <v>Grants Management</v>
          </cell>
        </row>
        <row r="1399">
          <cell r="D1399" t="str">
            <v>280206030004</v>
          </cell>
          <cell r="E1399" t="str">
            <v>SEAFORD MANOR SCHOOL</v>
          </cell>
          <cell r="F1399" t="str">
            <v>Good Standing</v>
          </cell>
          <cell r="G1399" t="str">
            <v>ROS</v>
          </cell>
          <cell r="H1399" t="str">
            <v>Public School</v>
          </cell>
          <cell r="I1399" t="str">
            <v>Grants Management</v>
          </cell>
        </row>
        <row r="1400">
          <cell r="D1400" t="str">
            <v>280206030005</v>
          </cell>
          <cell r="E1400" t="str">
            <v>SEAFORD MIDDLE SCHOOL</v>
          </cell>
          <cell r="F1400" t="str">
            <v>Good Standing</v>
          </cell>
          <cell r="G1400" t="str">
            <v>ROS</v>
          </cell>
          <cell r="H1400" t="str">
            <v>Public School</v>
          </cell>
          <cell r="I1400" t="str">
            <v>Grants Management</v>
          </cell>
        </row>
        <row r="1401">
          <cell r="D1401" t="str">
            <v>280206030006</v>
          </cell>
          <cell r="E1401" t="str">
            <v>SEAFORD SENIOR HIGH SCHOOL</v>
          </cell>
          <cell r="F1401" t="str">
            <v>Good Standing</v>
          </cell>
          <cell r="G1401" t="str">
            <v>ROS</v>
          </cell>
          <cell r="H1401" t="str">
            <v>Public School</v>
          </cell>
          <cell r="I1401" t="str">
            <v>Grants Management</v>
          </cell>
        </row>
        <row r="1402">
          <cell r="D1402" t="str">
            <v>280207020000</v>
          </cell>
          <cell r="E1402" t="str">
            <v>BELLMORE UFSD</v>
          </cell>
          <cell r="F1402" t="str">
            <v>Good Standing</v>
          </cell>
          <cell r="G1402" t="str">
            <v>ROS</v>
          </cell>
          <cell r="H1402" t="str">
            <v>LEA</v>
          </cell>
          <cell r="I1402" t="str">
            <v>Grants Management</v>
          </cell>
        </row>
        <row r="1403">
          <cell r="D1403" t="str">
            <v>280207020002</v>
          </cell>
          <cell r="E1403" t="str">
            <v>SHORE ROAD SCHOOL</v>
          </cell>
          <cell r="F1403" t="str">
            <v>Good Standing</v>
          </cell>
          <cell r="G1403" t="str">
            <v>ROS</v>
          </cell>
          <cell r="H1403" t="str">
            <v>Public School</v>
          </cell>
          <cell r="I1403" t="str">
            <v>Grants Management</v>
          </cell>
        </row>
        <row r="1404">
          <cell r="D1404" t="str">
            <v>280207020003</v>
          </cell>
          <cell r="E1404" t="str">
            <v>WINTHROP AVENUE SCHOOL</v>
          </cell>
          <cell r="F1404" t="str">
            <v>Good Standing</v>
          </cell>
          <cell r="G1404" t="str">
            <v>ROS</v>
          </cell>
          <cell r="H1404" t="str">
            <v>Public School</v>
          </cell>
          <cell r="I1404" t="str">
            <v>Grants Management</v>
          </cell>
        </row>
        <row r="1405">
          <cell r="D1405" t="str">
            <v>280207020004</v>
          </cell>
          <cell r="E1405" t="str">
            <v>REINHARD EARLY CHILDHOOD CENTER</v>
          </cell>
          <cell r="F1405" t="str">
            <v>Good Standing</v>
          </cell>
          <cell r="G1405" t="str">
            <v>ROS</v>
          </cell>
          <cell r="H1405" t="str">
            <v>Public School</v>
          </cell>
          <cell r="I1405" t="str">
            <v>Grants Management</v>
          </cell>
        </row>
        <row r="1406">
          <cell r="D1406" t="str">
            <v>280208030000</v>
          </cell>
          <cell r="E1406" t="str">
            <v>ROOSEVELT UFSD</v>
          </cell>
          <cell r="F1406" t="str">
            <v>Focus District</v>
          </cell>
          <cell r="G1406" t="str">
            <v>ROS</v>
          </cell>
          <cell r="H1406" t="str">
            <v>LEA</v>
          </cell>
          <cell r="I1406" t="str">
            <v>Leon Hovish</v>
          </cell>
        </row>
        <row r="1407">
          <cell r="D1407" t="str">
            <v>280208030002</v>
          </cell>
          <cell r="E1407" t="str">
            <v>CENTENNIAL AVENUE ELEMENTARY SCHOOL</v>
          </cell>
          <cell r="F1407" t="str">
            <v>Good Standing</v>
          </cell>
          <cell r="G1407" t="str">
            <v>ROS</v>
          </cell>
          <cell r="H1407" t="str">
            <v>Public School</v>
          </cell>
          <cell r="I1407" t="str">
            <v>Grants Management</v>
          </cell>
        </row>
        <row r="1408">
          <cell r="D1408" t="str">
            <v>280208030003</v>
          </cell>
          <cell r="E1408" t="str">
            <v>ULYSSES BYAS ELEMENTARY SCHOOL</v>
          </cell>
          <cell r="F1408" t="str">
            <v>Good Standing</v>
          </cell>
          <cell r="G1408" t="str">
            <v>ROS</v>
          </cell>
          <cell r="H1408" t="str">
            <v>Public School</v>
          </cell>
          <cell r="I1408" t="str">
            <v>Grants Management</v>
          </cell>
        </row>
        <row r="1409">
          <cell r="D1409" t="str">
            <v>280208030004</v>
          </cell>
          <cell r="E1409" t="str">
            <v>WASHINGTON ROSE SCHOOL</v>
          </cell>
          <cell r="F1409" t="str">
            <v>Good Standing</v>
          </cell>
          <cell r="G1409" t="str">
            <v>ROS</v>
          </cell>
          <cell r="H1409" t="str">
            <v>Public School</v>
          </cell>
          <cell r="I1409" t="str">
            <v>Grants Management</v>
          </cell>
        </row>
        <row r="1410">
          <cell r="D1410" t="str">
            <v>280208030005</v>
          </cell>
          <cell r="E1410" t="str">
            <v>ROOSEVELT HIGH SCHOOL</v>
          </cell>
          <cell r="F1410" t="str">
            <v>Priority</v>
          </cell>
          <cell r="G1410" t="str">
            <v>ROS</v>
          </cell>
          <cell r="H1410" t="str">
            <v>Public School</v>
          </cell>
          <cell r="I1410" t="str">
            <v>Grants Management</v>
          </cell>
        </row>
        <row r="1411">
          <cell r="D1411" t="str">
            <v>280208030009</v>
          </cell>
          <cell r="E1411" t="str">
            <v>ROOSEVELT MIDDLE SCHOOL</v>
          </cell>
          <cell r="F1411" t="str">
            <v>Priority</v>
          </cell>
          <cell r="G1411" t="str">
            <v>ROS</v>
          </cell>
          <cell r="H1411" t="str">
            <v>Public School</v>
          </cell>
          <cell r="I1411" t="str">
            <v>Grants Management</v>
          </cell>
        </row>
        <row r="1412">
          <cell r="D1412" t="str">
            <v>280208860024</v>
          </cell>
          <cell r="E1412" t="str">
            <v>ROOSEVELT CHILDREN'S ACAD CHARTER SC</v>
          </cell>
          <cell r="F1412" t="str">
            <v>Local Assistance Plan</v>
          </cell>
          <cell r="G1412" t="str">
            <v>ROS</v>
          </cell>
          <cell r="H1412" t="str">
            <v>Charter</v>
          </cell>
          <cell r="I1412" t="str">
            <v>Grants Management</v>
          </cell>
        </row>
        <row r="1413">
          <cell r="D1413" t="str">
            <v>280209030000</v>
          </cell>
          <cell r="E1413" t="str">
            <v>FREEPORT UFSD</v>
          </cell>
          <cell r="F1413" t="str">
            <v>Good Standing</v>
          </cell>
          <cell r="G1413" t="str">
            <v>ROS</v>
          </cell>
          <cell r="H1413" t="str">
            <v>LEA</v>
          </cell>
          <cell r="I1413" t="str">
            <v>Grants Management</v>
          </cell>
        </row>
        <row r="1414">
          <cell r="D1414" t="str">
            <v>280209030001</v>
          </cell>
          <cell r="E1414" t="str">
            <v>ARCHER STREET SCHOOL</v>
          </cell>
          <cell r="F1414" t="str">
            <v>Good Standing</v>
          </cell>
          <cell r="G1414" t="str">
            <v>ROS</v>
          </cell>
          <cell r="H1414" t="str">
            <v>Public School</v>
          </cell>
          <cell r="I1414" t="str">
            <v>Grants Management</v>
          </cell>
        </row>
        <row r="1415">
          <cell r="D1415" t="str">
            <v>280209030002</v>
          </cell>
          <cell r="E1415" t="str">
            <v>BAYVIEW AVENUE SCHOOL</v>
          </cell>
          <cell r="F1415" t="str">
            <v>Good Standing</v>
          </cell>
          <cell r="G1415" t="str">
            <v>ROS</v>
          </cell>
          <cell r="H1415" t="str">
            <v>Public School</v>
          </cell>
          <cell r="I1415" t="str">
            <v>Grants Management</v>
          </cell>
        </row>
        <row r="1416">
          <cell r="D1416" t="str">
            <v>280209030003</v>
          </cell>
          <cell r="E1416" t="str">
            <v>CAROLINE G ATKINSON SCHOOL</v>
          </cell>
          <cell r="F1416" t="str">
            <v>Good Standing</v>
          </cell>
          <cell r="G1416" t="str">
            <v>ROS</v>
          </cell>
          <cell r="H1416" t="str">
            <v>Public School</v>
          </cell>
          <cell r="I1416" t="str">
            <v>Grants Management</v>
          </cell>
        </row>
        <row r="1417">
          <cell r="D1417" t="str">
            <v>280209030004</v>
          </cell>
          <cell r="E1417" t="str">
            <v>COLUMBUS AVENUE SCHOOL</v>
          </cell>
          <cell r="F1417" t="str">
            <v>Good Standing</v>
          </cell>
          <cell r="G1417" t="str">
            <v>ROS</v>
          </cell>
          <cell r="H1417" t="str">
            <v>Public School</v>
          </cell>
          <cell r="I1417" t="str">
            <v>Grants Management</v>
          </cell>
        </row>
        <row r="1418">
          <cell r="D1418" t="str">
            <v>280209030005</v>
          </cell>
          <cell r="E1418" t="str">
            <v>LEO F GIBLYN SCHOOL</v>
          </cell>
          <cell r="F1418" t="str">
            <v>Good Standing</v>
          </cell>
          <cell r="G1418" t="str">
            <v>ROS</v>
          </cell>
          <cell r="H1418" t="str">
            <v>Public School</v>
          </cell>
          <cell r="I1418" t="str">
            <v>Grants Management</v>
          </cell>
        </row>
        <row r="1419">
          <cell r="D1419" t="str">
            <v>280209030006</v>
          </cell>
          <cell r="E1419" t="str">
            <v>JOHN W DODD MIDDLE SCHOOL</v>
          </cell>
          <cell r="F1419" t="str">
            <v>Good Standing</v>
          </cell>
          <cell r="G1419" t="str">
            <v>ROS</v>
          </cell>
          <cell r="H1419" t="str">
            <v>Public School</v>
          </cell>
          <cell r="I1419" t="str">
            <v>Grants Management</v>
          </cell>
        </row>
        <row r="1420">
          <cell r="D1420" t="str">
            <v>280209030007</v>
          </cell>
          <cell r="E1420" t="str">
            <v>FREEPORT HIGH SCHOOL</v>
          </cell>
          <cell r="F1420" t="str">
            <v>Local Assistance Plan</v>
          </cell>
          <cell r="G1420" t="str">
            <v>ROS</v>
          </cell>
          <cell r="H1420" t="str">
            <v>Public School</v>
          </cell>
          <cell r="I1420" t="str">
            <v>Grants Management</v>
          </cell>
        </row>
        <row r="1421">
          <cell r="D1421" t="str">
            <v>280209030009</v>
          </cell>
          <cell r="E1421" t="str">
            <v>NEW VISIONS ELEMENTARY SCHOOL</v>
          </cell>
          <cell r="F1421" t="str">
            <v>Good Standing</v>
          </cell>
          <cell r="G1421" t="str">
            <v>ROS</v>
          </cell>
          <cell r="H1421" t="str">
            <v>Public School</v>
          </cell>
          <cell r="I1421" t="str">
            <v>Grants Management</v>
          </cell>
        </row>
        <row r="1422">
          <cell r="D1422" t="str">
            <v>280210030000</v>
          </cell>
          <cell r="E1422" t="str">
            <v>BALDWIN UFSD</v>
          </cell>
          <cell r="F1422" t="str">
            <v>Good Standing</v>
          </cell>
          <cell r="G1422" t="str">
            <v>ROS</v>
          </cell>
          <cell r="H1422" t="str">
            <v>LEA</v>
          </cell>
          <cell r="I1422" t="str">
            <v>Grants Management</v>
          </cell>
        </row>
        <row r="1423">
          <cell r="D1423" t="str">
            <v>280210030001</v>
          </cell>
          <cell r="E1423" t="str">
            <v>BROOKSIDE ELEMENTARY SCHOOL</v>
          </cell>
          <cell r="F1423" t="str">
            <v>Good Standing</v>
          </cell>
          <cell r="G1423" t="str">
            <v>ROS</v>
          </cell>
          <cell r="H1423" t="str">
            <v>Public School</v>
          </cell>
          <cell r="I1423" t="str">
            <v>Grants Management</v>
          </cell>
        </row>
        <row r="1424">
          <cell r="D1424" t="str">
            <v>280210030004</v>
          </cell>
          <cell r="E1424" t="str">
            <v>LENOX ELEMENTARY SCHOOL</v>
          </cell>
          <cell r="F1424" t="str">
            <v>Good Standing</v>
          </cell>
          <cell r="G1424" t="str">
            <v>ROS</v>
          </cell>
          <cell r="H1424" t="str">
            <v>Public School</v>
          </cell>
          <cell r="I1424" t="str">
            <v>Grants Management</v>
          </cell>
        </row>
        <row r="1425">
          <cell r="D1425" t="str">
            <v>280210030005</v>
          </cell>
          <cell r="E1425" t="str">
            <v>MEADOW ELEMENTARY SCHOOL</v>
          </cell>
          <cell r="F1425" t="str">
            <v>Good Standing</v>
          </cell>
          <cell r="G1425" t="str">
            <v>ROS</v>
          </cell>
          <cell r="H1425" t="str">
            <v>Public School</v>
          </cell>
          <cell r="I1425" t="str">
            <v>Grants Management</v>
          </cell>
        </row>
        <row r="1426">
          <cell r="D1426" t="str">
            <v>280210030007</v>
          </cell>
          <cell r="E1426" t="str">
            <v>PLAZA ELEMENTARY SCHOOL</v>
          </cell>
          <cell r="F1426" t="str">
            <v>Good Standing</v>
          </cell>
          <cell r="G1426" t="str">
            <v>ROS</v>
          </cell>
          <cell r="H1426" t="str">
            <v>Public School</v>
          </cell>
          <cell r="I1426" t="str">
            <v>Grants Management</v>
          </cell>
        </row>
        <row r="1427">
          <cell r="D1427" t="str">
            <v>280210030010</v>
          </cell>
          <cell r="E1427" t="str">
            <v>STEELE ELEMENTARY SCHOOL</v>
          </cell>
          <cell r="F1427" t="str">
            <v>Good Standing</v>
          </cell>
          <cell r="G1427" t="str">
            <v>ROS</v>
          </cell>
          <cell r="H1427" t="str">
            <v>Public School</v>
          </cell>
          <cell r="I1427" t="str">
            <v>Grants Management</v>
          </cell>
        </row>
        <row r="1428">
          <cell r="D1428" t="str">
            <v>280210030012</v>
          </cell>
          <cell r="E1428" t="str">
            <v>BALDWIN MIDDLE SCHOOL</v>
          </cell>
          <cell r="F1428" t="str">
            <v>Local Assistance Plan</v>
          </cell>
          <cell r="G1428" t="str">
            <v>ROS</v>
          </cell>
          <cell r="H1428" t="str">
            <v>Public School</v>
          </cell>
          <cell r="I1428" t="str">
            <v>Grants Management</v>
          </cell>
        </row>
        <row r="1429">
          <cell r="D1429" t="str">
            <v>280210030013</v>
          </cell>
          <cell r="E1429" t="str">
            <v>BALDWIN SENIOR HIGH SCHOOL</v>
          </cell>
          <cell r="F1429" t="str">
            <v>Good Standing</v>
          </cell>
          <cell r="G1429" t="str">
            <v>ROS</v>
          </cell>
          <cell r="H1429" t="str">
            <v>Public School</v>
          </cell>
          <cell r="I1429" t="str">
            <v>Grants Management</v>
          </cell>
        </row>
        <row r="1430">
          <cell r="D1430" t="str">
            <v>280211030000</v>
          </cell>
          <cell r="E1430" t="str">
            <v>OCEANSIDE UFSD</v>
          </cell>
          <cell r="F1430" t="str">
            <v>Good Standing</v>
          </cell>
          <cell r="G1430" t="str">
            <v>ROS</v>
          </cell>
          <cell r="H1430" t="str">
            <v>LEA</v>
          </cell>
          <cell r="I1430" t="str">
            <v>Grants Management</v>
          </cell>
        </row>
        <row r="1431">
          <cell r="D1431" t="str">
            <v>280211030002</v>
          </cell>
          <cell r="E1431" t="str">
            <v>SCHOOL 2</v>
          </cell>
          <cell r="F1431" t="str">
            <v>Local Assistance Plan</v>
          </cell>
          <cell r="G1431" t="str">
            <v>ROS</v>
          </cell>
          <cell r="H1431" t="str">
            <v>Public School</v>
          </cell>
          <cell r="I1431" t="str">
            <v>Grants Management</v>
          </cell>
        </row>
        <row r="1432">
          <cell r="D1432" t="str">
            <v>280211030003</v>
          </cell>
          <cell r="E1432" t="str">
            <v>SCHOOL 3</v>
          </cell>
          <cell r="F1432" t="str">
            <v>Local Assistance Plan</v>
          </cell>
          <cell r="G1432" t="str">
            <v>ROS</v>
          </cell>
          <cell r="H1432" t="str">
            <v>Public School</v>
          </cell>
          <cell r="I1432" t="str">
            <v>Grants Management</v>
          </cell>
        </row>
        <row r="1433">
          <cell r="D1433" t="str">
            <v>280211030004</v>
          </cell>
          <cell r="E1433" t="str">
            <v>SCHOOL 4</v>
          </cell>
          <cell r="F1433" t="str">
            <v>Good Standing</v>
          </cell>
          <cell r="G1433" t="str">
            <v>ROS</v>
          </cell>
          <cell r="H1433" t="str">
            <v>Public School</v>
          </cell>
          <cell r="I1433" t="str">
            <v>Grants Management</v>
          </cell>
        </row>
        <row r="1434">
          <cell r="D1434" t="str">
            <v>280211030005</v>
          </cell>
          <cell r="E1434" t="str">
            <v>SCHOOL 5</v>
          </cell>
          <cell r="F1434" t="str">
            <v>Good Standing</v>
          </cell>
          <cell r="G1434" t="str">
            <v>ROS</v>
          </cell>
          <cell r="H1434" t="str">
            <v>Public School</v>
          </cell>
          <cell r="I1434" t="str">
            <v>Grants Management</v>
          </cell>
        </row>
        <row r="1435">
          <cell r="D1435" t="str">
            <v>280211030007</v>
          </cell>
          <cell r="E1435" t="str">
            <v>SCHOOL 9E-BOARDMAN ELEM SCHOOL</v>
          </cell>
          <cell r="F1435" t="str">
            <v>Good Standing</v>
          </cell>
          <cell r="G1435" t="str">
            <v>ROS</v>
          </cell>
          <cell r="H1435" t="str">
            <v>Public School</v>
          </cell>
          <cell r="I1435" t="str">
            <v>Grants Management</v>
          </cell>
        </row>
        <row r="1436">
          <cell r="D1436" t="str">
            <v>280211030008</v>
          </cell>
          <cell r="E1436" t="str">
            <v>SCHOOL 8</v>
          </cell>
          <cell r="F1436" t="str">
            <v>Good Standing</v>
          </cell>
          <cell r="G1436" t="str">
            <v>ROS</v>
          </cell>
          <cell r="H1436" t="str">
            <v>Public School</v>
          </cell>
          <cell r="I1436" t="str">
            <v>Grants Management</v>
          </cell>
        </row>
        <row r="1437">
          <cell r="D1437" t="str">
            <v>280211030009</v>
          </cell>
          <cell r="E1437" t="str">
            <v>SCHOOL 9M-OCEANSIDE MIDDLE SCHOOL</v>
          </cell>
          <cell r="F1437" t="str">
            <v>Good Standing</v>
          </cell>
          <cell r="G1437" t="str">
            <v>ROS</v>
          </cell>
          <cell r="H1437" t="str">
            <v>Public School</v>
          </cell>
          <cell r="I1437" t="str">
            <v>Grants Management</v>
          </cell>
        </row>
        <row r="1438">
          <cell r="D1438" t="str">
            <v>280211030010</v>
          </cell>
          <cell r="E1438" t="str">
            <v>SCHOOL 7-OCEANSIDE SENIOR HS</v>
          </cell>
          <cell r="F1438" t="str">
            <v>Good Standing</v>
          </cell>
          <cell r="G1438" t="str">
            <v>ROS</v>
          </cell>
          <cell r="H1438" t="str">
            <v>Public School</v>
          </cell>
          <cell r="I1438" t="str">
            <v>Grants Management</v>
          </cell>
        </row>
        <row r="1439">
          <cell r="D1439" t="str">
            <v>280211030011</v>
          </cell>
          <cell r="E1439" t="str">
            <v>CASTLETON ACADEMY HS OF OCEANSIDE</v>
          </cell>
          <cell r="F1439" t="str">
            <v>Good Standing</v>
          </cell>
          <cell r="G1439" t="str">
            <v>ROS</v>
          </cell>
          <cell r="H1439" t="str">
            <v>Public School</v>
          </cell>
          <cell r="I1439" t="str">
            <v>Grants Management</v>
          </cell>
        </row>
        <row r="1440">
          <cell r="D1440" t="str">
            <v>280211030016</v>
          </cell>
          <cell r="E1440" t="str">
            <v>SCHOOL 6-KINDERGARTEN CTR</v>
          </cell>
          <cell r="F1440" t="str">
            <v>Good Standing</v>
          </cell>
          <cell r="G1440" t="str">
            <v>ROS</v>
          </cell>
          <cell r="H1440" t="str">
            <v>Public School</v>
          </cell>
          <cell r="I1440" t="str">
            <v>Grants Management</v>
          </cell>
        </row>
        <row r="1441">
          <cell r="D1441" t="str">
            <v>280212030000</v>
          </cell>
          <cell r="E1441" t="str">
            <v>MALVERNE UFSD</v>
          </cell>
          <cell r="F1441" t="str">
            <v>Good Standing</v>
          </cell>
          <cell r="G1441" t="str">
            <v>ROS</v>
          </cell>
          <cell r="H1441" t="str">
            <v>LEA</v>
          </cell>
          <cell r="I1441" t="str">
            <v>Grants Management</v>
          </cell>
        </row>
        <row r="1442">
          <cell r="D1442" t="str">
            <v>280212030001</v>
          </cell>
          <cell r="E1442" t="str">
            <v>DAVISON AVENUE INTERMEDIATE SCHOOL</v>
          </cell>
          <cell r="F1442" t="str">
            <v>Good Standing</v>
          </cell>
          <cell r="G1442" t="str">
            <v>ROS</v>
          </cell>
          <cell r="H1442" t="str">
            <v>Public School</v>
          </cell>
          <cell r="I1442" t="str">
            <v>Grants Management</v>
          </cell>
        </row>
        <row r="1443">
          <cell r="D1443" t="str">
            <v>280212030002</v>
          </cell>
          <cell r="E1443" t="str">
            <v>MAURICE W DOWNING PRIMARY SCHOOL</v>
          </cell>
          <cell r="F1443" t="str">
            <v>Good Standing</v>
          </cell>
          <cell r="G1443" t="str">
            <v>ROS</v>
          </cell>
          <cell r="H1443" t="str">
            <v>Public School</v>
          </cell>
          <cell r="I1443" t="str">
            <v>Grants Management</v>
          </cell>
        </row>
        <row r="1444">
          <cell r="D1444" t="str">
            <v>280212030005</v>
          </cell>
          <cell r="E1444" t="str">
            <v>MALVERNE SENIOR HIGH SCHOOL</v>
          </cell>
          <cell r="F1444" t="str">
            <v>Good Standing</v>
          </cell>
          <cell r="G1444" t="str">
            <v>ROS</v>
          </cell>
          <cell r="H1444" t="str">
            <v>Public School</v>
          </cell>
          <cell r="I1444" t="str">
            <v>Grants Management</v>
          </cell>
        </row>
        <row r="1445">
          <cell r="D1445" t="str">
            <v>280212030006</v>
          </cell>
          <cell r="E1445" t="str">
            <v>HOWARD T HERBER MIDDLE SCHOOL</v>
          </cell>
          <cell r="F1445" t="str">
            <v>Good Standing</v>
          </cell>
          <cell r="G1445" t="str">
            <v>ROS</v>
          </cell>
          <cell r="H1445" t="str">
            <v>Public School</v>
          </cell>
          <cell r="I1445" t="str">
            <v>Grants Management</v>
          </cell>
        </row>
        <row r="1446">
          <cell r="D1446" t="str">
            <v>280213020000</v>
          </cell>
          <cell r="E1446" t="str">
            <v>VALLEY STREAM 13 UFSD</v>
          </cell>
          <cell r="F1446" t="str">
            <v>Good Standing</v>
          </cell>
          <cell r="G1446" t="str">
            <v>ROS</v>
          </cell>
          <cell r="H1446" t="str">
            <v>LEA</v>
          </cell>
          <cell r="I1446" t="str">
            <v>Grants Management</v>
          </cell>
        </row>
        <row r="1447">
          <cell r="D1447" t="str">
            <v>280213020001</v>
          </cell>
          <cell r="E1447" t="str">
            <v>JAMES A DEVER SCHOOL</v>
          </cell>
          <cell r="F1447" t="str">
            <v>Good Standing</v>
          </cell>
          <cell r="G1447" t="str">
            <v>ROS</v>
          </cell>
          <cell r="H1447" t="str">
            <v>Public School</v>
          </cell>
          <cell r="I1447" t="str">
            <v>Grants Management</v>
          </cell>
        </row>
        <row r="1448">
          <cell r="D1448" t="str">
            <v>280213020002</v>
          </cell>
          <cell r="E1448" t="str">
            <v>HOWELL ROAD SCHOOL</v>
          </cell>
          <cell r="F1448" t="str">
            <v>Good Standing</v>
          </cell>
          <cell r="G1448" t="str">
            <v>ROS</v>
          </cell>
          <cell r="H1448" t="str">
            <v>Public School</v>
          </cell>
          <cell r="I1448" t="str">
            <v>Grants Management</v>
          </cell>
        </row>
        <row r="1449">
          <cell r="D1449" t="str">
            <v>280213020003</v>
          </cell>
          <cell r="E1449" t="str">
            <v>WHEELER AVENUE SCHOOL</v>
          </cell>
          <cell r="F1449" t="str">
            <v>Good Standing</v>
          </cell>
          <cell r="G1449" t="str">
            <v>ROS</v>
          </cell>
          <cell r="H1449" t="str">
            <v>Public School</v>
          </cell>
          <cell r="I1449" t="str">
            <v>Grants Management</v>
          </cell>
        </row>
        <row r="1450">
          <cell r="D1450" t="str">
            <v>280213020004</v>
          </cell>
          <cell r="E1450" t="str">
            <v>WILLOW ROAD SCHOOL</v>
          </cell>
          <cell r="F1450" t="str">
            <v>Good Standing</v>
          </cell>
          <cell r="G1450" t="str">
            <v>ROS</v>
          </cell>
          <cell r="H1450" t="str">
            <v>Public School</v>
          </cell>
          <cell r="I1450" t="str">
            <v>Grants Management</v>
          </cell>
        </row>
        <row r="1451">
          <cell r="D1451" t="str">
            <v>280214030000</v>
          </cell>
          <cell r="E1451" t="str">
            <v>HEWLETT-WOODMERE UFSD</v>
          </cell>
          <cell r="F1451" t="str">
            <v>Good Standing</v>
          </cell>
          <cell r="G1451" t="str">
            <v>ROS</v>
          </cell>
          <cell r="H1451" t="str">
            <v>LEA</v>
          </cell>
          <cell r="I1451" t="str">
            <v>Grants Management</v>
          </cell>
        </row>
        <row r="1452">
          <cell r="D1452" t="str">
            <v>280214030001</v>
          </cell>
          <cell r="E1452" t="str">
            <v>FRANKLIN EARLY CHILDHOOD CENTER</v>
          </cell>
          <cell r="F1452" t="str">
            <v>Good Standing</v>
          </cell>
          <cell r="G1452" t="str">
            <v>ROS</v>
          </cell>
          <cell r="H1452" t="str">
            <v>Public School</v>
          </cell>
          <cell r="I1452" t="str">
            <v>Grants Management</v>
          </cell>
        </row>
        <row r="1453">
          <cell r="D1453" t="str">
            <v>280214030002</v>
          </cell>
          <cell r="E1453" t="str">
            <v>HEWLETT ELEMENTARY SCHOOL</v>
          </cell>
          <cell r="F1453" t="str">
            <v>Good Standing</v>
          </cell>
          <cell r="G1453" t="str">
            <v>ROS</v>
          </cell>
          <cell r="H1453" t="str">
            <v>Public School</v>
          </cell>
          <cell r="I1453" t="str">
            <v>Grants Management</v>
          </cell>
        </row>
        <row r="1454">
          <cell r="D1454" t="str">
            <v>280214030003</v>
          </cell>
          <cell r="E1454" t="str">
            <v>OGDEN ELEMENTARY SCHOOL</v>
          </cell>
          <cell r="F1454" t="str">
            <v>Good Standing</v>
          </cell>
          <cell r="G1454" t="str">
            <v>ROS</v>
          </cell>
          <cell r="H1454" t="str">
            <v>Public School</v>
          </cell>
          <cell r="I1454" t="str">
            <v>Grants Management</v>
          </cell>
        </row>
        <row r="1455">
          <cell r="D1455" t="str">
            <v>280214030006</v>
          </cell>
          <cell r="E1455" t="str">
            <v>WOODMERE MIDDLE SCHOOL</v>
          </cell>
          <cell r="F1455" t="str">
            <v>Good Standing</v>
          </cell>
          <cell r="G1455" t="str">
            <v>ROS</v>
          </cell>
          <cell r="H1455" t="str">
            <v>Public School</v>
          </cell>
          <cell r="I1455" t="str">
            <v>Grants Management</v>
          </cell>
        </row>
        <row r="1456">
          <cell r="D1456" t="str">
            <v>280214030007</v>
          </cell>
          <cell r="E1456" t="str">
            <v>GEORGE W HEWLETT HIGH SCHOOL</v>
          </cell>
          <cell r="F1456" t="str">
            <v>Good Standing</v>
          </cell>
          <cell r="G1456" t="str">
            <v>ROS</v>
          </cell>
          <cell r="H1456" t="str">
            <v>Public School</v>
          </cell>
          <cell r="I1456" t="str">
            <v>Grants Management</v>
          </cell>
        </row>
        <row r="1457">
          <cell r="D1457" t="str">
            <v>280215030000</v>
          </cell>
          <cell r="E1457" t="str">
            <v>LAWRENCE UFSD</v>
          </cell>
          <cell r="F1457" t="str">
            <v>Good Standing</v>
          </cell>
          <cell r="G1457" t="str">
            <v>ROS</v>
          </cell>
          <cell r="H1457" t="str">
            <v>LEA</v>
          </cell>
          <cell r="I1457" t="str">
            <v>Grants Management</v>
          </cell>
        </row>
        <row r="1458">
          <cell r="D1458" t="str">
            <v>280215030002</v>
          </cell>
          <cell r="E1458" t="str">
            <v>2 SCHOOL</v>
          </cell>
          <cell r="F1458" t="str">
            <v>Good Standing</v>
          </cell>
          <cell r="G1458" t="str">
            <v>ROS</v>
          </cell>
          <cell r="H1458" t="str">
            <v>Public School</v>
          </cell>
          <cell r="I1458" t="str">
            <v>Grants Management</v>
          </cell>
        </row>
        <row r="1459">
          <cell r="D1459" t="str">
            <v>280215030004</v>
          </cell>
          <cell r="E1459" t="str">
            <v>4 SCHOOL</v>
          </cell>
          <cell r="F1459" t="str">
            <v>Good Standing</v>
          </cell>
          <cell r="G1459" t="str">
            <v>ROS</v>
          </cell>
          <cell r="H1459" t="str">
            <v>Public School</v>
          </cell>
          <cell r="I1459" t="str">
            <v>Grants Management</v>
          </cell>
        </row>
        <row r="1460">
          <cell r="D1460" t="str">
            <v>280215030005</v>
          </cell>
          <cell r="E1460" t="str">
            <v>5 SCHOOL</v>
          </cell>
          <cell r="F1460" t="str">
            <v>Good Standing</v>
          </cell>
          <cell r="G1460" t="str">
            <v>ROS</v>
          </cell>
          <cell r="H1460" t="str">
            <v>Public School</v>
          </cell>
          <cell r="I1460" t="str">
            <v>Grants Management</v>
          </cell>
        </row>
        <row r="1461">
          <cell r="D1461" t="str">
            <v>280215030007</v>
          </cell>
          <cell r="E1461" t="str">
            <v>LAWRENCE SENIOR HIGH SCHOOL</v>
          </cell>
          <cell r="F1461" t="str">
            <v>Good Standing</v>
          </cell>
          <cell r="G1461" t="str">
            <v>ROS</v>
          </cell>
          <cell r="H1461" t="str">
            <v>Public School</v>
          </cell>
          <cell r="I1461" t="str">
            <v>Grants Management</v>
          </cell>
        </row>
        <row r="1462">
          <cell r="D1462" t="str">
            <v>280215030008</v>
          </cell>
          <cell r="E1462" t="str">
            <v>LAWRENCE MIDDLE SCHOOL</v>
          </cell>
          <cell r="F1462" t="str">
            <v>Good Standing</v>
          </cell>
          <cell r="G1462" t="str">
            <v>ROS</v>
          </cell>
          <cell r="H1462" t="str">
            <v>Public School</v>
          </cell>
          <cell r="I1462" t="str">
            <v>Grants Management</v>
          </cell>
        </row>
        <row r="1463">
          <cell r="D1463" t="str">
            <v>280216020000</v>
          </cell>
          <cell r="E1463" t="str">
            <v>ELMONT UFSD</v>
          </cell>
          <cell r="F1463" t="str">
            <v>Good Standing</v>
          </cell>
          <cell r="G1463" t="str">
            <v>ROS</v>
          </cell>
          <cell r="H1463" t="str">
            <v>LEA</v>
          </cell>
          <cell r="I1463" t="str">
            <v>Grants Management</v>
          </cell>
        </row>
        <row r="1464">
          <cell r="D1464" t="str">
            <v>280216020001</v>
          </cell>
          <cell r="E1464" t="str">
            <v>ALDEN TERRACE SCHOOL</v>
          </cell>
          <cell r="F1464" t="str">
            <v>Good Standing</v>
          </cell>
          <cell r="G1464" t="str">
            <v>ROS</v>
          </cell>
          <cell r="H1464" t="str">
            <v>Public School</v>
          </cell>
          <cell r="I1464" t="str">
            <v>Grants Management</v>
          </cell>
        </row>
        <row r="1465">
          <cell r="D1465" t="str">
            <v>280216020002</v>
          </cell>
          <cell r="E1465" t="str">
            <v>CLARA H CARLSON SCHOOL</v>
          </cell>
          <cell r="F1465" t="str">
            <v>Good Standing</v>
          </cell>
          <cell r="G1465" t="str">
            <v>ROS</v>
          </cell>
          <cell r="H1465" t="str">
            <v>Public School</v>
          </cell>
          <cell r="I1465" t="str">
            <v>Grants Management</v>
          </cell>
        </row>
        <row r="1466">
          <cell r="D1466" t="str">
            <v>280216020003</v>
          </cell>
          <cell r="E1466" t="str">
            <v>COVERT AVENUE SCHOOL</v>
          </cell>
          <cell r="F1466" t="str">
            <v>Good Standing</v>
          </cell>
          <cell r="G1466" t="str">
            <v>ROS</v>
          </cell>
          <cell r="H1466" t="str">
            <v>Public School</v>
          </cell>
          <cell r="I1466" t="str">
            <v>Grants Management</v>
          </cell>
        </row>
        <row r="1467">
          <cell r="D1467" t="str">
            <v>280216020004</v>
          </cell>
          <cell r="E1467" t="str">
            <v>DUTCH BROADWAY SCHOOL</v>
          </cell>
          <cell r="F1467" t="str">
            <v>Good Standing</v>
          </cell>
          <cell r="G1467" t="str">
            <v>ROS</v>
          </cell>
          <cell r="H1467" t="str">
            <v>Public School</v>
          </cell>
          <cell r="I1467" t="str">
            <v>Grants Management</v>
          </cell>
        </row>
        <row r="1468">
          <cell r="D1468" t="str">
            <v>280216020006</v>
          </cell>
          <cell r="E1468" t="str">
            <v>GOTHAM AVENUE SCHOOL</v>
          </cell>
          <cell r="F1468" t="str">
            <v>Good Standing</v>
          </cell>
          <cell r="G1468" t="str">
            <v>ROS</v>
          </cell>
          <cell r="H1468" t="str">
            <v>Public School</v>
          </cell>
          <cell r="I1468" t="str">
            <v>Grants Management</v>
          </cell>
        </row>
        <row r="1469">
          <cell r="D1469" t="str">
            <v>280216020007</v>
          </cell>
          <cell r="E1469" t="str">
            <v>STEWART MANOR SCHOOL</v>
          </cell>
          <cell r="F1469" t="str">
            <v>Good Standing</v>
          </cell>
          <cell r="G1469" t="str">
            <v>ROS</v>
          </cell>
          <cell r="H1469" t="str">
            <v>Public School</v>
          </cell>
          <cell r="I1469" t="str">
            <v>Grants Management</v>
          </cell>
        </row>
        <row r="1470">
          <cell r="D1470" t="str">
            <v>280217020000</v>
          </cell>
          <cell r="E1470" t="str">
            <v>FRANKLIN SQUARE UFSD</v>
          </cell>
          <cell r="F1470" t="str">
            <v>Good Standing</v>
          </cell>
          <cell r="G1470" t="str">
            <v>ROS</v>
          </cell>
          <cell r="H1470" t="str">
            <v>LEA</v>
          </cell>
          <cell r="I1470" t="str">
            <v>Grants Management</v>
          </cell>
        </row>
        <row r="1471">
          <cell r="D1471" t="str">
            <v>280217020001</v>
          </cell>
          <cell r="E1471" t="str">
            <v>JOHN STREET SCHOOL</v>
          </cell>
          <cell r="F1471" t="str">
            <v>Good Standing</v>
          </cell>
          <cell r="G1471" t="str">
            <v>ROS</v>
          </cell>
          <cell r="H1471" t="str">
            <v>Public School</v>
          </cell>
          <cell r="I1471" t="str">
            <v>Grants Management</v>
          </cell>
        </row>
        <row r="1472">
          <cell r="D1472" t="str">
            <v>280217020003</v>
          </cell>
          <cell r="E1472" t="str">
            <v>POLK STREET SCHOOL</v>
          </cell>
          <cell r="F1472" t="str">
            <v>Good Standing</v>
          </cell>
          <cell r="G1472" t="str">
            <v>ROS</v>
          </cell>
          <cell r="H1472" t="str">
            <v>Public School</v>
          </cell>
          <cell r="I1472" t="str">
            <v>Grants Management</v>
          </cell>
        </row>
        <row r="1473">
          <cell r="D1473" t="str">
            <v>280217020004</v>
          </cell>
          <cell r="E1473" t="str">
            <v>WASHINGTON STREET SCHOOL</v>
          </cell>
          <cell r="F1473" t="str">
            <v>Good Standing</v>
          </cell>
          <cell r="G1473" t="str">
            <v>ROS</v>
          </cell>
          <cell r="H1473" t="str">
            <v>Public School</v>
          </cell>
          <cell r="I1473" t="str">
            <v>Grants Management</v>
          </cell>
        </row>
        <row r="1474">
          <cell r="D1474" t="str">
            <v>280218030000</v>
          </cell>
          <cell r="E1474" t="str">
            <v>GARDEN CITY UFSD</v>
          </cell>
          <cell r="F1474" t="str">
            <v>Good Standing</v>
          </cell>
          <cell r="G1474" t="str">
            <v>ROS</v>
          </cell>
          <cell r="H1474" t="str">
            <v>LEA</v>
          </cell>
          <cell r="I1474" t="str">
            <v>Grants Management</v>
          </cell>
        </row>
        <row r="1475">
          <cell r="D1475" t="str">
            <v>280218030001</v>
          </cell>
          <cell r="E1475" t="str">
            <v>HEMLOCK SCHOOL</v>
          </cell>
          <cell r="F1475" t="str">
            <v>Good Standing</v>
          </cell>
          <cell r="G1475" t="str">
            <v>ROS</v>
          </cell>
          <cell r="H1475" t="str">
            <v>Public School</v>
          </cell>
          <cell r="I1475" t="str">
            <v>Grants Management</v>
          </cell>
        </row>
        <row r="1476">
          <cell r="D1476" t="str">
            <v>280218030002</v>
          </cell>
          <cell r="E1476" t="str">
            <v>HOMESTEAD SCHOOL</v>
          </cell>
          <cell r="F1476" t="str">
            <v>Good Standing</v>
          </cell>
          <cell r="G1476" t="str">
            <v>ROS</v>
          </cell>
          <cell r="H1476" t="str">
            <v>Public School</v>
          </cell>
          <cell r="I1476" t="str">
            <v>Grants Management</v>
          </cell>
        </row>
        <row r="1477">
          <cell r="D1477" t="str">
            <v>280218030003</v>
          </cell>
          <cell r="E1477" t="str">
            <v>LOCUST SCHOOL</v>
          </cell>
          <cell r="F1477" t="str">
            <v>Good Standing</v>
          </cell>
          <cell r="G1477" t="str">
            <v>ROS</v>
          </cell>
          <cell r="H1477" t="str">
            <v>Public School</v>
          </cell>
          <cell r="I1477" t="str">
            <v>Grants Management</v>
          </cell>
        </row>
        <row r="1478">
          <cell r="D1478" t="str">
            <v>280218030004</v>
          </cell>
          <cell r="E1478" t="str">
            <v>STRATFORD AVENUE SCHOOL</v>
          </cell>
          <cell r="F1478" t="str">
            <v>Good Standing</v>
          </cell>
          <cell r="G1478" t="str">
            <v>ROS</v>
          </cell>
          <cell r="H1478" t="str">
            <v>Public School</v>
          </cell>
          <cell r="I1478" t="str">
            <v>Grants Management</v>
          </cell>
        </row>
        <row r="1479">
          <cell r="D1479" t="str">
            <v>280218030005</v>
          </cell>
          <cell r="E1479" t="str">
            <v>STEWART SCHOOL</v>
          </cell>
          <cell r="F1479" t="str">
            <v>Good Standing</v>
          </cell>
          <cell r="G1479" t="str">
            <v>ROS</v>
          </cell>
          <cell r="H1479" t="str">
            <v>Public School</v>
          </cell>
          <cell r="I1479" t="str">
            <v>Grants Management</v>
          </cell>
        </row>
        <row r="1480">
          <cell r="D1480" t="str">
            <v>280218030006</v>
          </cell>
          <cell r="E1480" t="str">
            <v>GARDEN CITY MIDDLE SCHOOL</v>
          </cell>
          <cell r="F1480" t="str">
            <v>Good Standing</v>
          </cell>
          <cell r="G1480" t="str">
            <v>ROS</v>
          </cell>
          <cell r="H1480" t="str">
            <v>Public School</v>
          </cell>
          <cell r="I1480" t="str">
            <v>Grants Management</v>
          </cell>
        </row>
        <row r="1481">
          <cell r="D1481" t="str">
            <v>280218030007</v>
          </cell>
          <cell r="E1481" t="str">
            <v>GARDEN CITY HIGH SCHOOL</v>
          </cell>
          <cell r="F1481" t="str">
            <v>Good Standing</v>
          </cell>
          <cell r="G1481" t="str">
            <v>ROS</v>
          </cell>
          <cell r="H1481" t="str">
            <v>Public School</v>
          </cell>
          <cell r="I1481" t="str">
            <v>Grants Management</v>
          </cell>
        </row>
        <row r="1482">
          <cell r="D1482" t="str">
            <v>280219030000</v>
          </cell>
          <cell r="E1482" t="str">
            <v>EAST ROCKAWAY UFSD</v>
          </cell>
          <cell r="F1482" t="str">
            <v>Good Standing</v>
          </cell>
          <cell r="G1482" t="str">
            <v>ROS</v>
          </cell>
          <cell r="H1482" t="str">
            <v>LEA</v>
          </cell>
          <cell r="I1482" t="str">
            <v>Grants Management</v>
          </cell>
        </row>
        <row r="1483">
          <cell r="D1483" t="str">
            <v>280219030001</v>
          </cell>
          <cell r="E1483" t="str">
            <v>RHAME AVENUE ELEMENTARY SCHOOL</v>
          </cell>
          <cell r="F1483" t="str">
            <v>Good Standing</v>
          </cell>
          <cell r="G1483" t="str">
            <v>ROS</v>
          </cell>
          <cell r="H1483" t="str">
            <v>Public School</v>
          </cell>
          <cell r="I1483" t="str">
            <v>Grants Management</v>
          </cell>
        </row>
        <row r="1484">
          <cell r="D1484" t="str">
            <v>280219030002</v>
          </cell>
          <cell r="E1484" t="str">
            <v>EAST ROCKAWAY JUNIOR-SENIOR HIGH SCH</v>
          </cell>
          <cell r="F1484" t="str">
            <v>Good Standing</v>
          </cell>
          <cell r="G1484" t="str">
            <v>ROS</v>
          </cell>
          <cell r="H1484" t="str">
            <v>Public School</v>
          </cell>
          <cell r="I1484" t="str">
            <v>Grants Management</v>
          </cell>
        </row>
        <row r="1485">
          <cell r="D1485" t="str">
            <v>280219030004</v>
          </cell>
          <cell r="E1485" t="str">
            <v>CENTRE AVENUE ELEMENTARY SCHOOL</v>
          </cell>
          <cell r="F1485" t="str">
            <v>Good Standing</v>
          </cell>
          <cell r="G1485" t="str">
            <v>ROS</v>
          </cell>
          <cell r="H1485" t="str">
            <v>Public School</v>
          </cell>
          <cell r="I1485" t="str">
            <v>Grants Management</v>
          </cell>
        </row>
        <row r="1486">
          <cell r="D1486" t="str">
            <v>280220030000</v>
          </cell>
          <cell r="E1486" t="str">
            <v>LYNBROOK UFSD</v>
          </cell>
          <cell r="F1486" t="str">
            <v>Good Standing</v>
          </cell>
          <cell r="G1486" t="str">
            <v>ROS</v>
          </cell>
          <cell r="H1486" t="str">
            <v>LEA</v>
          </cell>
          <cell r="I1486" t="str">
            <v>Grants Management</v>
          </cell>
        </row>
        <row r="1487">
          <cell r="D1487" t="str">
            <v>280220030001</v>
          </cell>
          <cell r="E1487" t="str">
            <v xml:space="preserve">KINDERGARTEN CENTER </v>
          </cell>
          <cell r="F1487" t="str">
            <v>Good Standing</v>
          </cell>
          <cell r="G1487" t="str">
            <v>ROS</v>
          </cell>
          <cell r="H1487" t="str">
            <v>Public School</v>
          </cell>
          <cell r="I1487" t="str">
            <v>Grants Management</v>
          </cell>
        </row>
        <row r="1488">
          <cell r="D1488" t="str">
            <v>280220030002</v>
          </cell>
          <cell r="E1488" t="str">
            <v>MARION STREET SCHOOL</v>
          </cell>
          <cell r="F1488" t="str">
            <v>Good Standing</v>
          </cell>
          <cell r="G1488" t="str">
            <v>ROS</v>
          </cell>
          <cell r="H1488" t="str">
            <v>Public School</v>
          </cell>
          <cell r="I1488" t="str">
            <v>Grants Management</v>
          </cell>
        </row>
        <row r="1489">
          <cell r="D1489" t="str">
            <v>280220030003</v>
          </cell>
          <cell r="E1489" t="str">
            <v>WAVERLY PARK SCHOOL</v>
          </cell>
          <cell r="F1489" t="str">
            <v>Good Standing</v>
          </cell>
          <cell r="G1489" t="str">
            <v>ROS</v>
          </cell>
          <cell r="H1489" t="str">
            <v>Public School</v>
          </cell>
          <cell r="I1489" t="str">
            <v>Grants Management</v>
          </cell>
        </row>
        <row r="1490">
          <cell r="D1490" t="str">
            <v>280220030004</v>
          </cell>
          <cell r="E1490" t="str">
            <v>WEST END SCHOOL</v>
          </cell>
          <cell r="F1490" t="str">
            <v>Good Standing</v>
          </cell>
          <cell r="G1490" t="str">
            <v>ROS</v>
          </cell>
          <cell r="H1490" t="str">
            <v>Public School</v>
          </cell>
          <cell r="I1490" t="str">
            <v>Grants Management</v>
          </cell>
        </row>
        <row r="1491">
          <cell r="D1491" t="str">
            <v>280220030005</v>
          </cell>
          <cell r="E1491" t="str">
            <v>LYNBROOK NORTH MIDDLE SCHOOL</v>
          </cell>
          <cell r="F1491" t="str">
            <v>Good Standing</v>
          </cell>
          <cell r="G1491" t="str">
            <v>ROS</v>
          </cell>
          <cell r="H1491" t="str">
            <v>Public School</v>
          </cell>
          <cell r="I1491" t="str">
            <v>Grants Management</v>
          </cell>
        </row>
        <row r="1492">
          <cell r="D1492" t="str">
            <v>280220030006</v>
          </cell>
          <cell r="E1492" t="str">
            <v>LYNBROOK SOUTH MIDDLE SCHOOL</v>
          </cell>
          <cell r="F1492" t="str">
            <v>Good Standing</v>
          </cell>
          <cell r="G1492" t="str">
            <v>ROS</v>
          </cell>
          <cell r="H1492" t="str">
            <v>Public School</v>
          </cell>
          <cell r="I1492" t="str">
            <v>Grants Management</v>
          </cell>
        </row>
        <row r="1493">
          <cell r="D1493" t="str">
            <v>280220030007</v>
          </cell>
          <cell r="E1493" t="str">
            <v>LYNBROOK SENIOR HIGH SCHOOL</v>
          </cell>
          <cell r="F1493" t="str">
            <v>Good Standing</v>
          </cell>
          <cell r="G1493" t="str">
            <v>ROS</v>
          </cell>
          <cell r="H1493" t="str">
            <v>Public School</v>
          </cell>
          <cell r="I1493" t="str">
            <v>Grants Management</v>
          </cell>
        </row>
        <row r="1494">
          <cell r="D1494" t="str">
            <v>280221030000</v>
          </cell>
          <cell r="E1494" t="str">
            <v>ROCKVILLE CENTRE UFSD</v>
          </cell>
          <cell r="F1494" t="str">
            <v>Good Standing</v>
          </cell>
          <cell r="G1494" t="str">
            <v>ROS</v>
          </cell>
          <cell r="H1494" t="str">
            <v>LEA</v>
          </cell>
          <cell r="I1494" t="str">
            <v>Grants Management</v>
          </cell>
        </row>
        <row r="1495">
          <cell r="D1495" t="str">
            <v>280221030001</v>
          </cell>
          <cell r="E1495" t="str">
            <v>SOUTH SIDE HIGH SCHOOL</v>
          </cell>
          <cell r="F1495" t="str">
            <v>Good Standing</v>
          </cell>
          <cell r="G1495" t="str">
            <v>ROS</v>
          </cell>
          <cell r="H1495" t="str">
            <v>Public School</v>
          </cell>
          <cell r="I1495" t="str">
            <v>Grants Management</v>
          </cell>
        </row>
        <row r="1496">
          <cell r="D1496" t="str">
            <v>280221030002</v>
          </cell>
          <cell r="E1496" t="str">
            <v>SOUTH SIDE MIDDLE SCHOOL</v>
          </cell>
          <cell r="F1496" t="str">
            <v>Good Standing</v>
          </cell>
          <cell r="G1496" t="str">
            <v>ROS</v>
          </cell>
          <cell r="H1496" t="str">
            <v>Public School</v>
          </cell>
          <cell r="I1496" t="str">
            <v>Grants Management</v>
          </cell>
        </row>
        <row r="1497">
          <cell r="D1497" t="str">
            <v>280221030003</v>
          </cell>
          <cell r="E1497" t="str">
            <v>WATSON SCHOOL</v>
          </cell>
          <cell r="F1497" t="str">
            <v>Good Standing</v>
          </cell>
          <cell r="G1497" t="str">
            <v>ROS</v>
          </cell>
          <cell r="H1497" t="str">
            <v>Public School</v>
          </cell>
          <cell r="I1497" t="str">
            <v>Grants Management</v>
          </cell>
        </row>
        <row r="1498">
          <cell r="D1498" t="str">
            <v>280221030004</v>
          </cell>
          <cell r="E1498" t="str">
            <v>RIVERSIDE SCHOOL</v>
          </cell>
          <cell r="F1498" t="str">
            <v>Good Standing</v>
          </cell>
          <cell r="G1498" t="str">
            <v>ROS</v>
          </cell>
          <cell r="H1498" t="str">
            <v>Public School</v>
          </cell>
          <cell r="I1498" t="str">
            <v>Grants Management</v>
          </cell>
        </row>
        <row r="1499">
          <cell r="D1499" t="str">
            <v>280221030005</v>
          </cell>
          <cell r="E1499" t="str">
            <v>HEWITT SCHOOL</v>
          </cell>
          <cell r="F1499" t="str">
            <v>Good Standing</v>
          </cell>
          <cell r="G1499" t="str">
            <v>ROS</v>
          </cell>
          <cell r="H1499" t="str">
            <v>Public School</v>
          </cell>
          <cell r="I1499" t="str">
            <v>Grants Management</v>
          </cell>
        </row>
        <row r="1500">
          <cell r="D1500" t="str">
            <v>280221030006</v>
          </cell>
          <cell r="E1500" t="str">
            <v>WILLIAM S COVERT SCHOOL</v>
          </cell>
          <cell r="F1500" t="str">
            <v>Good Standing</v>
          </cell>
          <cell r="G1500" t="str">
            <v>ROS</v>
          </cell>
          <cell r="H1500" t="str">
            <v>Public School</v>
          </cell>
          <cell r="I1500" t="str">
            <v>Grants Management</v>
          </cell>
        </row>
        <row r="1501">
          <cell r="D1501" t="str">
            <v>280221030008</v>
          </cell>
          <cell r="E1501" t="str">
            <v>WILSON SCHOOL</v>
          </cell>
          <cell r="F1501" t="str">
            <v>Good Standing</v>
          </cell>
          <cell r="G1501" t="str">
            <v>ROS</v>
          </cell>
          <cell r="H1501" t="str">
            <v>Public School</v>
          </cell>
          <cell r="I1501" t="str">
            <v>Grants Management</v>
          </cell>
        </row>
        <row r="1502">
          <cell r="D1502" t="str">
            <v>280222020000</v>
          </cell>
          <cell r="E1502" t="str">
            <v>FLORAL PARK-BELLEROSE UFSD</v>
          </cell>
          <cell r="F1502" t="str">
            <v>Good Standing</v>
          </cell>
          <cell r="G1502" t="str">
            <v>ROS</v>
          </cell>
          <cell r="H1502" t="str">
            <v>LEA</v>
          </cell>
          <cell r="I1502" t="str">
            <v>Grants Management</v>
          </cell>
        </row>
        <row r="1503">
          <cell r="D1503" t="str">
            <v>280222020001</v>
          </cell>
          <cell r="E1503" t="str">
            <v>FLORAL PARK-BELLEROSE SCHOOL</v>
          </cell>
          <cell r="F1503" t="str">
            <v>Good Standing</v>
          </cell>
          <cell r="G1503" t="str">
            <v>ROS</v>
          </cell>
          <cell r="H1503" t="str">
            <v>Public School</v>
          </cell>
          <cell r="I1503" t="str">
            <v>Grants Management</v>
          </cell>
        </row>
        <row r="1504">
          <cell r="D1504" t="str">
            <v>280222020002</v>
          </cell>
          <cell r="E1504" t="str">
            <v>JOHN LEWIS CHILDS SCHOOL</v>
          </cell>
          <cell r="F1504" t="str">
            <v>Good Standing</v>
          </cell>
          <cell r="G1504" t="str">
            <v>ROS</v>
          </cell>
          <cell r="H1504" t="str">
            <v>Public School</v>
          </cell>
          <cell r="I1504" t="str">
            <v>Grants Management</v>
          </cell>
        </row>
        <row r="1505">
          <cell r="D1505" t="str">
            <v>280223030000</v>
          </cell>
          <cell r="E1505" t="str">
            <v>WANTAGH UFSD</v>
          </cell>
          <cell r="F1505" t="str">
            <v>Good Standing</v>
          </cell>
          <cell r="G1505" t="str">
            <v>ROS</v>
          </cell>
          <cell r="H1505" t="str">
            <v>LEA</v>
          </cell>
          <cell r="I1505" t="str">
            <v>Grants Management</v>
          </cell>
        </row>
        <row r="1506">
          <cell r="D1506" t="str">
            <v>280223030001</v>
          </cell>
          <cell r="E1506" t="str">
            <v>FOREST LAKE SCHOOL</v>
          </cell>
          <cell r="F1506" t="str">
            <v>Good Standing</v>
          </cell>
          <cell r="G1506" t="str">
            <v>ROS</v>
          </cell>
          <cell r="H1506" t="str">
            <v>Public School</v>
          </cell>
          <cell r="I1506" t="str">
            <v>Grants Management</v>
          </cell>
        </row>
        <row r="1507">
          <cell r="D1507" t="str">
            <v>280223030002</v>
          </cell>
          <cell r="E1507" t="str">
            <v>MANDALAY SCHOOL</v>
          </cell>
          <cell r="F1507" t="str">
            <v>Good Standing</v>
          </cell>
          <cell r="G1507" t="str">
            <v>ROS</v>
          </cell>
          <cell r="H1507" t="str">
            <v>Public School</v>
          </cell>
          <cell r="I1507" t="str">
            <v>Grants Management</v>
          </cell>
        </row>
        <row r="1508">
          <cell r="D1508" t="str">
            <v>280223030004</v>
          </cell>
          <cell r="E1508" t="str">
            <v>WANTAGH SCHOOL</v>
          </cell>
          <cell r="F1508" t="str">
            <v>Good Standing</v>
          </cell>
          <cell r="G1508" t="str">
            <v>ROS</v>
          </cell>
          <cell r="H1508" t="str">
            <v>Public School</v>
          </cell>
          <cell r="I1508" t="str">
            <v>Grants Management</v>
          </cell>
        </row>
        <row r="1509">
          <cell r="D1509" t="str">
            <v>280223030005</v>
          </cell>
          <cell r="E1509" t="str">
            <v>WANTAGH SENIOR HIGH SCHOOL</v>
          </cell>
          <cell r="F1509" t="str">
            <v>Good Standing</v>
          </cell>
          <cell r="G1509" t="str">
            <v>ROS</v>
          </cell>
          <cell r="H1509" t="str">
            <v>Public School</v>
          </cell>
          <cell r="I1509" t="str">
            <v>Grants Management</v>
          </cell>
        </row>
        <row r="1510">
          <cell r="D1510" t="str">
            <v>280223030006</v>
          </cell>
          <cell r="E1510" t="str">
            <v>WANTAGH MIDDLE SCHOOL</v>
          </cell>
          <cell r="F1510" t="str">
            <v>Good Standing</v>
          </cell>
          <cell r="G1510" t="str">
            <v>ROS</v>
          </cell>
          <cell r="H1510" t="str">
            <v>Public School</v>
          </cell>
          <cell r="I1510" t="str">
            <v>Grants Management</v>
          </cell>
        </row>
        <row r="1511">
          <cell r="D1511" t="str">
            <v>280224020000</v>
          </cell>
          <cell r="E1511" t="str">
            <v>VALLEY STREAM 24 UFSD</v>
          </cell>
          <cell r="F1511" t="str">
            <v>Good Standing</v>
          </cell>
          <cell r="G1511" t="str">
            <v>ROS</v>
          </cell>
          <cell r="H1511" t="str">
            <v>LEA</v>
          </cell>
          <cell r="I1511" t="str">
            <v>Grants Management</v>
          </cell>
        </row>
        <row r="1512">
          <cell r="D1512" t="str">
            <v>280224020001</v>
          </cell>
          <cell r="E1512" t="str">
            <v>BROOKLYN AVENUE SCHOOL</v>
          </cell>
          <cell r="F1512" t="str">
            <v>Good Standing</v>
          </cell>
          <cell r="G1512" t="str">
            <v>ROS</v>
          </cell>
          <cell r="H1512" t="str">
            <v>Public School</v>
          </cell>
          <cell r="I1512" t="str">
            <v>Grants Management</v>
          </cell>
        </row>
        <row r="1513">
          <cell r="D1513" t="str">
            <v>280224020003</v>
          </cell>
          <cell r="E1513" t="str">
            <v>ROBERT W CARBONARO SCHOOL</v>
          </cell>
          <cell r="F1513" t="str">
            <v>Good Standing</v>
          </cell>
          <cell r="G1513" t="str">
            <v>ROS</v>
          </cell>
          <cell r="H1513" t="str">
            <v>Public School</v>
          </cell>
          <cell r="I1513" t="str">
            <v>Grants Management</v>
          </cell>
        </row>
        <row r="1514">
          <cell r="D1514" t="str">
            <v>280224020004</v>
          </cell>
          <cell r="E1514" t="str">
            <v>WILLIAM L BUCK SCHOOL</v>
          </cell>
          <cell r="F1514" t="str">
            <v>Good Standing</v>
          </cell>
          <cell r="G1514" t="str">
            <v>ROS</v>
          </cell>
          <cell r="H1514" t="str">
            <v>Public School</v>
          </cell>
          <cell r="I1514" t="str">
            <v>Grants Management</v>
          </cell>
        </row>
        <row r="1515">
          <cell r="D1515" t="str">
            <v>280225020000</v>
          </cell>
          <cell r="E1515" t="str">
            <v>MERRICK UFSD</v>
          </cell>
          <cell r="F1515" t="str">
            <v>Good Standing</v>
          </cell>
          <cell r="G1515" t="str">
            <v>ROS</v>
          </cell>
          <cell r="H1515" t="str">
            <v>LEA</v>
          </cell>
          <cell r="I1515" t="str">
            <v>Grants Management</v>
          </cell>
        </row>
        <row r="1516">
          <cell r="D1516" t="str">
            <v>280225020001</v>
          </cell>
          <cell r="E1516" t="str">
            <v>BIRCH SCHOOL</v>
          </cell>
          <cell r="F1516" t="str">
            <v>Good Standing</v>
          </cell>
          <cell r="G1516" t="str">
            <v>ROS</v>
          </cell>
          <cell r="H1516" t="str">
            <v>Public School</v>
          </cell>
          <cell r="I1516" t="str">
            <v>Grants Management</v>
          </cell>
        </row>
        <row r="1517">
          <cell r="D1517" t="str">
            <v>280225020002</v>
          </cell>
          <cell r="E1517" t="str">
            <v>NORMAN J LEVY LAKESIDE SCHOOL</v>
          </cell>
          <cell r="F1517" t="str">
            <v>Good Standing</v>
          </cell>
          <cell r="G1517" t="str">
            <v>ROS</v>
          </cell>
          <cell r="H1517" t="str">
            <v>Public School</v>
          </cell>
          <cell r="I1517" t="str">
            <v>Grants Management</v>
          </cell>
        </row>
        <row r="1518">
          <cell r="D1518" t="str">
            <v>280225020003</v>
          </cell>
          <cell r="E1518" t="str">
            <v>CHATTERTON SCHOOL</v>
          </cell>
          <cell r="F1518" t="str">
            <v>Good Standing</v>
          </cell>
          <cell r="G1518" t="str">
            <v>ROS</v>
          </cell>
          <cell r="H1518" t="str">
            <v>Public School</v>
          </cell>
          <cell r="I1518" t="str">
            <v>Grants Management</v>
          </cell>
        </row>
        <row r="1519">
          <cell r="D1519" t="str">
            <v>280226030000</v>
          </cell>
          <cell r="E1519" t="str">
            <v>ISLAND TREES UFSD</v>
          </cell>
          <cell r="F1519" t="str">
            <v>Good Standing</v>
          </cell>
          <cell r="G1519" t="str">
            <v>ROS</v>
          </cell>
          <cell r="H1519" t="str">
            <v>LEA</v>
          </cell>
          <cell r="I1519" t="str">
            <v>Grants Management</v>
          </cell>
        </row>
        <row r="1520">
          <cell r="D1520" t="str">
            <v>280226030002</v>
          </cell>
          <cell r="E1520" t="str">
            <v>ISLAND TREES MIDDLE SCHOOL</v>
          </cell>
          <cell r="F1520" t="str">
            <v>Good Standing</v>
          </cell>
          <cell r="G1520" t="str">
            <v>ROS</v>
          </cell>
          <cell r="H1520" t="str">
            <v>Public School</v>
          </cell>
          <cell r="I1520" t="str">
            <v>Grants Management</v>
          </cell>
        </row>
        <row r="1521">
          <cell r="D1521" t="str">
            <v>280226030003</v>
          </cell>
          <cell r="E1521" t="str">
            <v>MICHAEL F STOKES SCHOOL</v>
          </cell>
          <cell r="F1521" t="str">
            <v>Good Standing</v>
          </cell>
          <cell r="G1521" t="str">
            <v>ROS</v>
          </cell>
          <cell r="H1521" t="str">
            <v>Public School</v>
          </cell>
          <cell r="I1521" t="str">
            <v>Grants Management</v>
          </cell>
        </row>
        <row r="1522">
          <cell r="D1522" t="str">
            <v>280226030004</v>
          </cell>
          <cell r="E1522" t="str">
            <v>J FRED SPARKE SCHOOL</v>
          </cell>
          <cell r="F1522" t="str">
            <v>Good Standing</v>
          </cell>
          <cell r="G1522" t="str">
            <v>ROS</v>
          </cell>
          <cell r="H1522" t="str">
            <v>Public School</v>
          </cell>
          <cell r="I1522" t="str">
            <v>Grants Management</v>
          </cell>
        </row>
        <row r="1523">
          <cell r="D1523" t="str">
            <v>280226030006</v>
          </cell>
          <cell r="E1523" t="str">
            <v>ISLAND TREES HIGH SCHOOL</v>
          </cell>
          <cell r="F1523" t="str">
            <v>Good Standing</v>
          </cell>
          <cell r="G1523" t="str">
            <v>ROS</v>
          </cell>
          <cell r="H1523" t="str">
            <v>Public School</v>
          </cell>
          <cell r="I1523" t="str">
            <v>Grants Management</v>
          </cell>
        </row>
        <row r="1524">
          <cell r="D1524" t="str">
            <v>280227030000</v>
          </cell>
          <cell r="E1524" t="str">
            <v>WEST HEMPSTEAD UFSD</v>
          </cell>
          <cell r="F1524" t="str">
            <v>Good Standing</v>
          </cell>
          <cell r="G1524" t="str">
            <v>ROS</v>
          </cell>
          <cell r="H1524" t="str">
            <v>LEA</v>
          </cell>
          <cell r="I1524" t="str">
            <v>Grants Management</v>
          </cell>
        </row>
        <row r="1525">
          <cell r="D1525" t="str">
            <v>280227030002</v>
          </cell>
          <cell r="E1525" t="str">
            <v>CORNWELL AVENUE SCHOOL</v>
          </cell>
          <cell r="F1525" t="str">
            <v>Good Standing</v>
          </cell>
          <cell r="G1525" t="str">
            <v>ROS</v>
          </cell>
          <cell r="H1525" t="str">
            <v>Public School</v>
          </cell>
          <cell r="I1525" t="str">
            <v>Grants Management</v>
          </cell>
        </row>
        <row r="1526">
          <cell r="D1526" t="str">
            <v>280227030003</v>
          </cell>
          <cell r="E1526" t="str">
            <v>CHESTNUT STREET SCHOOL</v>
          </cell>
          <cell r="F1526" t="str">
            <v>Good Standing</v>
          </cell>
          <cell r="G1526" t="str">
            <v>ROS</v>
          </cell>
          <cell r="H1526" t="str">
            <v>Public School</v>
          </cell>
          <cell r="I1526" t="str">
            <v>Grants Management</v>
          </cell>
        </row>
        <row r="1527">
          <cell r="D1527" t="str">
            <v>280227030004</v>
          </cell>
          <cell r="E1527" t="str">
            <v>WEST HEMPSTEAD MIDDLE SCHOOL</v>
          </cell>
          <cell r="F1527" t="str">
            <v>Good Standing</v>
          </cell>
          <cell r="G1527" t="str">
            <v>ROS</v>
          </cell>
          <cell r="H1527" t="str">
            <v>Public School</v>
          </cell>
          <cell r="I1527" t="str">
            <v>Grants Management</v>
          </cell>
        </row>
        <row r="1528">
          <cell r="D1528" t="str">
            <v>280227030005</v>
          </cell>
          <cell r="E1528" t="str">
            <v>WEST HEMPSTEAD HIGH SCHOOL</v>
          </cell>
          <cell r="F1528" t="str">
            <v>Good Standing</v>
          </cell>
          <cell r="G1528" t="str">
            <v>ROS</v>
          </cell>
          <cell r="H1528" t="str">
            <v>Public School</v>
          </cell>
          <cell r="I1528" t="str">
            <v>Grants Management</v>
          </cell>
        </row>
        <row r="1529">
          <cell r="D1529" t="str">
            <v>280227030006</v>
          </cell>
          <cell r="E1529" t="str">
            <v>GEORGE WASHINGTON SCHOOL</v>
          </cell>
          <cell r="F1529" t="str">
            <v>Good Standing</v>
          </cell>
          <cell r="G1529" t="str">
            <v>ROS</v>
          </cell>
          <cell r="H1529" t="str">
            <v>Public School</v>
          </cell>
          <cell r="I1529" t="str">
            <v>Grants Management</v>
          </cell>
        </row>
        <row r="1530">
          <cell r="D1530" t="str">
            <v>280229020000</v>
          </cell>
          <cell r="E1530" t="str">
            <v>NORTH MERRICK UFSD</v>
          </cell>
          <cell r="F1530" t="str">
            <v>Good Standing</v>
          </cell>
          <cell r="G1530" t="str">
            <v>ROS</v>
          </cell>
          <cell r="H1530" t="str">
            <v>LEA</v>
          </cell>
          <cell r="I1530" t="str">
            <v>Grants Management</v>
          </cell>
        </row>
        <row r="1531">
          <cell r="D1531" t="str">
            <v>280229020001</v>
          </cell>
          <cell r="E1531" t="str">
            <v>CAMP AVENUE SCHOOL</v>
          </cell>
          <cell r="F1531" t="str">
            <v>Good Standing</v>
          </cell>
          <cell r="G1531" t="str">
            <v>ROS</v>
          </cell>
          <cell r="H1531" t="str">
            <v>Public School</v>
          </cell>
          <cell r="I1531" t="str">
            <v>Grants Management</v>
          </cell>
        </row>
        <row r="1532">
          <cell r="D1532" t="str">
            <v>280229020002</v>
          </cell>
          <cell r="E1532" t="str">
            <v>HAROLD D FAYETTE SCHOOL</v>
          </cell>
          <cell r="F1532" t="str">
            <v>Good Standing</v>
          </cell>
          <cell r="G1532" t="str">
            <v>ROS</v>
          </cell>
          <cell r="H1532" t="str">
            <v>Public School</v>
          </cell>
          <cell r="I1532" t="str">
            <v>Grants Management</v>
          </cell>
        </row>
        <row r="1533">
          <cell r="D1533" t="str">
            <v>280229020003</v>
          </cell>
          <cell r="E1533" t="str">
            <v>OLD MILL ROAD SCHOOL</v>
          </cell>
          <cell r="F1533" t="str">
            <v>Good Standing</v>
          </cell>
          <cell r="G1533" t="str">
            <v>ROS</v>
          </cell>
          <cell r="H1533" t="str">
            <v>Public School</v>
          </cell>
          <cell r="I1533" t="str">
            <v>Grants Management</v>
          </cell>
        </row>
        <row r="1534">
          <cell r="D1534" t="str">
            <v>280230020000</v>
          </cell>
          <cell r="E1534" t="str">
            <v>VALLEY STREAM 30 UFSD</v>
          </cell>
          <cell r="F1534" t="str">
            <v>Good Standing</v>
          </cell>
          <cell r="G1534" t="str">
            <v>ROS</v>
          </cell>
          <cell r="H1534" t="str">
            <v>LEA</v>
          </cell>
          <cell r="I1534" t="str">
            <v>Grants Management</v>
          </cell>
        </row>
        <row r="1535">
          <cell r="D1535" t="str">
            <v>280230020001</v>
          </cell>
          <cell r="E1535" t="str">
            <v>CLEARSTREAM AVENUE SCHOOL</v>
          </cell>
          <cell r="F1535" t="str">
            <v>Good Standing</v>
          </cell>
          <cell r="G1535" t="str">
            <v>ROS</v>
          </cell>
          <cell r="H1535" t="str">
            <v>Public School</v>
          </cell>
          <cell r="I1535" t="str">
            <v>Grants Management</v>
          </cell>
        </row>
        <row r="1536">
          <cell r="D1536" t="str">
            <v>280230020002</v>
          </cell>
          <cell r="E1536" t="str">
            <v>FOREST ROAD SCHOOL</v>
          </cell>
          <cell r="F1536" t="str">
            <v>Good Standing</v>
          </cell>
          <cell r="G1536" t="str">
            <v>ROS</v>
          </cell>
          <cell r="H1536" t="str">
            <v>Public School</v>
          </cell>
          <cell r="I1536" t="str">
            <v>Grants Management</v>
          </cell>
        </row>
        <row r="1537">
          <cell r="D1537" t="str">
            <v>280230020003</v>
          </cell>
          <cell r="E1537" t="str">
            <v>SHAW AVENUE SCHOOL</v>
          </cell>
          <cell r="F1537" t="str">
            <v>Good Standing</v>
          </cell>
          <cell r="G1537" t="str">
            <v>ROS</v>
          </cell>
          <cell r="H1537" t="str">
            <v>Public School</v>
          </cell>
          <cell r="I1537" t="str">
            <v>Grants Management</v>
          </cell>
        </row>
        <row r="1538">
          <cell r="D1538" t="str">
            <v>280231020000</v>
          </cell>
          <cell r="E1538" t="str">
            <v>ISLAND PARK UFSD</v>
          </cell>
          <cell r="F1538" t="str">
            <v>Good Standing</v>
          </cell>
          <cell r="G1538" t="str">
            <v>ROS</v>
          </cell>
          <cell r="H1538" t="str">
            <v>LEA</v>
          </cell>
          <cell r="I1538" t="str">
            <v>Grants Management</v>
          </cell>
        </row>
        <row r="1539">
          <cell r="D1539" t="str">
            <v>280231020001</v>
          </cell>
          <cell r="E1539" t="str">
            <v>ISLAND PARK LINCOLN ORENS MS</v>
          </cell>
          <cell r="F1539" t="str">
            <v>Good Standing</v>
          </cell>
          <cell r="G1539" t="str">
            <v>ROS</v>
          </cell>
          <cell r="H1539" t="str">
            <v>Public School</v>
          </cell>
          <cell r="I1539" t="str">
            <v>Grants Management</v>
          </cell>
        </row>
        <row r="1540">
          <cell r="D1540" t="str">
            <v>280231020003</v>
          </cell>
          <cell r="E1540" t="str">
            <v>FRANCIS X HEGARTY ELEMENTARY SCHOOL</v>
          </cell>
          <cell r="F1540" t="str">
            <v>Good Standing</v>
          </cell>
          <cell r="G1540" t="str">
            <v>ROS</v>
          </cell>
          <cell r="H1540" t="str">
            <v>Public School</v>
          </cell>
          <cell r="I1540" t="str">
            <v>Grants Management</v>
          </cell>
        </row>
        <row r="1541">
          <cell r="D1541" t="str">
            <v>280251070000</v>
          </cell>
          <cell r="E1541" t="str">
            <v>VALLEY STREAM CENTRAL HS DISTRICT</v>
          </cell>
          <cell r="F1541" t="str">
            <v>Good Standing</v>
          </cell>
          <cell r="G1541" t="str">
            <v>ROS</v>
          </cell>
          <cell r="H1541" t="str">
            <v>LEA</v>
          </cell>
          <cell r="I1541" t="str">
            <v>Grants Management</v>
          </cell>
        </row>
        <row r="1542">
          <cell r="D1542" t="str">
            <v>280251070001</v>
          </cell>
          <cell r="E1542" t="str">
            <v>VALLEY STREAM MEMORIAL JR HIGH SCHOO</v>
          </cell>
          <cell r="F1542" t="str">
            <v>Good Standing</v>
          </cell>
          <cell r="G1542" t="str">
            <v>ROS</v>
          </cell>
          <cell r="H1542" t="str">
            <v>Public School</v>
          </cell>
          <cell r="I1542" t="str">
            <v>Grants Management</v>
          </cell>
        </row>
        <row r="1543">
          <cell r="D1543" t="str">
            <v>280251070002</v>
          </cell>
          <cell r="E1543" t="str">
            <v>VALLEY STREAM NORTH HIGH SCHOOL</v>
          </cell>
          <cell r="F1543" t="str">
            <v>Good Standing</v>
          </cell>
          <cell r="G1543" t="str">
            <v>ROS</v>
          </cell>
          <cell r="H1543" t="str">
            <v>Public School</v>
          </cell>
          <cell r="I1543" t="str">
            <v>Grants Management</v>
          </cell>
        </row>
        <row r="1544">
          <cell r="D1544" t="str">
            <v>280251070003</v>
          </cell>
          <cell r="E1544" t="str">
            <v>VALLEY STREAM SOUTH HIGH SCHOOL</v>
          </cell>
          <cell r="F1544" t="str">
            <v>Good Standing</v>
          </cell>
          <cell r="G1544" t="str">
            <v>ROS</v>
          </cell>
          <cell r="H1544" t="str">
            <v>Public School</v>
          </cell>
          <cell r="I1544" t="str">
            <v>Grants Management</v>
          </cell>
        </row>
        <row r="1545">
          <cell r="D1545" t="str">
            <v>280251070004</v>
          </cell>
          <cell r="E1545" t="str">
            <v>VALLEY STREAM CENTRAL HIGH SCHOOL</v>
          </cell>
          <cell r="F1545" t="str">
            <v>Good Standing</v>
          </cell>
          <cell r="G1545" t="str">
            <v>ROS</v>
          </cell>
          <cell r="H1545" t="str">
            <v>Public School</v>
          </cell>
          <cell r="I1545" t="str">
            <v>Grants Management</v>
          </cell>
        </row>
        <row r="1546">
          <cell r="D1546" t="str">
            <v>280252070000</v>
          </cell>
          <cell r="E1546" t="str">
            <v>SEWANHAKA CENTRAL HS DISTRICT</v>
          </cell>
          <cell r="F1546" t="str">
            <v>Good Standing</v>
          </cell>
          <cell r="G1546" t="str">
            <v>ROS</v>
          </cell>
          <cell r="H1546" t="str">
            <v>LEA</v>
          </cell>
          <cell r="I1546" t="str">
            <v>Grants Management</v>
          </cell>
        </row>
        <row r="1547">
          <cell r="D1547" t="str">
            <v>280252070002</v>
          </cell>
          <cell r="E1547" t="str">
            <v>ELMONT MEMORIAL HIGH SCHOOL</v>
          </cell>
          <cell r="F1547" t="str">
            <v>Good Standing</v>
          </cell>
          <cell r="G1547" t="str">
            <v>ROS</v>
          </cell>
          <cell r="H1547" t="str">
            <v>Public School</v>
          </cell>
          <cell r="I1547" t="str">
            <v>Grants Management</v>
          </cell>
        </row>
        <row r="1548">
          <cell r="D1548" t="str">
            <v>280252070003</v>
          </cell>
          <cell r="E1548" t="str">
            <v>FLORAL PARK MEMORIAL HIGH SCHOOL</v>
          </cell>
          <cell r="F1548" t="str">
            <v>Good Standing</v>
          </cell>
          <cell r="G1548" t="str">
            <v>ROS</v>
          </cell>
          <cell r="H1548" t="str">
            <v>Public School</v>
          </cell>
          <cell r="I1548" t="str">
            <v>Grants Management</v>
          </cell>
        </row>
        <row r="1549">
          <cell r="D1549" t="str">
            <v>280252070004</v>
          </cell>
          <cell r="E1549" t="str">
            <v>H FRANK CAREY HIGH SCHOOL</v>
          </cell>
          <cell r="F1549" t="str">
            <v>Good Standing</v>
          </cell>
          <cell r="G1549" t="str">
            <v>ROS</v>
          </cell>
          <cell r="H1549" t="str">
            <v>Public School</v>
          </cell>
          <cell r="I1549" t="str">
            <v>Grants Management</v>
          </cell>
        </row>
        <row r="1550">
          <cell r="D1550" t="str">
            <v>280252070005</v>
          </cell>
          <cell r="E1550" t="str">
            <v>NEW HYDE PARK MEMORIAL HIGH SCHOOL</v>
          </cell>
          <cell r="F1550" t="str">
            <v>Good Standing</v>
          </cell>
          <cell r="G1550" t="str">
            <v>ROS</v>
          </cell>
          <cell r="H1550" t="str">
            <v>Public School</v>
          </cell>
          <cell r="I1550" t="str">
            <v>Grants Management</v>
          </cell>
        </row>
        <row r="1551">
          <cell r="D1551" t="str">
            <v>280252070006</v>
          </cell>
          <cell r="E1551" t="str">
            <v>SEWANHAKA HIGH SCHOOL</v>
          </cell>
          <cell r="F1551" t="str">
            <v>Good Standing</v>
          </cell>
          <cell r="G1551" t="str">
            <v>ROS</v>
          </cell>
          <cell r="H1551" t="str">
            <v>Public School</v>
          </cell>
          <cell r="I1551" t="str">
            <v>Grants Management</v>
          </cell>
        </row>
        <row r="1552">
          <cell r="D1552" t="str">
            <v>280253070000</v>
          </cell>
          <cell r="E1552" t="str">
            <v>BELLMORE-MERRICK CENTRAL HS DISTRICT</v>
          </cell>
          <cell r="F1552" t="str">
            <v>Good Standing</v>
          </cell>
          <cell r="G1552" t="str">
            <v>ROS</v>
          </cell>
          <cell r="H1552" t="str">
            <v>LEA</v>
          </cell>
          <cell r="I1552" t="str">
            <v>Grants Management</v>
          </cell>
        </row>
        <row r="1553">
          <cell r="D1553" t="str">
            <v>280253070002</v>
          </cell>
          <cell r="E1553" t="str">
            <v>GRAND AVENUE MIDDLE SCHOOL</v>
          </cell>
          <cell r="F1553" t="str">
            <v>Good Standing</v>
          </cell>
          <cell r="G1553" t="str">
            <v>ROS</v>
          </cell>
          <cell r="H1553" t="str">
            <v>Public School</v>
          </cell>
          <cell r="I1553" t="str">
            <v>Grants Management</v>
          </cell>
        </row>
        <row r="1554">
          <cell r="D1554" t="str">
            <v>280253070004</v>
          </cell>
          <cell r="E1554" t="str">
            <v>MERRICK AVENUE MIDDLE SCHOOL</v>
          </cell>
          <cell r="F1554" t="str">
            <v>Good Standing</v>
          </cell>
          <cell r="G1554" t="str">
            <v>ROS</v>
          </cell>
          <cell r="H1554" t="str">
            <v>Public School</v>
          </cell>
          <cell r="I1554" t="str">
            <v>Grants Management</v>
          </cell>
        </row>
        <row r="1555">
          <cell r="D1555" t="str">
            <v>280253070005</v>
          </cell>
          <cell r="E1555" t="str">
            <v>SANFORD H CALHOUN HIGH SCHOOL</v>
          </cell>
          <cell r="F1555" t="str">
            <v>Good Standing</v>
          </cell>
          <cell r="G1555" t="str">
            <v>ROS</v>
          </cell>
          <cell r="H1555" t="str">
            <v>Public School</v>
          </cell>
          <cell r="I1555" t="str">
            <v>Grants Management</v>
          </cell>
        </row>
        <row r="1556">
          <cell r="D1556" t="str">
            <v>280253070006</v>
          </cell>
          <cell r="E1556" t="str">
            <v>WELLINGTON C MEPHAM HIGH SCH</v>
          </cell>
          <cell r="F1556" t="str">
            <v>Good Standing</v>
          </cell>
          <cell r="G1556" t="str">
            <v>ROS</v>
          </cell>
          <cell r="H1556" t="str">
            <v>Public School</v>
          </cell>
          <cell r="I1556" t="str">
            <v>Grants Management</v>
          </cell>
        </row>
        <row r="1557">
          <cell r="D1557" t="str">
            <v>280253070007</v>
          </cell>
          <cell r="E1557" t="str">
            <v>JOHN F KENNEDY HIGH SCHOOL</v>
          </cell>
          <cell r="F1557" t="str">
            <v>Good Standing</v>
          </cell>
          <cell r="G1557" t="str">
            <v>ROS</v>
          </cell>
          <cell r="H1557" t="str">
            <v>Public School</v>
          </cell>
          <cell r="I1557" t="str">
            <v>Grants Management</v>
          </cell>
        </row>
        <row r="1558">
          <cell r="D1558" t="str">
            <v>280300010000</v>
          </cell>
          <cell r="E1558" t="str">
            <v>LONG BEACH CITY SD</v>
          </cell>
          <cell r="F1558" t="str">
            <v>Good Standing</v>
          </cell>
          <cell r="G1558" t="str">
            <v>ROS</v>
          </cell>
          <cell r="H1558" t="str">
            <v>LEA</v>
          </cell>
          <cell r="I1558" t="str">
            <v>Grants Management</v>
          </cell>
        </row>
        <row r="1559">
          <cell r="D1559" t="str">
            <v>280300010002</v>
          </cell>
          <cell r="E1559" t="str">
            <v>EAST ELEMENTARY SCHOOL</v>
          </cell>
          <cell r="F1559" t="str">
            <v>Good Standing</v>
          </cell>
          <cell r="G1559" t="str">
            <v>ROS</v>
          </cell>
          <cell r="H1559" t="str">
            <v>Public School</v>
          </cell>
          <cell r="I1559" t="str">
            <v>Grants Management</v>
          </cell>
        </row>
        <row r="1560">
          <cell r="D1560" t="str">
            <v>280300010003</v>
          </cell>
          <cell r="E1560" t="str">
            <v>LIDO ELEMENTARY SCHOOL</v>
          </cell>
          <cell r="F1560" t="str">
            <v>Good Standing</v>
          </cell>
          <cell r="G1560" t="str">
            <v>ROS</v>
          </cell>
          <cell r="H1560" t="str">
            <v>Public School</v>
          </cell>
          <cell r="I1560" t="str">
            <v>Grants Management</v>
          </cell>
        </row>
        <row r="1561">
          <cell r="D1561" t="str">
            <v>280300010004</v>
          </cell>
          <cell r="E1561" t="str">
            <v>WEST ELEMENTARY SCHOOL</v>
          </cell>
          <cell r="F1561" t="str">
            <v>Good Standing</v>
          </cell>
          <cell r="G1561" t="str">
            <v>ROS</v>
          </cell>
          <cell r="H1561" t="str">
            <v>Public School</v>
          </cell>
          <cell r="I1561" t="str">
            <v>Grants Management</v>
          </cell>
        </row>
        <row r="1562">
          <cell r="D1562" t="str">
            <v>280300010005</v>
          </cell>
          <cell r="E1562" t="str">
            <v>LINDELL BOULEVARD SCHOOL</v>
          </cell>
          <cell r="F1562" t="str">
            <v>Good Standing</v>
          </cell>
          <cell r="G1562" t="str">
            <v>ROS</v>
          </cell>
          <cell r="H1562" t="str">
            <v>Public School</v>
          </cell>
          <cell r="I1562" t="str">
            <v>Grants Management</v>
          </cell>
        </row>
        <row r="1563">
          <cell r="D1563" t="str">
            <v>280300010006</v>
          </cell>
          <cell r="E1563" t="str">
            <v>LONG BEACH MIDDLE SCHOOL</v>
          </cell>
          <cell r="F1563" t="str">
            <v>Good Standing</v>
          </cell>
          <cell r="G1563" t="str">
            <v>ROS</v>
          </cell>
          <cell r="H1563" t="str">
            <v>Public School</v>
          </cell>
          <cell r="I1563" t="str">
            <v>Grants Management</v>
          </cell>
        </row>
        <row r="1564">
          <cell r="D1564" t="str">
            <v>280300010008</v>
          </cell>
          <cell r="E1564" t="str">
            <v>LONG BEACH SENIOR HIGH SCHOOL</v>
          </cell>
          <cell r="F1564" t="str">
            <v>Good Standing</v>
          </cell>
          <cell r="G1564" t="str">
            <v>ROS</v>
          </cell>
          <cell r="H1564" t="str">
            <v>Public School</v>
          </cell>
          <cell r="I1564" t="str">
            <v>Grants Management</v>
          </cell>
        </row>
        <row r="1565">
          <cell r="D1565" t="str">
            <v>280401030000</v>
          </cell>
          <cell r="E1565" t="str">
            <v>WESTBURY UFSD</v>
          </cell>
          <cell r="F1565" t="str">
            <v>Good Standing</v>
          </cell>
          <cell r="G1565" t="str">
            <v>ROS</v>
          </cell>
          <cell r="H1565" t="str">
            <v>LEA</v>
          </cell>
          <cell r="I1565" t="str">
            <v>Grants Management</v>
          </cell>
        </row>
        <row r="1566">
          <cell r="D1566" t="str">
            <v>280401030001</v>
          </cell>
          <cell r="E1566" t="str">
            <v>PARK AVENUE SCHOOL</v>
          </cell>
          <cell r="F1566" t="str">
            <v>Good Standing</v>
          </cell>
          <cell r="G1566" t="str">
            <v>ROS</v>
          </cell>
          <cell r="H1566" t="str">
            <v>Public School</v>
          </cell>
          <cell r="I1566" t="str">
            <v>Grants Management</v>
          </cell>
        </row>
        <row r="1567">
          <cell r="D1567" t="str">
            <v>280401030002</v>
          </cell>
          <cell r="E1567" t="str">
            <v>DREXEL AVENUE SCHOOL</v>
          </cell>
          <cell r="F1567" t="str">
            <v>Good Standing</v>
          </cell>
          <cell r="G1567" t="str">
            <v>ROS</v>
          </cell>
          <cell r="H1567" t="str">
            <v>Public School</v>
          </cell>
          <cell r="I1567" t="str">
            <v>Grants Management</v>
          </cell>
        </row>
        <row r="1568">
          <cell r="D1568" t="str">
            <v>280401030003</v>
          </cell>
          <cell r="E1568" t="str">
            <v>DRYDEN STREET SCHOOL</v>
          </cell>
          <cell r="F1568" t="str">
            <v>Good Standing</v>
          </cell>
          <cell r="G1568" t="str">
            <v>ROS</v>
          </cell>
          <cell r="H1568" t="str">
            <v>Public School</v>
          </cell>
          <cell r="I1568" t="str">
            <v>Grants Management</v>
          </cell>
        </row>
        <row r="1569">
          <cell r="D1569" t="str">
            <v>280401030005</v>
          </cell>
          <cell r="E1569" t="str">
            <v>POWELLS LANE SCHOOL</v>
          </cell>
          <cell r="F1569" t="str">
            <v>Good Standing</v>
          </cell>
          <cell r="G1569" t="str">
            <v>ROS</v>
          </cell>
          <cell r="H1569" t="str">
            <v>Public School</v>
          </cell>
          <cell r="I1569" t="str">
            <v>Grants Management</v>
          </cell>
        </row>
        <row r="1570">
          <cell r="D1570" t="str">
            <v>280401030006</v>
          </cell>
          <cell r="E1570" t="str">
            <v>WESTBURY MIDDLE SCHOOL</v>
          </cell>
          <cell r="F1570" t="str">
            <v>Local Assistance Plan</v>
          </cell>
          <cell r="G1570" t="str">
            <v>ROS</v>
          </cell>
          <cell r="H1570" t="str">
            <v>Public School</v>
          </cell>
          <cell r="I1570" t="str">
            <v>Grants Management</v>
          </cell>
        </row>
        <row r="1571">
          <cell r="D1571" t="str">
            <v>280401030007</v>
          </cell>
          <cell r="E1571" t="str">
            <v>WESTBURY HIGH SCHOOL</v>
          </cell>
          <cell r="F1571" t="str">
            <v>Good Standing</v>
          </cell>
          <cell r="G1571" t="str">
            <v>ROS</v>
          </cell>
          <cell r="H1571" t="str">
            <v>Public School</v>
          </cell>
          <cell r="I1571" t="str">
            <v>Grants Management</v>
          </cell>
        </row>
        <row r="1572">
          <cell r="D1572" t="str">
            <v>280402030000</v>
          </cell>
          <cell r="E1572" t="str">
            <v>EAST WILLISTON UFSD</v>
          </cell>
          <cell r="F1572" t="str">
            <v>Good Standing</v>
          </cell>
          <cell r="G1572" t="str">
            <v>ROS</v>
          </cell>
          <cell r="H1572" t="str">
            <v>LEA</v>
          </cell>
          <cell r="I1572" t="str">
            <v>Grants Management</v>
          </cell>
        </row>
        <row r="1573">
          <cell r="D1573" t="str">
            <v>280402030001</v>
          </cell>
          <cell r="E1573" t="str">
            <v>NORTH SIDE SCHOOL</v>
          </cell>
          <cell r="F1573" t="str">
            <v>Local Assistance Plan</v>
          </cell>
          <cell r="G1573" t="str">
            <v>ROS</v>
          </cell>
          <cell r="H1573" t="str">
            <v>Public School</v>
          </cell>
          <cell r="I1573" t="str">
            <v>Grants Management</v>
          </cell>
        </row>
        <row r="1574">
          <cell r="D1574" t="str">
            <v>280402030002</v>
          </cell>
          <cell r="E1574" t="str">
            <v>WILLETS ROAD SCHOOL</v>
          </cell>
          <cell r="F1574" t="str">
            <v>Good Standing</v>
          </cell>
          <cell r="G1574" t="str">
            <v>ROS</v>
          </cell>
          <cell r="H1574" t="str">
            <v>Public School</v>
          </cell>
          <cell r="I1574" t="str">
            <v>Grants Management</v>
          </cell>
        </row>
        <row r="1575">
          <cell r="D1575" t="str">
            <v>280402030003</v>
          </cell>
          <cell r="E1575" t="str">
            <v>WHEATLEY SCHOOL</v>
          </cell>
          <cell r="F1575" t="str">
            <v>Good Standing</v>
          </cell>
          <cell r="G1575" t="str">
            <v>ROS</v>
          </cell>
          <cell r="H1575" t="str">
            <v>Public School</v>
          </cell>
          <cell r="I1575" t="str">
            <v>Grants Management</v>
          </cell>
        </row>
        <row r="1576">
          <cell r="D1576" t="str">
            <v>280403030000</v>
          </cell>
          <cell r="E1576" t="str">
            <v>ROSLYN UFSD</v>
          </cell>
          <cell r="F1576" t="str">
            <v>Good Standing</v>
          </cell>
          <cell r="G1576" t="str">
            <v>ROS</v>
          </cell>
          <cell r="H1576" t="str">
            <v>LEA</v>
          </cell>
          <cell r="I1576" t="str">
            <v>Grants Management</v>
          </cell>
        </row>
        <row r="1577">
          <cell r="D1577" t="str">
            <v>280403030004</v>
          </cell>
          <cell r="E1577" t="str">
            <v>EAST HILLS ELEMENTARY SCHOOL</v>
          </cell>
          <cell r="F1577" t="str">
            <v>Good Standing</v>
          </cell>
          <cell r="G1577" t="str">
            <v>ROS</v>
          </cell>
          <cell r="H1577" t="str">
            <v>Public School</v>
          </cell>
          <cell r="I1577" t="str">
            <v>Grants Management</v>
          </cell>
        </row>
        <row r="1578">
          <cell r="D1578" t="str">
            <v>280403030006</v>
          </cell>
          <cell r="E1578" t="str">
            <v>ROSLYN HTS ELEMENTARY SCHOOL</v>
          </cell>
          <cell r="F1578" t="str">
            <v>Good Standing</v>
          </cell>
          <cell r="G1578" t="str">
            <v>ROS</v>
          </cell>
          <cell r="H1578" t="str">
            <v>Public School</v>
          </cell>
          <cell r="I1578" t="str">
            <v>Grants Management</v>
          </cell>
        </row>
        <row r="1579">
          <cell r="D1579" t="str">
            <v>280403030007</v>
          </cell>
          <cell r="E1579" t="str">
            <v>HARBOR HILL SCHOOL</v>
          </cell>
          <cell r="F1579" t="str">
            <v>Local Assistance Plan</v>
          </cell>
          <cell r="G1579" t="str">
            <v>ROS</v>
          </cell>
          <cell r="H1579" t="str">
            <v>Public School</v>
          </cell>
          <cell r="I1579" t="str">
            <v>Grants Management</v>
          </cell>
        </row>
        <row r="1580">
          <cell r="D1580" t="str">
            <v>280403030008</v>
          </cell>
          <cell r="E1580" t="str">
            <v>ROSLYN HIGH SCHOOL</v>
          </cell>
          <cell r="F1580" t="str">
            <v>Good Standing</v>
          </cell>
          <cell r="G1580" t="str">
            <v>ROS</v>
          </cell>
          <cell r="H1580" t="str">
            <v>Public School</v>
          </cell>
          <cell r="I1580" t="str">
            <v>Grants Management</v>
          </cell>
        </row>
        <row r="1581">
          <cell r="D1581" t="str">
            <v>280403030009</v>
          </cell>
          <cell r="E1581" t="str">
            <v>ROSLYN MIDDLE SCHOOL</v>
          </cell>
          <cell r="F1581" t="str">
            <v>Good Standing</v>
          </cell>
          <cell r="G1581" t="str">
            <v>ROS</v>
          </cell>
          <cell r="H1581" t="str">
            <v>Public School</v>
          </cell>
          <cell r="I1581" t="str">
            <v>Grants Management</v>
          </cell>
        </row>
        <row r="1582">
          <cell r="D1582" t="str">
            <v>280404030000</v>
          </cell>
          <cell r="E1582" t="str">
            <v>PORT WASHINGTON UFSD</v>
          </cell>
          <cell r="F1582" t="str">
            <v>Good Standing</v>
          </cell>
          <cell r="G1582" t="str">
            <v>ROS</v>
          </cell>
          <cell r="H1582" t="str">
            <v>LEA</v>
          </cell>
          <cell r="I1582" t="str">
            <v>Grants Management</v>
          </cell>
        </row>
        <row r="1583">
          <cell r="D1583" t="str">
            <v>280404030002</v>
          </cell>
          <cell r="E1583" t="str">
            <v>GUGGENHEIM ELEMENTARY SCHOOL</v>
          </cell>
          <cell r="F1583" t="str">
            <v>Good Standing</v>
          </cell>
          <cell r="G1583" t="str">
            <v>ROS</v>
          </cell>
          <cell r="H1583" t="str">
            <v>Public School</v>
          </cell>
          <cell r="I1583" t="str">
            <v>Grants Management</v>
          </cell>
        </row>
        <row r="1584">
          <cell r="D1584" t="str">
            <v>280404030004</v>
          </cell>
          <cell r="E1584" t="str">
            <v>MANORHAVEN ELEMENTARY SCHOOL</v>
          </cell>
          <cell r="F1584" t="str">
            <v>Good Standing</v>
          </cell>
          <cell r="G1584" t="str">
            <v>ROS</v>
          </cell>
          <cell r="H1584" t="str">
            <v>Public School</v>
          </cell>
          <cell r="I1584" t="str">
            <v>Grants Management</v>
          </cell>
        </row>
        <row r="1585">
          <cell r="D1585" t="str">
            <v>280404030005</v>
          </cell>
          <cell r="E1585" t="str">
            <v>JOHN J DALY ELEMENTARY SCHOOL</v>
          </cell>
          <cell r="F1585" t="str">
            <v>Local Assistance Plan</v>
          </cell>
          <cell r="G1585" t="str">
            <v>ROS</v>
          </cell>
          <cell r="H1585" t="str">
            <v>Public School</v>
          </cell>
          <cell r="I1585" t="str">
            <v>Grants Management</v>
          </cell>
        </row>
        <row r="1586">
          <cell r="D1586" t="str">
            <v>280404030006</v>
          </cell>
          <cell r="E1586" t="str">
            <v>SOUTH SALEM ELEMENTARY SCHOOL</v>
          </cell>
          <cell r="F1586" t="str">
            <v>Good Standing</v>
          </cell>
          <cell r="G1586" t="str">
            <v>ROS</v>
          </cell>
          <cell r="H1586" t="str">
            <v>Public School</v>
          </cell>
          <cell r="I1586" t="str">
            <v>Grants Management</v>
          </cell>
        </row>
        <row r="1587">
          <cell r="D1587" t="str">
            <v>280404030007</v>
          </cell>
          <cell r="E1587" t="str">
            <v>JOHN PHILIP SOUSA ELEMENTARY SCHOOL</v>
          </cell>
          <cell r="F1587" t="str">
            <v>Good Standing</v>
          </cell>
          <cell r="G1587" t="str">
            <v>ROS</v>
          </cell>
          <cell r="H1587" t="str">
            <v>Public School</v>
          </cell>
          <cell r="I1587" t="str">
            <v>Grants Management</v>
          </cell>
        </row>
        <row r="1588">
          <cell r="D1588" t="str">
            <v>280404030008</v>
          </cell>
          <cell r="E1588" t="str">
            <v>CARRIE PALMER WEBER MIDDLE SCHOOL</v>
          </cell>
          <cell r="F1588" t="str">
            <v>Good Standing</v>
          </cell>
          <cell r="G1588" t="str">
            <v>ROS</v>
          </cell>
          <cell r="H1588" t="str">
            <v>Public School</v>
          </cell>
          <cell r="I1588" t="str">
            <v>Grants Management</v>
          </cell>
        </row>
        <row r="1589">
          <cell r="D1589" t="str">
            <v>280404030009</v>
          </cell>
          <cell r="E1589" t="str">
            <v>PAUL D SCHREIBER SENIO HIGH SCHOOL</v>
          </cell>
          <cell r="F1589" t="str">
            <v>Good Standing</v>
          </cell>
          <cell r="G1589" t="str">
            <v>ROS</v>
          </cell>
          <cell r="H1589" t="str">
            <v>Public School</v>
          </cell>
          <cell r="I1589" t="str">
            <v>Grants Management</v>
          </cell>
        </row>
        <row r="1590">
          <cell r="D1590" t="str">
            <v>280405020000</v>
          </cell>
          <cell r="E1590" t="str">
            <v>NEW HYDE PARK-GARDEN CITY PARK UFSD</v>
          </cell>
          <cell r="F1590" t="str">
            <v>Good Standing</v>
          </cell>
          <cell r="G1590" t="str">
            <v>ROS</v>
          </cell>
          <cell r="H1590" t="str">
            <v>LEA</v>
          </cell>
          <cell r="I1590" t="str">
            <v>Grants Management</v>
          </cell>
        </row>
        <row r="1591">
          <cell r="D1591" t="str">
            <v>280405020001</v>
          </cell>
          <cell r="E1591" t="str">
            <v>GARDEN CITY PARK SCHOOL</v>
          </cell>
          <cell r="F1591" t="str">
            <v>Good Standing</v>
          </cell>
          <cell r="G1591" t="str">
            <v>ROS</v>
          </cell>
          <cell r="H1591" t="str">
            <v>Public School</v>
          </cell>
          <cell r="I1591" t="str">
            <v>Grants Management</v>
          </cell>
        </row>
        <row r="1592">
          <cell r="D1592" t="str">
            <v>280405020002</v>
          </cell>
          <cell r="E1592" t="str">
            <v>NEW HYDE PARK ROAD SCHOOL</v>
          </cell>
          <cell r="F1592" t="str">
            <v>Good Standing</v>
          </cell>
          <cell r="G1592" t="str">
            <v>ROS</v>
          </cell>
          <cell r="H1592" t="str">
            <v>Public School</v>
          </cell>
          <cell r="I1592" t="str">
            <v>Grants Management</v>
          </cell>
        </row>
        <row r="1593">
          <cell r="D1593" t="str">
            <v>280405020003</v>
          </cell>
          <cell r="E1593" t="str">
            <v>HILLSIDE GRADE SCHOOL</v>
          </cell>
          <cell r="F1593" t="str">
            <v>Good Standing</v>
          </cell>
          <cell r="G1593" t="str">
            <v>ROS</v>
          </cell>
          <cell r="H1593" t="str">
            <v>Public School</v>
          </cell>
          <cell r="I1593" t="str">
            <v>Grants Management</v>
          </cell>
        </row>
        <row r="1594">
          <cell r="D1594" t="str">
            <v>280405020004</v>
          </cell>
          <cell r="E1594" t="str">
            <v>MANOR OAKS WILLIAM BOWIE SCHOOL</v>
          </cell>
          <cell r="F1594" t="str">
            <v>Good Standing</v>
          </cell>
          <cell r="G1594" t="str">
            <v>ROS</v>
          </cell>
          <cell r="H1594" t="str">
            <v>Public School</v>
          </cell>
          <cell r="I1594" t="str">
            <v>Grants Management</v>
          </cell>
        </row>
        <row r="1595">
          <cell r="D1595" t="str">
            <v>280406030000</v>
          </cell>
          <cell r="E1595" t="str">
            <v>MANHASSET UFSD</v>
          </cell>
          <cell r="F1595" t="str">
            <v>Former Focus-Good Standing</v>
          </cell>
          <cell r="G1595" t="str">
            <v>ROS</v>
          </cell>
          <cell r="H1595" t="str">
            <v>LEA</v>
          </cell>
          <cell r="I1595" t="str">
            <v>Moshe Gans</v>
          </cell>
        </row>
        <row r="1596">
          <cell r="D1596" t="str">
            <v>280406030002</v>
          </cell>
          <cell r="E1596" t="str">
            <v>MANHASSET SECONDARY SCHOOL</v>
          </cell>
          <cell r="F1596" t="str">
            <v>Good Standing</v>
          </cell>
          <cell r="G1596" t="str">
            <v>ROS</v>
          </cell>
          <cell r="H1596" t="str">
            <v>Public School</v>
          </cell>
          <cell r="I1596" t="str">
            <v>Grants Management</v>
          </cell>
        </row>
        <row r="1597">
          <cell r="D1597" t="str">
            <v>280406030003</v>
          </cell>
          <cell r="E1597" t="str">
            <v>MUNSEY PARK ELEMENTARY SCHOOL</v>
          </cell>
          <cell r="F1597" t="str">
            <v>Good Standing</v>
          </cell>
          <cell r="G1597" t="str">
            <v>ROS</v>
          </cell>
          <cell r="H1597" t="str">
            <v>Public School</v>
          </cell>
          <cell r="I1597" t="str">
            <v>Grants Management</v>
          </cell>
        </row>
        <row r="1598">
          <cell r="D1598" t="str">
            <v>280406030004</v>
          </cell>
          <cell r="E1598" t="str">
            <v>SHELTER ROCK ELEMENTARY SCHOOL</v>
          </cell>
          <cell r="F1598" t="str">
            <v>Good Standing</v>
          </cell>
          <cell r="G1598" t="str">
            <v>ROS</v>
          </cell>
          <cell r="H1598" t="str">
            <v>Public School</v>
          </cell>
          <cell r="I1598" t="str">
            <v>Grants Management</v>
          </cell>
        </row>
        <row r="1599">
          <cell r="D1599" t="str">
            <v>280406030005</v>
          </cell>
          <cell r="E1599" t="str">
            <v>MANHASSET MIDDLE SCHOOL</v>
          </cell>
          <cell r="F1599" t="str">
            <v>Good Standing</v>
          </cell>
          <cell r="G1599" t="str">
            <v>ROS</v>
          </cell>
          <cell r="H1599" t="str">
            <v>Public School</v>
          </cell>
          <cell r="I1599" t="str">
            <v>Grants Management</v>
          </cell>
        </row>
        <row r="1600">
          <cell r="D1600" t="str">
            <v>280407030000</v>
          </cell>
          <cell r="E1600" t="str">
            <v>GREAT NECK UFSD</v>
          </cell>
          <cell r="F1600" t="str">
            <v>Good Standing</v>
          </cell>
          <cell r="G1600" t="str">
            <v>ROS</v>
          </cell>
          <cell r="H1600" t="str">
            <v>LEA</v>
          </cell>
          <cell r="I1600" t="str">
            <v>Grants Management</v>
          </cell>
        </row>
        <row r="1601">
          <cell r="D1601" t="str">
            <v>280407030006</v>
          </cell>
          <cell r="E1601" t="str">
            <v>E M BAKER SCHOOL</v>
          </cell>
          <cell r="F1601" t="str">
            <v>Local Assistance Plan</v>
          </cell>
          <cell r="G1601" t="str">
            <v>ROS</v>
          </cell>
          <cell r="H1601" t="str">
            <v>Public School</v>
          </cell>
          <cell r="I1601" t="str">
            <v>Grants Management</v>
          </cell>
        </row>
        <row r="1602">
          <cell r="D1602" t="str">
            <v>280407030007</v>
          </cell>
          <cell r="E1602" t="str">
            <v>JOHN F KENNEDY SCHOOL</v>
          </cell>
          <cell r="F1602" t="str">
            <v>Good Standing</v>
          </cell>
          <cell r="G1602" t="str">
            <v>ROS</v>
          </cell>
          <cell r="H1602" t="str">
            <v>Public School</v>
          </cell>
          <cell r="I1602" t="str">
            <v>Grants Management</v>
          </cell>
        </row>
        <row r="1603">
          <cell r="D1603" t="str">
            <v>280407030008</v>
          </cell>
          <cell r="E1603" t="str">
            <v>LAKEVILLE ELEMENTARY SCHOOL</v>
          </cell>
          <cell r="F1603" t="str">
            <v>Good Standing</v>
          </cell>
          <cell r="G1603" t="str">
            <v>ROS</v>
          </cell>
          <cell r="H1603" t="str">
            <v>Public School</v>
          </cell>
          <cell r="I1603" t="str">
            <v>Grants Management</v>
          </cell>
        </row>
        <row r="1604">
          <cell r="D1604" t="str">
            <v>280407030009</v>
          </cell>
          <cell r="E1604" t="str">
            <v>EARLY CHILDHOOD CENTER</v>
          </cell>
          <cell r="F1604" t="str">
            <v>Good Standing</v>
          </cell>
          <cell r="G1604" t="str">
            <v>ROS</v>
          </cell>
          <cell r="H1604" t="str">
            <v>Public School</v>
          </cell>
          <cell r="I1604" t="str">
            <v>Grants Management</v>
          </cell>
        </row>
        <row r="1605">
          <cell r="D1605" t="str">
            <v>280407030010</v>
          </cell>
          <cell r="E1605" t="str">
            <v>SADDLE ROCK SCHOOL</v>
          </cell>
          <cell r="F1605" t="str">
            <v>Good Standing</v>
          </cell>
          <cell r="G1605" t="str">
            <v>ROS</v>
          </cell>
          <cell r="H1605" t="str">
            <v>Public School</v>
          </cell>
          <cell r="I1605" t="str">
            <v>Grants Management</v>
          </cell>
        </row>
        <row r="1606">
          <cell r="D1606" t="str">
            <v>280407030012</v>
          </cell>
          <cell r="E1606" t="str">
            <v>GREAT NECK NORTH MIDDLE SCHOOL</v>
          </cell>
          <cell r="F1606" t="str">
            <v>Good Standing</v>
          </cell>
          <cell r="G1606" t="str">
            <v>ROS</v>
          </cell>
          <cell r="H1606" t="str">
            <v>Public School</v>
          </cell>
          <cell r="I1606" t="str">
            <v>Grants Management</v>
          </cell>
        </row>
        <row r="1607">
          <cell r="D1607" t="str">
            <v>280407030013</v>
          </cell>
          <cell r="E1607" t="str">
            <v>GREAT NECK SOUTH MIDDLE SCHOOL</v>
          </cell>
          <cell r="F1607" t="str">
            <v>Good Standing</v>
          </cell>
          <cell r="G1607" t="str">
            <v>ROS</v>
          </cell>
          <cell r="H1607" t="str">
            <v>Public School</v>
          </cell>
          <cell r="I1607" t="str">
            <v>Grants Management</v>
          </cell>
        </row>
        <row r="1608">
          <cell r="D1608" t="str">
            <v>280407030014</v>
          </cell>
          <cell r="E1608" t="str">
            <v>GREAT NECK SOUTH HIGH SCHOOL</v>
          </cell>
          <cell r="F1608" t="str">
            <v>Good Standing</v>
          </cell>
          <cell r="G1608" t="str">
            <v>ROS</v>
          </cell>
          <cell r="H1608" t="str">
            <v>Public School</v>
          </cell>
          <cell r="I1608" t="str">
            <v>Grants Management</v>
          </cell>
        </row>
        <row r="1609">
          <cell r="D1609" t="str">
            <v>280407030015</v>
          </cell>
          <cell r="E1609" t="str">
            <v>GREAT NECK NORTH HIGH SCHOOL</v>
          </cell>
          <cell r="F1609" t="str">
            <v>Good Standing</v>
          </cell>
          <cell r="G1609" t="str">
            <v>ROS</v>
          </cell>
          <cell r="H1609" t="str">
            <v>Public School</v>
          </cell>
          <cell r="I1609" t="str">
            <v>Grants Management</v>
          </cell>
        </row>
        <row r="1610">
          <cell r="D1610" t="str">
            <v>280407030016</v>
          </cell>
          <cell r="E1610" t="str">
            <v>VILLAGE SCHOOL</v>
          </cell>
          <cell r="F1610" t="str">
            <v>Good Standing</v>
          </cell>
          <cell r="G1610" t="str">
            <v>ROS</v>
          </cell>
          <cell r="H1610" t="str">
            <v>Public School</v>
          </cell>
          <cell r="I1610" t="str">
            <v>Grants Management</v>
          </cell>
        </row>
        <row r="1611">
          <cell r="D1611" t="str">
            <v>280409030000</v>
          </cell>
          <cell r="E1611" t="str">
            <v>HERRICKS UFSD</v>
          </cell>
          <cell r="F1611" t="str">
            <v>Good Standing</v>
          </cell>
          <cell r="G1611" t="str">
            <v>ROS</v>
          </cell>
          <cell r="H1611" t="str">
            <v>LEA</v>
          </cell>
          <cell r="I1611" t="str">
            <v>Grants Management</v>
          </cell>
        </row>
        <row r="1612">
          <cell r="D1612" t="str">
            <v>280409030001</v>
          </cell>
          <cell r="E1612" t="str">
            <v>CENTER STREET SCHOOL</v>
          </cell>
          <cell r="F1612" t="str">
            <v>Good Standing</v>
          </cell>
          <cell r="G1612" t="str">
            <v>ROS</v>
          </cell>
          <cell r="H1612" t="str">
            <v>Public School</v>
          </cell>
          <cell r="I1612" t="str">
            <v>Grants Management</v>
          </cell>
        </row>
        <row r="1613">
          <cell r="D1613" t="str">
            <v>280409030002</v>
          </cell>
          <cell r="E1613" t="str">
            <v>DENTON AVENUE SCHOOL</v>
          </cell>
          <cell r="F1613" t="str">
            <v>Good Standing</v>
          </cell>
          <cell r="G1613" t="str">
            <v>ROS</v>
          </cell>
          <cell r="H1613" t="str">
            <v>Public School</v>
          </cell>
          <cell r="I1613" t="str">
            <v>Grants Management</v>
          </cell>
        </row>
        <row r="1614">
          <cell r="D1614" t="str">
            <v>280409030004</v>
          </cell>
          <cell r="E1614" t="str">
            <v>SEARINGTOWN SCHOOL</v>
          </cell>
          <cell r="F1614" t="str">
            <v>Good Standing</v>
          </cell>
          <cell r="G1614" t="str">
            <v>ROS</v>
          </cell>
          <cell r="H1614" t="str">
            <v>Public School</v>
          </cell>
          <cell r="I1614" t="str">
            <v>Grants Management</v>
          </cell>
        </row>
        <row r="1615">
          <cell r="D1615" t="str">
            <v>280409030007</v>
          </cell>
          <cell r="E1615" t="str">
            <v>HERRICKS MIDDLE SCHOOL</v>
          </cell>
          <cell r="F1615" t="str">
            <v>Good Standing</v>
          </cell>
          <cell r="G1615" t="str">
            <v>ROS</v>
          </cell>
          <cell r="H1615" t="str">
            <v>Public School</v>
          </cell>
          <cell r="I1615" t="str">
            <v>Grants Management</v>
          </cell>
        </row>
        <row r="1616">
          <cell r="D1616" t="str">
            <v>280409030008</v>
          </cell>
          <cell r="E1616" t="str">
            <v>HERRICKS HIGH SCHOOL</v>
          </cell>
          <cell r="F1616" t="str">
            <v>Good Standing</v>
          </cell>
          <cell r="G1616" t="str">
            <v>ROS</v>
          </cell>
          <cell r="H1616" t="str">
            <v>Public School</v>
          </cell>
          <cell r="I1616" t="str">
            <v>Grants Management</v>
          </cell>
        </row>
        <row r="1617">
          <cell r="D1617" t="str">
            <v>280410030000</v>
          </cell>
          <cell r="E1617" t="str">
            <v>MINEOLA UFSD</v>
          </cell>
          <cell r="F1617" t="str">
            <v>Good Standing</v>
          </cell>
          <cell r="G1617" t="str">
            <v>ROS</v>
          </cell>
          <cell r="H1617" t="str">
            <v>LEA</v>
          </cell>
          <cell r="I1617" t="str">
            <v>Grants Management</v>
          </cell>
        </row>
        <row r="1618">
          <cell r="D1618" t="str">
            <v>280410030002</v>
          </cell>
          <cell r="E1618" t="str">
            <v>HAMPTON STREET SCHOOL</v>
          </cell>
          <cell r="F1618" t="str">
            <v>Good Standing</v>
          </cell>
          <cell r="G1618" t="str">
            <v>ROS</v>
          </cell>
          <cell r="H1618" t="str">
            <v>Public School</v>
          </cell>
          <cell r="I1618" t="str">
            <v>Grants Management</v>
          </cell>
        </row>
        <row r="1619">
          <cell r="D1619" t="str">
            <v>280410030003</v>
          </cell>
          <cell r="E1619" t="str">
            <v>JACKSON AVENUE SCHOOL</v>
          </cell>
          <cell r="F1619" t="str">
            <v>Good Standing</v>
          </cell>
          <cell r="G1619" t="str">
            <v>ROS</v>
          </cell>
          <cell r="H1619" t="str">
            <v>Public School</v>
          </cell>
          <cell r="I1619" t="str">
            <v>Grants Management</v>
          </cell>
        </row>
        <row r="1620">
          <cell r="D1620" t="str">
            <v>280410030004</v>
          </cell>
          <cell r="E1620" t="str">
            <v>MEADOW DRIVE SCHOOL</v>
          </cell>
          <cell r="F1620" t="str">
            <v>Good Standing</v>
          </cell>
          <cell r="G1620" t="str">
            <v>ROS</v>
          </cell>
          <cell r="H1620" t="str">
            <v>Public School</v>
          </cell>
          <cell r="I1620" t="str">
            <v>Grants Management</v>
          </cell>
        </row>
        <row r="1621">
          <cell r="D1621" t="str">
            <v>280410030006</v>
          </cell>
          <cell r="E1621" t="str">
            <v>MINEOLA HIGH SCHOOL</v>
          </cell>
          <cell r="F1621" t="str">
            <v>Good Standing</v>
          </cell>
          <cell r="G1621" t="str">
            <v>ROS</v>
          </cell>
          <cell r="H1621" t="str">
            <v>Public School</v>
          </cell>
          <cell r="I1621" t="str">
            <v>Grants Management</v>
          </cell>
        </row>
        <row r="1622">
          <cell r="D1622" t="str">
            <v>280410030007</v>
          </cell>
          <cell r="E1622" t="str">
            <v>MINEOLA MIDDLE SCHOOL</v>
          </cell>
          <cell r="F1622" t="str">
            <v>Good Standing</v>
          </cell>
          <cell r="G1622" t="str">
            <v>ROS</v>
          </cell>
          <cell r="H1622" t="str">
            <v>Public School</v>
          </cell>
          <cell r="I1622" t="str">
            <v>Grants Management</v>
          </cell>
        </row>
        <row r="1623">
          <cell r="D1623" t="str">
            <v>280411030000</v>
          </cell>
          <cell r="E1623" t="str">
            <v>CARLE PLACE UFSD</v>
          </cell>
          <cell r="F1623" t="str">
            <v>Good Standing</v>
          </cell>
          <cell r="G1623" t="str">
            <v>ROS</v>
          </cell>
          <cell r="H1623" t="str">
            <v>LEA</v>
          </cell>
          <cell r="I1623" t="str">
            <v>Grants Management</v>
          </cell>
        </row>
        <row r="1624">
          <cell r="D1624" t="str">
            <v>280411030001</v>
          </cell>
          <cell r="E1624" t="str">
            <v>CHERRY LANE SCHOOL</v>
          </cell>
          <cell r="F1624" t="str">
            <v>Good Standing</v>
          </cell>
          <cell r="G1624" t="str">
            <v>ROS</v>
          </cell>
          <cell r="H1624" t="str">
            <v>Public School</v>
          </cell>
          <cell r="I1624" t="str">
            <v>Grants Management</v>
          </cell>
        </row>
        <row r="1625">
          <cell r="D1625" t="str">
            <v>280411030002</v>
          </cell>
          <cell r="E1625" t="str">
            <v>RUSHMORE AVENUE SCHOOL</v>
          </cell>
          <cell r="F1625" t="str">
            <v>Good Standing</v>
          </cell>
          <cell r="G1625" t="str">
            <v>ROS</v>
          </cell>
          <cell r="H1625" t="str">
            <v>Public School</v>
          </cell>
          <cell r="I1625" t="str">
            <v>Grants Management</v>
          </cell>
        </row>
        <row r="1626">
          <cell r="D1626" t="str">
            <v>280411030003</v>
          </cell>
          <cell r="E1626" t="str">
            <v>CARLE PLACE MIDDLE SENIOR HIGH SCH</v>
          </cell>
          <cell r="F1626" t="str">
            <v>Good Standing</v>
          </cell>
          <cell r="G1626" t="str">
            <v>ROS</v>
          </cell>
          <cell r="H1626" t="str">
            <v>Public School</v>
          </cell>
          <cell r="I1626" t="str">
            <v>Grants Management</v>
          </cell>
        </row>
        <row r="1627">
          <cell r="D1627" t="str">
            <v>280501060000</v>
          </cell>
          <cell r="E1627" t="str">
            <v>NORTH SHORE CSD</v>
          </cell>
          <cell r="F1627" t="str">
            <v>Good Standing</v>
          </cell>
          <cell r="G1627" t="str">
            <v>ROS</v>
          </cell>
          <cell r="H1627" t="str">
            <v>LEA</v>
          </cell>
          <cell r="I1627" t="str">
            <v>Grants Management</v>
          </cell>
        </row>
        <row r="1628">
          <cell r="D1628" t="str">
            <v>280501060001</v>
          </cell>
          <cell r="E1628" t="str">
            <v>GLEN HEAD ELEMENTARY SCHOOL</v>
          </cell>
          <cell r="F1628" t="str">
            <v>Good Standing</v>
          </cell>
          <cell r="G1628" t="str">
            <v>ROS</v>
          </cell>
          <cell r="H1628" t="str">
            <v>Public School</v>
          </cell>
          <cell r="I1628" t="str">
            <v>Grants Management</v>
          </cell>
        </row>
        <row r="1629">
          <cell r="D1629" t="str">
            <v>280501060002</v>
          </cell>
          <cell r="E1629" t="str">
            <v>GLENWOOD LANDING ELEMENTARY SCHOOL</v>
          </cell>
          <cell r="F1629" t="str">
            <v>Good Standing</v>
          </cell>
          <cell r="G1629" t="str">
            <v>ROS</v>
          </cell>
          <cell r="H1629" t="str">
            <v>Public School</v>
          </cell>
          <cell r="I1629" t="str">
            <v>Grants Management</v>
          </cell>
        </row>
        <row r="1630">
          <cell r="D1630" t="str">
            <v>280501060003</v>
          </cell>
          <cell r="E1630" t="str">
            <v>SEA CLIFF ELEMENTARY SCHOOL</v>
          </cell>
          <cell r="F1630" t="str">
            <v>Good Standing</v>
          </cell>
          <cell r="G1630" t="str">
            <v>ROS</v>
          </cell>
          <cell r="H1630" t="str">
            <v>Public School</v>
          </cell>
          <cell r="I1630" t="str">
            <v>Grants Management</v>
          </cell>
        </row>
        <row r="1631">
          <cell r="D1631" t="str">
            <v>280501060004</v>
          </cell>
          <cell r="E1631" t="str">
            <v>NORTH SHORE SENIOR HIGH SCHOOL</v>
          </cell>
          <cell r="F1631" t="str">
            <v>Good Standing</v>
          </cell>
          <cell r="G1631" t="str">
            <v>ROS</v>
          </cell>
          <cell r="H1631" t="str">
            <v>Public School</v>
          </cell>
          <cell r="I1631" t="str">
            <v>Grants Management</v>
          </cell>
        </row>
        <row r="1632">
          <cell r="D1632" t="str">
            <v>280501060005</v>
          </cell>
          <cell r="E1632" t="str">
            <v>NORTH SHORE MIDDLE SCHOOL</v>
          </cell>
          <cell r="F1632" t="str">
            <v>Good Standing</v>
          </cell>
          <cell r="G1632" t="str">
            <v>ROS</v>
          </cell>
          <cell r="H1632" t="str">
            <v>Public School</v>
          </cell>
          <cell r="I1632" t="str">
            <v>Grants Management</v>
          </cell>
        </row>
        <row r="1633">
          <cell r="D1633" t="str">
            <v>280502060000</v>
          </cell>
          <cell r="E1633" t="str">
            <v>SYOSSET CSD</v>
          </cell>
          <cell r="F1633" t="str">
            <v>Good Standing</v>
          </cell>
          <cell r="G1633" t="str">
            <v>ROS</v>
          </cell>
          <cell r="H1633" t="str">
            <v>LEA</v>
          </cell>
          <cell r="I1633" t="str">
            <v>Grants Management</v>
          </cell>
        </row>
        <row r="1634">
          <cell r="D1634" t="str">
            <v>280502060001</v>
          </cell>
          <cell r="E1634" t="str">
            <v>WALT WHITMAN ELEMENTARY SCHOOL</v>
          </cell>
          <cell r="F1634" t="str">
            <v>Good Standing</v>
          </cell>
          <cell r="G1634" t="str">
            <v>ROS</v>
          </cell>
          <cell r="H1634" t="str">
            <v>Public School</v>
          </cell>
          <cell r="I1634" t="str">
            <v>Grants Management</v>
          </cell>
        </row>
        <row r="1635">
          <cell r="D1635" t="str">
            <v>280502060002</v>
          </cell>
          <cell r="E1635" t="str">
            <v>WILLITS ELEMENTARY SCHOOL</v>
          </cell>
          <cell r="F1635" t="str">
            <v>Good Standing</v>
          </cell>
          <cell r="G1635" t="str">
            <v>ROS</v>
          </cell>
          <cell r="H1635" t="str">
            <v>Public School</v>
          </cell>
          <cell r="I1635" t="str">
            <v>Grants Management</v>
          </cell>
        </row>
        <row r="1636">
          <cell r="D1636" t="str">
            <v>280502060003</v>
          </cell>
          <cell r="E1636" t="str">
            <v>BERRY HILL ELEMENTARY SCHOOL</v>
          </cell>
          <cell r="F1636" t="str">
            <v>Good Standing</v>
          </cell>
          <cell r="G1636" t="str">
            <v>ROS</v>
          </cell>
          <cell r="H1636" t="str">
            <v>Public School</v>
          </cell>
          <cell r="I1636" t="str">
            <v>Grants Management</v>
          </cell>
        </row>
        <row r="1637">
          <cell r="D1637" t="str">
            <v>280502060004</v>
          </cell>
          <cell r="E1637" t="str">
            <v>BAYLIS ELEMENTARY SCHOOL</v>
          </cell>
          <cell r="F1637" t="str">
            <v>Good Standing</v>
          </cell>
          <cell r="G1637" t="str">
            <v>ROS</v>
          </cell>
          <cell r="H1637" t="str">
            <v>Public School</v>
          </cell>
          <cell r="I1637" t="str">
            <v>Grants Management</v>
          </cell>
        </row>
        <row r="1638">
          <cell r="D1638" t="str">
            <v>280502060006</v>
          </cell>
          <cell r="E1638" t="str">
            <v>ROBBINS LANE ELEMENTARY SCHOOL</v>
          </cell>
          <cell r="F1638" t="str">
            <v>Good Standing</v>
          </cell>
          <cell r="G1638" t="str">
            <v>ROS</v>
          </cell>
          <cell r="H1638" t="str">
            <v>Public School</v>
          </cell>
          <cell r="I1638" t="str">
            <v>Grants Management</v>
          </cell>
        </row>
        <row r="1639">
          <cell r="D1639" t="str">
            <v>280502060007</v>
          </cell>
          <cell r="E1639" t="str">
            <v>SOUTH GROVE ELEMENTARY SCHOOL</v>
          </cell>
          <cell r="F1639" t="str">
            <v>Good Standing</v>
          </cell>
          <cell r="G1639" t="str">
            <v>ROS</v>
          </cell>
          <cell r="H1639" t="str">
            <v>Public School</v>
          </cell>
          <cell r="I1639" t="str">
            <v>Grants Management</v>
          </cell>
        </row>
        <row r="1640">
          <cell r="D1640" t="str">
            <v>280502060010</v>
          </cell>
          <cell r="E1640" t="str">
            <v>VILLAGE ELEMENTARY SCHOOL</v>
          </cell>
          <cell r="F1640" t="str">
            <v>Good Standing</v>
          </cell>
          <cell r="G1640" t="str">
            <v>ROS</v>
          </cell>
          <cell r="H1640" t="str">
            <v>Public School</v>
          </cell>
          <cell r="I1640" t="str">
            <v>Grants Management</v>
          </cell>
        </row>
        <row r="1641">
          <cell r="D1641" t="str">
            <v>280502060011</v>
          </cell>
          <cell r="E1641" t="str">
            <v>H B THOMPSON MIDDLE SCHOOL</v>
          </cell>
          <cell r="F1641" t="str">
            <v>Good Standing</v>
          </cell>
          <cell r="G1641" t="str">
            <v>ROS</v>
          </cell>
          <cell r="H1641" t="str">
            <v>Public School</v>
          </cell>
          <cell r="I1641" t="str">
            <v>Grants Management</v>
          </cell>
        </row>
        <row r="1642">
          <cell r="D1642" t="str">
            <v>280502060012</v>
          </cell>
          <cell r="E1642" t="str">
            <v>SOUTH WOODS MIDDLE SCHOOL</v>
          </cell>
          <cell r="F1642" t="str">
            <v>Good Standing</v>
          </cell>
          <cell r="G1642" t="str">
            <v>ROS</v>
          </cell>
          <cell r="H1642" t="str">
            <v>Public School</v>
          </cell>
          <cell r="I1642" t="str">
            <v>Grants Management</v>
          </cell>
        </row>
        <row r="1643">
          <cell r="D1643" t="str">
            <v>280502060014</v>
          </cell>
          <cell r="E1643" t="str">
            <v>SYOSSET SENIOR HIGH SCHOOL</v>
          </cell>
          <cell r="F1643" t="str">
            <v>Good Standing</v>
          </cell>
          <cell r="G1643" t="str">
            <v>ROS</v>
          </cell>
          <cell r="H1643" t="str">
            <v>Public School</v>
          </cell>
          <cell r="I1643" t="str">
            <v>Grants Management</v>
          </cell>
        </row>
        <row r="1644">
          <cell r="D1644" t="str">
            <v>280503060000</v>
          </cell>
          <cell r="E1644" t="str">
            <v>LOCUST VALLEY CSD</v>
          </cell>
          <cell r="F1644" t="str">
            <v>Good Standing</v>
          </cell>
          <cell r="G1644" t="str">
            <v>ROS</v>
          </cell>
          <cell r="H1644" t="str">
            <v>LEA</v>
          </cell>
          <cell r="I1644" t="str">
            <v>Grants Management</v>
          </cell>
        </row>
        <row r="1645">
          <cell r="D1645" t="str">
            <v>280503060001</v>
          </cell>
          <cell r="E1645" t="str">
            <v>BAYVILLE ELEMENTARY SCHOOL</v>
          </cell>
          <cell r="F1645" t="str">
            <v>Good Standing</v>
          </cell>
          <cell r="G1645" t="str">
            <v>ROS</v>
          </cell>
          <cell r="H1645" t="str">
            <v>Public School</v>
          </cell>
          <cell r="I1645" t="str">
            <v>Grants Management</v>
          </cell>
        </row>
        <row r="1646">
          <cell r="D1646" t="str">
            <v>280503060002</v>
          </cell>
          <cell r="E1646" t="str">
            <v>LOCUST VALLEY MIDDLE SCHOOL</v>
          </cell>
          <cell r="F1646" t="str">
            <v>Good Standing</v>
          </cell>
          <cell r="G1646" t="str">
            <v>ROS</v>
          </cell>
          <cell r="H1646" t="str">
            <v>Public School</v>
          </cell>
          <cell r="I1646" t="str">
            <v>Grants Management</v>
          </cell>
        </row>
        <row r="1647">
          <cell r="D1647" t="str">
            <v>280503060003</v>
          </cell>
          <cell r="E1647" t="str">
            <v>LOCUST VALLEY HIGH SCHOOL</v>
          </cell>
          <cell r="F1647" t="str">
            <v>Good Standing</v>
          </cell>
          <cell r="G1647" t="str">
            <v>ROS</v>
          </cell>
          <cell r="H1647" t="str">
            <v>Public School</v>
          </cell>
          <cell r="I1647" t="str">
            <v>Grants Management</v>
          </cell>
        </row>
        <row r="1648">
          <cell r="D1648" t="str">
            <v>280503060004</v>
          </cell>
          <cell r="E1648" t="str">
            <v>LOCUST VALLEY ELEMENTARY SCHOOL</v>
          </cell>
          <cell r="F1648" t="str">
            <v>Local Assistance Plan</v>
          </cell>
          <cell r="G1648" t="str">
            <v>ROS</v>
          </cell>
          <cell r="H1648" t="str">
            <v>Public School</v>
          </cell>
          <cell r="I1648" t="str">
            <v>Grants Management</v>
          </cell>
        </row>
        <row r="1649">
          <cell r="D1649" t="str">
            <v>280504060000</v>
          </cell>
          <cell r="E1649" t="str">
            <v>PLAINVIEW-OLD BETHPAGE CSD</v>
          </cell>
          <cell r="F1649" t="str">
            <v>Good Standing</v>
          </cell>
          <cell r="G1649" t="str">
            <v>ROS</v>
          </cell>
          <cell r="H1649" t="str">
            <v>LEA</v>
          </cell>
          <cell r="I1649" t="str">
            <v>Grants Management</v>
          </cell>
        </row>
        <row r="1650">
          <cell r="D1650" t="str">
            <v>280504060001</v>
          </cell>
          <cell r="E1650" t="str">
            <v>PASADENA ELEMENTARY SCHOOL</v>
          </cell>
          <cell r="F1650" t="str">
            <v>Good Standing</v>
          </cell>
          <cell r="G1650" t="str">
            <v>ROS</v>
          </cell>
          <cell r="H1650" t="str">
            <v>Public School</v>
          </cell>
          <cell r="I1650" t="str">
            <v>Grants Management</v>
          </cell>
        </row>
        <row r="1651">
          <cell r="D1651" t="str">
            <v>280504060004</v>
          </cell>
          <cell r="E1651" t="str">
            <v>PARKWAY SCHOOL</v>
          </cell>
          <cell r="F1651" t="str">
            <v>Good Standing</v>
          </cell>
          <cell r="G1651" t="str">
            <v>ROS</v>
          </cell>
          <cell r="H1651" t="str">
            <v>Public School</v>
          </cell>
          <cell r="I1651" t="str">
            <v>Grants Management</v>
          </cell>
        </row>
        <row r="1652">
          <cell r="D1652" t="str">
            <v>280504060006</v>
          </cell>
          <cell r="E1652" t="str">
            <v>H B MATTLIN MIDDLE SCHOOL</v>
          </cell>
          <cell r="F1652" t="str">
            <v>Good Standing</v>
          </cell>
          <cell r="G1652" t="str">
            <v>ROS</v>
          </cell>
          <cell r="H1652" t="str">
            <v>Public School</v>
          </cell>
          <cell r="I1652" t="str">
            <v>Grants Management</v>
          </cell>
        </row>
        <row r="1653">
          <cell r="D1653" t="str">
            <v>280504060010</v>
          </cell>
          <cell r="E1653" t="str">
            <v>PLAINVIEW-OLD BETHPAGE/JFK HS</v>
          </cell>
          <cell r="F1653" t="str">
            <v>Good Standing</v>
          </cell>
          <cell r="G1653" t="str">
            <v>ROS</v>
          </cell>
          <cell r="H1653" t="str">
            <v>Public School</v>
          </cell>
          <cell r="I1653" t="str">
            <v>Grants Management</v>
          </cell>
        </row>
        <row r="1654">
          <cell r="D1654" t="str">
            <v>280504060012</v>
          </cell>
          <cell r="E1654" t="str">
            <v>OLD BETHPAGE SCHOOL</v>
          </cell>
          <cell r="F1654" t="str">
            <v>Good Standing</v>
          </cell>
          <cell r="G1654" t="str">
            <v>ROS</v>
          </cell>
          <cell r="H1654" t="str">
            <v>Public School</v>
          </cell>
          <cell r="I1654" t="str">
            <v>Grants Management</v>
          </cell>
        </row>
        <row r="1655">
          <cell r="D1655" t="str">
            <v>280504060014</v>
          </cell>
          <cell r="E1655" t="str">
            <v>PLAINVIEW-OLD BETHPAGE MIDDLE SCH</v>
          </cell>
          <cell r="F1655" t="str">
            <v>Good Standing</v>
          </cell>
          <cell r="G1655" t="str">
            <v>ROS</v>
          </cell>
          <cell r="H1655" t="str">
            <v>Public School</v>
          </cell>
          <cell r="I1655" t="str">
            <v>Grants Management</v>
          </cell>
        </row>
        <row r="1656">
          <cell r="D1656" t="str">
            <v>280504060015</v>
          </cell>
          <cell r="E1656" t="str">
            <v>STRATFORD ROAD SCHOOL</v>
          </cell>
          <cell r="F1656" t="str">
            <v>Good Standing</v>
          </cell>
          <cell r="G1656" t="str">
            <v>ROS</v>
          </cell>
          <cell r="H1656" t="str">
            <v>Public School</v>
          </cell>
          <cell r="I1656" t="str">
            <v>Grants Management</v>
          </cell>
        </row>
        <row r="1657">
          <cell r="D1657" t="str">
            <v>280504060016</v>
          </cell>
          <cell r="E1657" t="str">
            <v>PLAINVIEW-OLD BETHPAGE KNDG CTR</v>
          </cell>
          <cell r="F1657" t="str">
            <v>Good Standing</v>
          </cell>
          <cell r="G1657" t="str">
            <v>ROS</v>
          </cell>
          <cell r="H1657" t="str">
            <v>Public School</v>
          </cell>
          <cell r="I1657" t="str">
            <v>Grants Management</v>
          </cell>
        </row>
        <row r="1658">
          <cell r="D1658" t="str">
            <v>280506060000</v>
          </cell>
          <cell r="E1658" t="str">
            <v>OYSTER BAY-EAST NORWICH CSD</v>
          </cell>
          <cell r="F1658" t="str">
            <v>Good Standing</v>
          </cell>
          <cell r="G1658" t="str">
            <v>ROS</v>
          </cell>
          <cell r="H1658" t="str">
            <v>LEA</v>
          </cell>
          <cell r="I1658" t="str">
            <v>Grants Management</v>
          </cell>
        </row>
        <row r="1659">
          <cell r="D1659" t="str">
            <v>280506060002</v>
          </cell>
          <cell r="E1659" t="str">
            <v>OYSTER BAY HIGH SCHOOL</v>
          </cell>
          <cell r="F1659" t="str">
            <v>Good Standing</v>
          </cell>
          <cell r="G1659" t="str">
            <v>ROS</v>
          </cell>
          <cell r="H1659" t="str">
            <v>Public School</v>
          </cell>
          <cell r="I1659" t="str">
            <v>Grants Management</v>
          </cell>
        </row>
        <row r="1660">
          <cell r="D1660" t="str">
            <v>280506060003</v>
          </cell>
          <cell r="E1660" t="str">
            <v>THEODORE ROOSEVELT SCHOOL</v>
          </cell>
          <cell r="F1660" t="str">
            <v>Good Standing</v>
          </cell>
          <cell r="G1660" t="str">
            <v>ROS</v>
          </cell>
          <cell r="H1660" t="str">
            <v>Public School</v>
          </cell>
          <cell r="I1660" t="str">
            <v>Grants Management</v>
          </cell>
        </row>
        <row r="1661">
          <cell r="D1661" t="str">
            <v>280506060005</v>
          </cell>
          <cell r="E1661" t="str">
            <v>VERNON SCHOOL</v>
          </cell>
          <cell r="F1661" t="str">
            <v>Good Standing</v>
          </cell>
          <cell r="G1661" t="str">
            <v>ROS</v>
          </cell>
          <cell r="H1661" t="str">
            <v>Public School</v>
          </cell>
          <cell r="I1661" t="str">
            <v>Grants Management</v>
          </cell>
        </row>
        <row r="1662">
          <cell r="D1662" t="str">
            <v>280515030000</v>
          </cell>
          <cell r="E1662" t="str">
            <v>JERICHO UFSD</v>
          </cell>
          <cell r="F1662" t="str">
            <v>Good Standing</v>
          </cell>
          <cell r="G1662" t="str">
            <v>ROS</v>
          </cell>
          <cell r="H1662" t="str">
            <v>LEA</v>
          </cell>
          <cell r="I1662" t="str">
            <v>Grants Management</v>
          </cell>
        </row>
        <row r="1663">
          <cell r="D1663" t="str">
            <v>280515030001</v>
          </cell>
          <cell r="E1663" t="str">
            <v>CANTIAGUE ELEMENTARY SCHOOL</v>
          </cell>
          <cell r="F1663" t="str">
            <v>Good Standing</v>
          </cell>
          <cell r="G1663" t="str">
            <v>ROS</v>
          </cell>
          <cell r="H1663" t="str">
            <v>Public School</v>
          </cell>
          <cell r="I1663" t="str">
            <v>Grants Management</v>
          </cell>
        </row>
        <row r="1664">
          <cell r="D1664" t="str">
            <v>280515030002</v>
          </cell>
          <cell r="E1664" t="str">
            <v>GEORGE A JACKSON SCHOOL</v>
          </cell>
          <cell r="F1664" t="str">
            <v>Good Standing</v>
          </cell>
          <cell r="G1664" t="str">
            <v>ROS</v>
          </cell>
          <cell r="H1664" t="str">
            <v>Public School</v>
          </cell>
          <cell r="I1664" t="str">
            <v>Grants Management</v>
          </cell>
        </row>
        <row r="1665">
          <cell r="D1665" t="str">
            <v>280515030003</v>
          </cell>
          <cell r="E1665" t="str">
            <v>ROBERT SEAMAN ELEMENTARY SCHOOL</v>
          </cell>
          <cell r="F1665" t="str">
            <v>Good Standing</v>
          </cell>
          <cell r="G1665" t="str">
            <v>ROS</v>
          </cell>
          <cell r="H1665" t="str">
            <v>Public School</v>
          </cell>
          <cell r="I1665" t="str">
            <v>Grants Management</v>
          </cell>
        </row>
        <row r="1666">
          <cell r="D1666" t="str">
            <v>280515030005</v>
          </cell>
          <cell r="E1666" t="str">
            <v>JERICHO SENIOR HIGH SCHOOL</v>
          </cell>
          <cell r="F1666" t="str">
            <v>Good Standing</v>
          </cell>
          <cell r="G1666" t="str">
            <v>ROS</v>
          </cell>
          <cell r="H1666" t="str">
            <v>Public School</v>
          </cell>
          <cell r="I1666" t="str">
            <v>Grants Management</v>
          </cell>
        </row>
        <row r="1667">
          <cell r="D1667" t="str">
            <v>280515030006</v>
          </cell>
          <cell r="E1667" t="str">
            <v>JERICHO MIDDLE SCHOOL</v>
          </cell>
          <cell r="F1667" t="str">
            <v>Good Standing</v>
          </cell>
          <cell r="G1667" t="str">
            <v>ROS</v>
          </cell>
          <cell r="H1667" t="str">
            <v>Public School</v>
          </cell>
          <cell r="I1667" t="str">
            <v>Grants Management</v>
          </cell>
        </row>
        <row r="1668">
          <cell r="D1668" t="str">
            <v>280517030000</v>
          </cell>
          <cell r="E1668" t="str">
            <v>HICKSVILLE UFSD</v>
          </cell>
          <cell r="F1668" t="str">
            <v>Good Standing</v>
          </cell>
          <cell r="G1668" t="str">
            <v>ROS</v>
          </cell>
          <cell r="H1668" t="str">
            <v>LEA</v>
          </cell>
          <cell r="I1668" t="str">
            <v>Grants Management</v>
          </cell>
        </row>
        <row r="1669">
          <cell r="D1669" t="str">
            <v>280517030001</v>
          </cell>
          <cell r="E1669" t="str">
            <v>BURNS AVENUE SCHOOL</v>
          </cell>
          <cell r="F1669" t="str">
            <v>Good Standing</v>
          </cell>
          <cell r="G1669" t="str">
            <v>ROS</v>
          </cell>
          <cell r="H1669" t="str">
            <v>Public School</v>
          </cell>
          <cell r="I1669" t="str">
            <v>Grants Management</v>
          </cell>
        </row>
        <row r="1670">
          <cell r="D1670" t="str">
            <v>280517030002</v>
          </cell>
          <cell r="E1670" t="str">
            <v>DUTCH LANE SCHOOL</v>
          </cell>
          <cell r="F1670" t="str">
            <v>Good Standing</v>
          </cell>
          <cell r="G1670" t="str">
            <v>ROS</v>
          </cell>
          <cell r="H1670" t="str">
            <v>Public School</v>
          </cell>
          <cell r="I1670" t="str">
            <v>Grants Management</v>
          </cell>
        </row>
        <row r="1671">
          <cell r="D1671" t="str">
            <v>280517030004</v>
          </cell>
          <cell r="E1671" t="str">
            <v>FORK LANE SCHOOL</v>
          </cell>
          <cell r="F1671" t="str">
            <v>Good Standing</v>
          </cell>
          <cell r="G1671" t="str">
            <v>ROS</v>
          </cell>
          <cell r="H1671" t="str">
            <v>Public School</v>
          </cell>
          <cell r="I1671" t="str">
            <v>Grants Management</v>
          </cell>
        </row>
        <row r="1672">
          <cell r="D1672" t="str">
            <v>280517030005</v>
          </cell>
          <cell r="E1672" t="str">
            <v>LEE AVENUE SCHOOL</v>
          </cell>
          <cell r="F1672" t="str">
            <v>Good Standing</v>
          </cell>
          <cell r="G1672" t="str">
            <v>ROS</v>
          </cell>
          <cell r="H1672" t="str">
            <v>Public School</v>
          </cell>
          <cell r="I1672" t="str">
            <v>Grants Management</v>
          </cell>
        </row>
        <row r="1673">
          <cell r="D1673" t="str">
            <v>280517030006</v>
          </cell>
          <cell r="E1673" t="str">
            <v>OLD COUNTRY ROAD SCHOOL</v>
          </cell>
          <cell r="F1673" t="str">
            <v>Good Standing</v>
          </cell>
          <cell r="G1673" t="str">
            <v>ROS</v>
          </cell>
          <cell r="H1673" t="str">
            <v>Public School</v>
          </cell>
          <cell r="I1673" t="str">
            <v>Grants Management</v>
          </cell>
        </row>
        <row r="1674">
          <cell r="D1674" t="str">
            <v>280517030008</v>
          </cell>
          <cell r="E1674" t="str">
            <v>WOODLAND AVENUE SCHOOL</v>
          </cell>
          <cell r="F1674" t="str">
            <v>Good Standing</v>
          </cell>
          <cell r="G1674" t="str">
            <v>ROS</v>
          </cell>
          <cell r="H1674" t="str">
            <v>Public School</v>
          </cell>
          <cell r="I1674" t="str">
            <v>Grants Management</v>
          </cell>
        </row>
        <row r="1675">
          <cell r="D1675" t="str">
            <v>280517030010</v>
          </cell>
          <cell r="E1675" t="str">
            <v>HICKSVILLE HIGH SCHOOL</v>
          </cell>
          <cell r="F1675" t="str">
            <v>Good Standing</v>
          </cell>
          <cell r="G1675" t="str">
            <v>ROS</v>
          </cell>
          <cell r="H1675" t="str">
            <v>Public School</v>
          </cell>
          <cell r="I1675" t="str">
            <v>Grants Management</v>
          </cell>
        </row>
        <row r="1676">
          <cell r="D1676" t="str">
            <v>280517030011</v>
          </cell>
          <cell r="E1676" t="str">
            <v>HICKSVILLE MIDDLE SCHOOL</v>
          </cell>
          <cell r="F1676" t="str">
            <v>Good Standing</v>
          </cell>
          <cell r="G1676" t="str">
            <v>ROS</v>
          </cell>
          <cell r="H1676" t="str">
            <v>Public School</v>
          </cell>
          <cell r="I1676" t="str">
            <v>Grants Management</v>
          </cell>
        </row>
        <row r="1677">
          <cell r="D1677" t="str">
            <v>280517030013</v>
          </cell>
          <cell r="E1677" t="str">
            <v>EAST STREET SCHOOL</v>
          </cell>
          <cell r="F1677" t="str">
            <v>Good Standing</v>
          </cell>
          <cell r="G1677" t="str">
            <v>ROS</v>
          </cell>
          <cell r="H1677" t="str">
            <v>Public School</v>
          </cell>
          <cell r="I1677" t="str">
            <v>Grants Management</v>
          </cell>
        </row>
        <row r="1678">
          <cell r="D1678" t="str">
            <v>280518030000</v>
          </cell>
          <cell r="E1678" t="str">
            <v>PLAINEDGE UFSD</v>
          </cell>
          <cell r="F1678" t="str">
            <v>Good Standing</v>
          </cell>
          <cell r="G1678" t="str">
            <v>ROS</v>
          </cell>
          <cell r="H1678" t="str">
            <v>LEA</v>
          </cell>
          <cell r="I1678" t="str">
            <v>Grants Management</v>
          </cell>
        </row>
        <row r="1679">
          <cell r="D1679" t="str">
            <v>280518030001</v>
          </cell>
          <cell r="E1679" t="str">
            <v>PLAINEDGE MIDDLE SCHOOL</v>
          </cell>
          <cell r="F1679" t="str">
            <v>Good Standing</v>
          </cell>
          <cell r="G1679" t="str">
            <v>ROS</v>
          </cell>
          <cell r="H1679" t="str">
            <v>Public School</v>
          </cell>
          <cell r="I1679" t="str">
            <v>Grants Management</v>
          </cell>
        </row>
        <row r="1680">
          <cell r="D1680" t="str">
            <v>280518030002</v>
          </cell>
          <cell r="E1680" t="str">
            <v>EASTPLAIN SCHOOL</v>
          </cell>
          <cell r="F1680" t="str">
            <v>Good Standing</v>
          </cell>
          <cell r="G1680" t="str">
            <v>ROS</v>
          </cell>
          <cell r="H1680" t="str">
            <v>Public School</v>
          </cell>
          <cell r="I1680" t="str">
            <v>Grants Management</v>
          </cell>
        </row>
        <row r="1681">
          <cell r="D1681" t="str">
            <v>280518030003</v>
          </cell>
          <cell r="E1681" t="str">
            <v>JOHN H WEST SCHOOL</v>
          </cell>
          <cell r="F1681" t="str">
            <v>Good Standing</v>
          </cell>
          <cell r="G1681" t="str">
            <v>ROS</v>
          </cell>
          <cell r="H1681" t="str">
            <v>Public School</v>
          </cell>
          <cell r="I1681" t="str">
            <v>Grants Management</v>
          </cell>
        </row>
        <row r="1682">
          <cell r="D1682" t="str">
            <v>280518030006</v>
          </cell>
          <cell r="E1682" t="str">
            <v>CHARLES E SCHWARTING SCHOOL</v>
          </cell>
          <cell r="F1682" t="str">
            <v>Local Assistance Plan</v>
          </cell>
          <cell r="G1682" t="str">
            <v>ROS</v>
          </cell>
          <cell r="H1682" t="str">
            <v>Public School</v>
          </cell>
          <cell r="I1682" t="str">
            <v>Grants Management</v>
          </cell>
        </row>
        <row r="1683">
          <cell r="D1683" t="str">
            <v>280518030009</v>
          </cell>
          <cell r="E1683" t="str">
            <v>PLAINEDGE SENIOR HIGH SCHOOL</v>
          </cell>
          <cell r="F1683" t="str">
            <v>Good Standing</v>
          </cell>
          <cell r="G1683" t="str">
            <v>ROS</v>
          </cell>
          <cell r="H1683" t="str">
            <v>Public School</v>
          </cell>
          <cell r="I1683" t="str">
            <v>Grants Management</v>
          </cell>
        </row>
        <row r="1684">
          <cell r="D1684" t="str">
            <v>280521030000</v>
          </cell>
          <cell r="E1684" t="str">
            <v>BETHPAGE UFSD</v>
          </cell>
          <cell r="F1684" t="str">
            <v>Good Standing</v>
          </cell>
          <cell r="G1684" t="str">
            <v>ROS</v>
          </cell>
          <cell r="H1684" t="str">
            <v>LEA</v>
          </cell>
          <cell r="I1684" t="str">
            <v>Grants Management</v>
          </cell>
        </row>
        <row r="1685">
          <cell r="D1685" t="str">
            <v>280521030002</v>
          </cell>
          <cell r="E1685" t="str">
            <v>CENTRAL BOULEVARD ELEMENTARY SCHOOL</v>
          </cell>
          <cell r="F1685" t="str">
            <v>Good Standing</v>
          </cell>
          <cell r="G1685" t="str">
            <v>ROS</v>
          </cell>
          <cell r="H1685" t="str">
            <v>Public School</v>
          </cell>
          <cell r="I1685" t="str">
            <v>Grants Management</v>
          </cell>
        </row>
        <row r="1686">
          <cell r="D1686" t="str">
            <v>280521030003</v>
          </cell>
          <cell r="E1686" t="str">
            <v>CHARLES CAMPAGNE SCHOOL</v>
          </cell>
          <cell r="F1686" t="str">
            <v>Good Standing</v>
          </cell>
          <cell r="G1686" t="str">
            <v>ROS</v>
          </cell>
          <cell r="H1686" t="str">
            <v>Public School</v>
          </cell>
          <cell r="I1686" t="str">
            <v>Grants Management</v>
          </cell>
        </row>
        <row r="1687">
          <cell r="D1687" t="str">
            <v>280521030004</v>
          </cell>
          <cell r="E1687" t="str">
            <v>KRAMER LANE ELEMENTARY SCHOOL</v>
          </cell>
          <cell r="F1687" t="str">
            <v>Good Standing</v>
          </cell>
          <cell r="G1687" t="str">
            <v>ROS</v>
          </cell>
          <cell r="H1687" t="str">
            <v>Public School</v>
          </cell>
          <cell r="I1687" t="str">
            <v>Grants Management</v>
          </cell>
        </row>
        <row r="1688">
          <cell r="D1688" t="str">
            <v>280521030006</v>
          </cell>
          <cell r="E1688" t="str">
            <v>BETHPAGE SENIOR HIGH SCHOOL</v>
          </cell>
          <cell r="F1688" t="str">
            <v>Good Standing</v>
          </cell>
          <cell r="G1688" t="str">
            <v>ROS</v>
          </cell>
          <cell r="H1688" t="str">
            <v>Public School</v>
          </cell>
          <cell r="I1688" t="str">
            <v>Grants Management</v>
          </cell>
        </row>
        <row r="1689">
          <cell r="D1689" t="str">
            <v>280521030008</v>
          </cell>
          <cell r="E1689" t="str">
            <v>JOHN F KENNEDY MIDDLE SCHOOL</v>
          </cell>
          <cell r="F1689" t="str">
            <v>Good Standing</v>
          </cell>
          <cell r="G1689" t="str">
            <v>ROS</v>
          </cell>
          <cell r="H1689" t="str">
            <v>Public School</v>
          </cell>
          <cell r="I1689" t="str">
            <v>Grants Management</v>
          </cell>
        </row>
        <row r="1690">
          <cell r="D1690" t="str">
            <v>280522030000</v>
          </cell>
          <cell r="E1690" t="str">
            <v>FARMINGDALE UFSD</v>
          </cell>
          <cell r="F1690" t="str">
            <v>Good Standing</v>
          </cell>
          <cell r="G1690" t="str">
            <v>ROS</v>
          </cell>
          <cell r="H1690" t="str">
            <v>LEA</v>
          </cell>
          <cell r="I1690" t="str">
            <v>Grants Management</v>
          </cell>
        </row>
        <row r="1691">
          <cell r="D1691" t="str">
            <v>280522030001</v>
          </cell>
          <cell r="E1691" t="str">
            <v>ALBANY AVENUE ELEMENTARY SCHOOL</v>
          </cell>
          <cell r="F1691" t="str">
            <v>Good Standing</v>
          </cell>
          <cell r="G1691" t="str">
            <v>ROS</v>
          </cell>
          <cell r="H1691" t="str">
            <v>Public School</v>
          </cell>
          <cell r="I1691" t="str">
            <v>Grants Management</v>
          </cell>
        </row>
        <row r="1692">
          <cell r="D1692" t="str">
            <v>280522030002</v>
          </cell>
          <cell r="E1692" t="str">
            <v>SALTZMAN EAST MEMORIAL ELEM SCH</v>
          </cell>
          <cell r="F1692" t="str">
            <v>Good Standing</v>
          </cell>
          <cell r="G1692" t="str">
            <v>ROS</v>
          </cell>
          <cell r="H1692" t="str">
            <v>Public School</v>
          </cell>
          <cell r="I1692" t="str">
            <v>Grants Management</v>
          </cell>
        </row>
        <row r="1693">
          <cell r="D1693" t="str">
            <v>280522030004</v>
          </cell>
          <cell r="E1693" t="str">
            <v>NORTHSIDE ELEMENTARY SCHOOL</v>
          </cell>
          <cell r="F1693" t="str">
            <v>Local Assistance Plan</v>
          </cell>
          <cell r="G1693" t="str">
            <v>ROS</v>
          </cell>
          <cell r="H1693" t="str">
            <v>Public School</v>
          </cell>
          <cell r="I1693" t="str">
            <v>Grants Management</v>
          </cell>
        </row>
        <row r="1694">
          <cell r="D1694" t="str">
            <v>280522030006</v>
          </cell>
          <cell r="E1694" t="str">
            <v>WOODWARD PARKWAY ELEMENTARY SCHOOL</v>
          </cell>
          <cell r="F1694" t="str">
            <v>Good Standing</v>
          </cell>
          <cell r="G1694" t="str">
            <v>ROS</v>
          </cell>
          <cell r="H1694" t="str">
            <v>Public School</v>
          </cell>
          <cell r="I1694" t="str">
            <v>Grants Management</v>
          </cell>
        </row>
        <row r="1695">
          <cell r="D1695" t="str">
            <v>280522030008</v>
          </cell>
          <cell r="E1695" t="str">
            <v>HOWITT SCHOOL</v>
          </cell>
          <cell r="F1695" t="str">
            <v>Local Assistance Plan</v>
          </cell>
          <cell r="G1695" t="str">
            <v>ROS</v>
          </cell>
          <cell r="H1695" t="str">
            <v>Public School</v>
          </cell>
          <cell r="I1695" t="str">
            <v>Grants Management</v>
          </cell>
        </row>
        <row r="1696">
          <cell r="D1696" t="str">
            <v>280522030009</v>
          </cell>
          <cell r="E1696" t="str">
            <v>FARMINGDALE SENIOR HIGH SCHOOL</v>
          </cell>
          <cell r="F1696" t="str">
            <v>Good Standing</v>
          </cell>
          <cell r="G1696" t="str">
            <v>ROS</v>
          </cell>
          <cell r="H1696" t="str">
            <v>Public School</v>
          </cell>
          <cell r="I1696" t="str">
            <v>Grants Management</v>
          </cell>
        </row>
        <row r="1697">
          <cell r="D1697" t="str">
            <v>280523030000</v>
          </cell>
          <cell r="E1697" t="str">
            <v>MASSAPEQUA UFSD</v>
          </cell>
          <cell r="F1697" t="str">
            <v>Good Standing</v>
          </cell>
          <cell r="G1697" t="str">
            <v>ROS</v>
          </cell>
          <cell r="H1697" t="str">
            <v>LEA</v>
          </cell>
          <cell r="I1697" t="str">
            <v>Grants Management</v>
          </cell>
        </row>
        <row r="1698">
          <cell r="D1698" t="str">
            <v>280523030001</v>
          </cell>
          <cell r="E1698" t="str">
            <v>BIRCH LANE ELEMENTARY SCHOOL</v>
          </cell>
          <cell r="F1698" t="str">
            <v>Good Standing</v>
          </cell>
          <cell r="G1698" t="str">
            <v>ROS</v>
          </cell>
          <cell r="H1698" t="str">
            <v>Public School</v>
          </cell>
          <cell r="I1698" t="str">
            <v>Grants Management</v>
          </cell>
        </row>
        <row r="1699">
          <cell r="D1699" t="str">
            <v>280523030003</v>
          </cell>
          <cell r="E1699" t="str">
            <v>EAST LAKE ELEMENTARY SCHOOL</v>
          </cell>
          <cell r="F1699" t="str">
            <v>Good Standing</v>
          </cell>
          <cell r="G1699" t="str">
            <v>ROS</v>
          </cell>
          <cell r="H1699" t="str">
            <v>Public School</v>
          </cell>
          <cell r="I1699" t="str">
            <v>Grants Management</v>
          </cell>
        </row>
        <row r="1700">
          <cell r="D1700" t="str">
            <v>280523030004</v>
          </cell>
          <cell r="E1700" t="str">
            <v>FAIRFIELD ELEMENTARY SCHOOL</v>
          </cell>
          <cell r="F1700" t="str">
            <v>Good Standing</v>
          </cell>
          <cell r="G1700" t="str">
            <v>ROS</v>
          </cell>
          <cell r="H1700" t="str">
            <v>Public School</v>
          </cell>
          <cell r="I1700" t="str">
            <v>Grants Management</v>
          </cell>
        </row>
        <row r="1701">
          <cell r="D1701" t="str">
            <v>280523030006</v>
          </cell>
          <cell r="E1701" t="str">
            <v>LOCKHART ELEMENTARY SCHOOL</v>
          </cell>
          <cell r="F1701" t="str">
            <v>Good Standing</v>
          </cell>
          <cell r="G1701" t="str">
            <v>ROS</v>
          </cell>
          <cell r="H1701" t="str">
            <v>Public School</v>
          </cell>
          <cell r="I1701" t="str">
            <v>Grants Management</v>
          </cell>
        </row>
        <row r="1702">
          <cell r="D1702" t="str">
            <v>280523030007</v>
          </cell>
          <cell r="E1702" t="str">
            <v>UNQUA ELEMENTARY SCHOOL</v>
          </cell>
          <cell r="F1702" t="str">
            <v>Good Standing</v>
          </cell>
          <cell r="G1702" t="str">
            <v>ROS</v>
          </cell>
          <cell r="H1702" t="str">
            <v>Public School</v>
          </cell>
          <cell r="I1702" t="str">
            <v>Grants Management</v>
          </cell>
        </row>
        <row r="1703">
          <cell r="D1703" t="str">
            <v>280523030010</v>
          </cell>
          <cell r="E1703" t="str">
            <v>BERNER MIDDLE SCHOOL</v>
          </cell>
          <cell r="F1703" t="str">
            <v>Good Standing</v>
          </cell>
          <cell r="G1703" t="str">
            <v>ROS</v>
          </cell>
          <cell r="H1703" t="str">
            <v>Public School</v>
          </cell>
          <cell r="I1703" t="str">
            <v>Grants Management</v>
          </cell>
        </row>
        <row r="1704">
          <cell r="D1704" t="str">
            <v>280523030011</v>
          </cell>
          <cell r="E1704" t="str">
            <v>MASSAPEQUA HIGH SCHOOL</v>
          </cell>
          <cell r="F1704" t="str">
            <v>Good Standing</v>
          </cell>
          <cell r="G1704" t="str">
            <v>ROS</v>
          </cell>
          <cell r="H1704" t="str">
            <v>Public School</v>
          </cell>
          <cell r="I1704" t="str">
            <v>Grants Management</v>
          </cell>
        </row>
        <row r="1705">
          <cell r="D1705" t="str">
            <v>280523030012</v>
          </cell>
          <cell r="E1705" t="str">
            <v>MCKENNA ELEMENTARY SCHOOL</v>
          </cell>
          <cell r="F1705" t="str">
            <v>Good Standing</v>
          </cell>
          <cell r="G1705" t="str">
            <v>ROS</v>
          </cell>
          <cell r="H1705" t="str">
            <v>Public School</v>
          </cell>
          <cell r="I1705" t="str">
            <v>Grants Management</v>
          </cell>
        </row>
        <row r="1706">
          <cell r="D1706" t="str">
            <v>280523030014</v>
          </cell>
          <cell r="E1706" t="str">
            <v>MHS AMES CAMPUS</v>
          </cell>
          <cell r="F1706" t="str">
            <v>Good Standing</v>
          </cell>
          <cell r="G1706" t="str">
            <v>ROS</v>
          </cell>
          <cell r="H1706" t="str">
            <v>Public School</v>
          </cell>
          <cell r="I1706" t="str">
            <v>Grants Management</v>
          </cell>
        </row>
        <row r="1707">
          <cell r="D1707" t="str">
            <v>310100010000</v>
          </cell>
          <cell r="E1707" t="str">
            <v>NYC GEOG DIST # 1 - MANHATTAN</v>
          </cell>
          <cell r="F1707" t="str">
            <v>Focus District</v>
          </cell>
          <cell r="G1707" t="str">
            <v>NYC</v>
          </cell>
          <cell r="H1707" t="str">
            <v>LEA</v>
          </cell>
          <cell r="I1707" t="str">
            <v>Spann/Harmon</v>
          </cell>
        </row>
        <row r="1708">
          <cell r="D1708" t="str">
            <v>310100010015</v>
          </cell>
          <cell r="E1708" t="str">
            <v>PS 15 ROBERTO CLEMENTE</v>
          </cell>
          <cell r="F1708" t="str">
            <v>Priority</v>
          </cell>
          <cell r="G1708" t="str">
            <v>NYC</v>
          </cell>
          <cell r="H1708" t="str">
            <v>Public School</v>
          </cell>
          <cell r="I1708" t="str">
            <v>Grants Management</v>
          </cell>
        </row>
        <row r="1709">
          <cell r="D1709" t="str">
            <v>310100010019</v>
          </cell>
          <cell r="E1709" t="str">
            <v>PS 19 ASHER LEVY</v>
          </cell>
          <cell r="F1709" t="str">
            <v>Good Standing</v>
          </cell>
          <cell r="G1709" t="str">
            <v>NYC</v>
          </cell>
          <cell r="H1709" t="str">
            <v>Public School</v>
          </cell>
          <cell r="I1709" t="str">
            <v>Grants Management</v>
          </cell>
        </row>
        <row r="1710">
          <cell r="D1710" t="str">
            <v>310100010020</v>
          </cell>
          <cell r="E1710" t="str">
            <v>PS 20 ANNA SILVER</v>
          </cell>
          <cell r="F1710" t="str">
            <v>Good Standing</v>
          </cell>
          <cell r="G1710" t="str">
            <v>NYC</v>
          </cell>
          <cell r="H1710" t="str">
            <v>Public School</v>
          </cell>
          <cell r="I1710" t="str">
            <v>Grants Management</v>
          </cell>
        </row>
        <row r="1711">
          <cell r="D1711" t="str">
            <v>310100010034</v>
          </cell>
          <cell r="E1711" t="str">
            <v>PS 34 FRANKLIN D ROOSEVELT</v>
          </cell>
          <cell r="F1711" t="str">
            <v>Good Standing</v>
          </cell>
          <cell r="G1711" t="str">
            <v>NYC</v>
          </cell>
          <cell r="H1711" t="str">
            <v>Public School</v>
          </cell>
          <cell r="I1711" t="str">
            <v>Grants Management</v>
          </cell>
        </row>
        <row r="1712">
          <cell r="D1712" t="str">
            <v>310100010063</v>
          </cell>
          <cell r="E1712" t="str">
            <v>STAR ACADEMY PS 63 (THE)</v>
          </cell>
          <cell r="F1712" t="str">
            <v>Good Standing</v>
          </cell>
          <cell r="G1712" t="str">
            <v>NYC</v>
          </cell>
          <cell r="H1712" t="str">
            <v>Public School</v>
          </cell>
          <cell r="I1712" t="str">
            <v>Grants Management</v>
          </cell>
        </row>
        <row r="1713">
          <cell r="D1713" t="str">
            <v>310100010064</v>
          </cell>
          <cell r="E1713" t="str">
            <v>PS 64 ROBERT SIMON</v>
          </cell>
          <cell r="F1713" t="str">
            <v>Good Standing</v>
          </cell>
          <cell r="G1713" t="str">
            <v>NYC</v>
          </cell>
          <cell r="H1713" t="str">
            <v>Public School</v>
          </cell>
          <cell r="I1713" t="str">
            <v>Grants Management</v>
          </cell>
        </row>
        <row r="1714">
          <cell r="D1714" t="str">
            <v>310100010110</v>
          </cell>
          <cell r="E1714" t="str">
            <v>PS 110 FLORENCE NIGHTINGALE</v>
          </cell>
          <cell r="F1714" t="str">
            <v>Good Standing</v>
          </cell>
          <cell r="G1714" t="str">
            <v>NYC</v>
          </cell>
          <cell r="H1714" t="str">
            <v>Public School</v>
          </cell>
          <cell r="I1714" t="str">
            <v>Grants Management</v>
          </cell>
        </row>
        <row r="1715">
          <cell r="D1715" t="str">
            <v>310100010134</v>
          </cell>
          <cell r="E1715" t="str">
            <v>PS 134 HENRIETTA SZOLD</v>
          </cell>
          <cell r="F1715" t="str">
            <v>Good Standing</v>
          </cell>
          <cell r="G1715" t="str">
            <v>NYC</v>
          </cell>
          <cell r="H1715" t="str">
            <v>Public School</v>
          </cell>
          <cell r="I1715" t="str">
            <v>Grants Management</v>
          </cell>
        </row>
        <row r="1716">
          <cell r="D1716" t="str">
            <v>310100010137</v>
          </cell>
          <cell r="E1716" t="str">
            <v>PS 137 JOHN L BERNSTEIN</v>
          </cell>
          <cell r="F1716" t="str">
            <v>Good Standing</v>
          </cell>
          <cell r="G1716" t="str">
            <v>NYC</v>
          </cell>
          <cell r="H1716" t="str">
            <v>Public School</v>
          </cell>
          <cell r="I1716" t="str">
            <v>Grants Management</v>
          </cell>
        </row>
        <row r="1717">
          <cell r="D1717" t="str">
            <v>310100010140</v>
          </cell>
          <cell r="E1717" t="str">
            <v>PS 140 NATHAN STRAUS</v>
          </cell>
          <cell r="F1717" t="str">
            <v>Local Assistance Plan</v>
          </cell>
          <cell r="G1717" t="str">
            <v>NYC</v>
          </cell>
          <cell r="H1717" t="str">
            <v>Public School</v>
          </cell>
          <cell r="I1717" t="str">
            <v>Grants Management</v>
          </cell>
        </row>
        <row r="1718">
          <cell r="D1718" t="str">
            <v>310100010142</v>
          </cell>
          <cell r="E1718" t="str">
            <v>PS 142 AMALIA CASTRO</v>
          </cell>
          <cell r="F1718" t="str">
            <v>Good Standing</v>
          </cell>
          <cell r="G1718" t="str">
            <v>NYC</v>
          </cell>
          <cell r="H1718" t="str">
            <v>Public School</v>
          </cell>
          <cell r="I1718" t="str">
            <v>Grants Management</v>
          </cell>
        </row>
        <row r="1719">
          <cell r="D1719" t="str">
            <v>310100010184</v>
          </cell>
          <cell r="E1719" t="str">
            <v>PS 184 SHUANG WEN</v>
          </cell>
          <cell r="F1719" t="str">
            <v>Good Standing</v>
          </cell>
          <cell r="G1719" t="str">
            <v>NYC</v>
          </cell>
          <cell r="H1719" t="str">
            <v>Public School</v>
          </cell>
          <cell r="I1719" t="str">
            <v>Grants Management</v>
          </cell>
        </row>
        <row r="1720">
          <cell r="D1720" t="str">
            <v>310100010188</v>
          </cell>
          <cell r="E1720" t="str">
            <v>PS 188 ISLAND SCHOOL (THE)</v>
          </cell>
          <cell r="F1720" t="str">
            <v>Good Standing</v>
          </cell>
          <cell r="G1720" t="str">
            <v>NYC</v>
          </cell>
          <cell r="H1720" t="str">
            <v>Public School</v>
          </cell>
          <cell r="I1720" t="str">
            <v>Grants Management</v>
          </cell>
        </row>
        <row r="1721">
          <cell r="D1721" t="str">
            <v>310100010301</v>
          </cell>
          <cell r="E1721" t="str">
            <v>TECHNOLOGY, ARTS AND SCIENCES STUDIO</v>
          </cell>
          <cell r="F1721" t="str">
            <v>Good Standing</v>
          </cell>
          <cell r="G1721" t="str">
            <v>NYC</v>
          </cell>
          <cell r="H1721" t="str">
            <v>Public School</v>
          </cell>
          <cell r="I1721" t="str">
            <v>Grants Management</v>
          </cell>
        </row>
        <row r="1722">
          <cell r="D1722" t="str">
            <v>310100010315</v>
          </cell>
          <cell r="E1722" t="str">
            <v>EAST VILLAGE COMMUNITY SCHOOL (THE)</v>
          </cell>
          <cell r="F1722" t="str">
            <v>Good Standing</v>
          </cell>
          <cell r="G1722" t="str">
            <v>NYC</v>
          </cell>
          <cell r="H1722" t="str">
            <v>Public School</v>
          </cell>
          <cell r="I1722" t="str">
            <v>Grants Management</v>
          </cell>
        </row>
        <row r="1723">
          <cell r="D1723" t="str">
            <v>310100010332</v>
          </cell>
          <cell r="E1723" t="str">
            <v>UNIV NEIGHBORHOOD MIDDLE SCHOOL</v>
          </cell>
          <cell r="F1723" t="str">
            <v>Priority</v>
          </cell>
          <cell r="G1723" t="str">
            <v>NYC</v>
          </cell>
          <cell r="H1723" t="str">
            <v>Public School</v>
          </cell>
          <cell r="I1723" t="str">
            <v>Grants Management</v>
          </cell>
        </row>
        <row r="1724">
          <cell r="D1724" t="str">
            <v>310100010345</v>
          </cell>
          <cell r="E1724" t="str">
            <v>CASTLE</v>
          </cell>
          <cell r="F1724" t="str">
            <v>Local Assistance Plan</v>
          </cell>
          <cell r="G1724" t="str">
            <v>NYC</v>
          </cell>
          <cell r="H1724" t="str">
            <v>Public School</v>
          </cell>
          <cell r="I1724" t="str">
            <v>Grants Management</v>
          </cell>
        </row>
        <row r="1725">
          <cell r="D1725" t="str">
            <v>310100010361</v>
          </cell>
          <cell r="E1725" t="str">
            <v>CHILDREN'S WORKSHOP SCHOOL (THE)</v>
          </cell>
          <cell r="F1725" t="str">
            <v>Good Standing</v>
          </cell>
          <cell r="G1725" t="str">
            <v>NYC</v>
          </cell>
          <cell r="H1725" t="str">
            <v>Public School</v>
          </cell>
          <cell r="I1725" t="str">
            <v>Grants Management</v>
          </cell>
        </row>
        <row r="1726">
          <cell r="D1726" t="str">
            <v>310100010363</v>
          </cell>
          <cell r="E1726" t="str">
            <v>NEIGHBORHOOD SCHOOL</v>
          </cell>
          <cell r="F1726" t="str">
            <v>Good Standing</v>
          </cell>
          <cell r="G1726" t="str">
            <v>NYC</v>
          </cell>
          <cell r="H1726" t="str">
            <v>Public School</v>
          </cell>
          <cell r="I1726" t="str">
            <v>Grants Management</v>
          </cell>
        </row>
        <row r="1727">
          <cell r="D1727" t="str">
            <v>310100010364</v>
          </cell>
          <cell r="E1727" t="str">
            <v>EARTH SCHOOL</v>
          </cell>
          <cell r="F1727" t="str">
            <v>Good Standing</v>
          </cell>
          <cell r="G1727" t="str">
            <v>NYC</v>
          </cell>
          <cell r="H1727" t="str">
            <v>Public School</v>
          </cell>
          <cell r="I1727" t="str">
            <v>Grants Management</v>
          </cell>
        </row>
        <row r="1728">
          <cell r="D1728" t="str">
            <v>310100010378</v>
          </cell>
          <cell r="E1728" t="str">
            <v>SCHOOL FOR GLOBAL LEADERS</v>
          </cell>
          <cell r="F1728" t="str">
            <v>Good Standing</v>
          </cell>
          <cell r="G1728" t="str">
            <v>NYC</v>
          </cell>
          <cell r="H1728" t="str">
            <v>Public School</v>
          </cell>
          <cell r="I1728" t="str">
            <v>Grants Management</v>
          </cell>
        </row>
        <row r="1729">
          <cell r="D1729" t="str">
            <v>310100010839</v>
          </cell>
          <cell r="E1729" t="str">
            <v>TOMPKINS SQUARE MIDDLE SCHOOL</v>
          </cell>
          <cell r="F1729" t="str">
            <v>Good Standing</v>
          </cell>
          <cell r="G1729" t="str">
            <v>NYC</v>
          </cell>
          <cell r="H1729" t="str">
            <v>Public School</v>
          </cell>
          <cell r="I1729" t="str">
            <v>Grants Management</v>
          </cell>
        </row>
        <row r="1730">
          <cell r="D1730" t="str">
            <v>310100011292</v>
          </cell>
          <cell r="E1730" t="str">
            <v>HENRY STREET SCHOOL</v>
          </cell>
          <cell r="F1730" t="str">
            <v>Priority</v>
          </cell>
          <cell r="G1730" t="str">
            <v>NYC</v>
          </cell>
          <cell r="H1730" t="str">
            <v>Public School</v>
          </cell>
          <cell r="I1730" t="str">
            <v>Grants Management</v>
          </cell>
        </row>
        <row r="1731">
          <cell r="D1731" t="str">
            <v>310100011448</v>
          </cell>
          <cell r="E1731" t="str">
            <v>UNIVERSITY NEIGHBORHOOD HIGH SCHOOL</v>
          </cell>
          <cell r="F1731" t="str">
            <v>Focus</v>
          </cell>
          <cell r="G1731" t="str">
            <v>NYC</v>
          </cell>
          <cell r="H1731" t="str">
            <v>Public School</v>
          </cell>
          <cell r="I1731" t="str">
            <v>Grants Management</v>
          </cell>
        </row>
        <row r="1732">
          <cell r="D1732" t="str">
            <v>310100011450</v>
          </cell>
          <cell r="E1732" t="str">
            <v>EAST SIDE COMMUNITY SCHOOL</v>
          </cell>
          <cell r="F1732" t="str">
            <v>Good Standing</v>
          </cell>
          <cell r="G1732" t="str">
            <v>NYC</v>
          </cell>
          <cell r="H1732" t="str">
            <v>Public School</v>
          </cell>
          <cell r="I1732" t="str">
            <v>Grants Management</v>
          </cell>
        </row>
        <row r="1733">
          <cell r="D1733" t="str">
            <v>310100011458</v>
          </cell>
          <cell r="E1733" t="str">
            <v>FORSYTHE SATELLITE ACADEMY</v>
          </cell>
          <cell r="F1733" t="str">
            <v>Good Standing</v>
          </cell>
          <cell r="G1733" t="str">
            <v>NYC</v>
          </cell>
          <cell r="H1733" t="str">
            <v>Public School</v>
          </cell>
          <cell r="I1733" t="str">
            <v>Grants Management</v>
          </cell>
        </row>
        <row r="1734">
          <cell r="D1734" t="str">
            <v>310100011509</v>
          </cell>
          <cell r="E1734" t="str">
            <v>MARTA VALLE HIGH SCHOOL</v>
          </cell>
          <cell r="F1734" t="str">
            <v>Priority</v>
          </cell>
          <cell r="G1734" t="str">
            <v>NYC</v>
          </cell>
          <cell r="H1734" t="str">
            <v>Public School</v>
          </cell>
          <cell r="I1734" t="str">
            <v>Grants Management</v>
          </cell>
        </row>
        <row r="1735">
          <cell r="D1735" t="str">
            <v>310100011515</v>
          </cell>
          <cell r="E1735" t="str">
            <v>LOWER EAST SIDE PREP HIGH SCHOOL</v>
          </cell>
          <cell r="F1735" t="str">
            <v>Good Standing</v>
          </cell>
          <cell r="G1735" t="str">
            <v>NYC</v>
          </cell>
          <cell r="H1735" t="str">
            <v>Public School</v>
          </cell>
          <cell r="I1735" t="str">
            <v>Grants Management</v>
          </cell>
        </row>
        <row r="1736">
          <cell r="D1736" t="str">
            <v>310100011539</v>
          </cell>
          <cell r="E1736" t="str">
            <v xml:space="preserve">NEW EXPLORATIONS SCI, TECH &amp; MATH </v>
          </cell>
          <cell r="F1736" t="str">
            <v>Good Standing</v>
          </cell>
          <cell r="G1736" t="str">
            <v>NYC</v>
          </cell>
          <cell r="H1736" t="str">
            <v>Public School</v>
          </cell>
          <cell r="I1736" t="str">
            <v>Grants Management</v>
          </cell>
        </row>
        <row r="1737">
          <cell r="D1737" t="str">
            <v>310100011650</v>
          </cell>
          <cell r="E1737" t="str">
            <v>CASCADES HIGH SCHOOL</v>
          </cell>
          <cell r="F1737" t="str">
            <v>Good Standing</v>
          </cell>
          <cell r="G1737" t="str">
            <v>NYC</v>
          </cell>
          <cell r="H1737" t="str">
            <v>Public School</v>
          </cell>
          <cell r="I1737" t="str">
            <v>Grants Management</v>
          </cell>
        </row>
        <row r="1738">
          <cell r="D1738" t="str">
            <v>310100011696</v>
          </cell>
          <cell r="E1738" t="str">
            <v>BARD HIGH SCHOOL EARLY COLLEGE</v>
          </cell>
          <cell r="F1738" t="str">
            <v>Good Standing</v>
          </cell>
          <cell r="G1738" t="str">
            <v>NYC</v>
          </cell>
          <cell r="H1738" t="str">
            <v>Public School</v>
          </cell>
          <cell r="I1738" t="str">
            <v>Grants Management</v>
          </cell>
        </row>
        <row r="1739">
          <cell r="D1739" t="str">
            <v>310100860866</v>
          </cell>
          <cell r="E1739" t="str">
            <v>GIRLS PREP CHARTER SCHOOL</v>
          </cell>
          <cell r="F1739" t="str">
            <v>Good Standing</v>
          </cell>
          <cell r="G1739" t="str">
            <v>NYC</v>
          </cell>
          <cell r="H1739" t="str">
            <v>Charter</v>
          </cell>
          <cell r="I1739" t="str">
            <v>Grants Management</v>
          </cell>
        </row>
        <row r="1740">
          <cell r="D1740" t="str">
            <v>310100860873</v>
          </cell>
          <cell r="E1740" t="str">
            <v>MANHATTAN CHARTER SCHOOL</v>
          </cell>
          <cell r="F1740" t="str">
            <v>Good Standing</v>
          </cell>
          <cell r="G1740" t="str">
            <v>NYC</v>
          </cell>
          <cell r="H1740" t="str">
            <v>Charter</v>
          </cell>
          <cell r="I1740" t="str">
            <v>Grants Management</v>
          </cell>
        </row>
        <row r="1741">
          <cell r="D1741" t="str">
            <v>310100860996</v>
          </cell>
          <cell r="E1741" t="str">
            <v>INNOVATE MANHATTAN CHARTER SCHOOL</v>
          </cell>
          <cell r="F1741" t="str">
            <v>Local Assistance Plan</v>
          </cell>
          <cell r="G1741" t="str">
            <v>NYC</v>
          </cell>
          <cell r="H1741" t="str">
            <v>Charter</v>
          </cell>
          <cell r="I1741" t="str">
            <v>Grants Management</v>
          </cell>
        </row>
        <row r="1742">
          <cell r="D1742" t="str">
            <v>310100861031</v>
          </cell>
          <cell r="E1742" t="str">
            <v>MANHATTAN CHARTER SCHOOL II</v>
          </cell>
          <cell r="F1742" t="str">
            <v>Good Standing</v>
          </cell>
          <cell r="G1742" t="str">
            <v>NYC</v>
          </cell>
          <cell r="H1742" t="str">
            <v>Charter</v>
          </cell>
          <cell r="I1742" t="str">
            <v>Grants Management</v>
          </cell>
        </row>
        <row r="1743">
          <cell r="D1743" t="str">
            <v>310200010000</v>
          </cell>
          <cell r="E1743" t="str">
            <v>NYC GEOG DIST # 2 - MANHATTAN</v>
          </cell>
          <cell r="F1743" t="str">
            <v>Focus District</v>
          </cell>
          <cell r="G1743" t="str">
            <v>NYC</v>
          </cell>
          <cell r="H1743" t="str">
            <v>LEA</v>
          </cell>
          <cell r="I1743" t="str">
            <v>Spann/Harmon</v>
          </cell>
        </row>
        <row r="1744">
          <cell r="D1744" t="str">
            <v>310200010001</v>
          </cell>
          <cell r="E1744" t="str">
            <v>PS 1 ALFRED E SMITH</v>
          </cell>
          <cell r="F1744" t="str">
            <v>Local Assistance Plan</v>
          </cell>
          <cell r="G1744" t="str">
            <v>NYC</v>
          </cell>
          <cell r="H1744" t="str">
            <v>Public School</v>
          </cell>
          <cell r="I1744" t="str">
            <v>Grants Management</v>
          </cell>
        </row>
        <row r="1745">
          <cell r="D1745" t="str">
            <v>310200010002</v>
          </cell>
          <cell r="E1745" t="str">
            <v>PS 2 MEYER LONDON</v>
          </cell>
          <cell r="F1745" t="str">
            <v>Good Standing</v>
          </cell>
          <cell r="G1745" t="str">
            <v>NYC</v>
          </cell>
          <cell r="H1745" t="str">
            <v>Public School</v>
          </cell>
          <cell r="I1745" t="str">
            <v>Grants Management</v>
          </cell>
        </row>
        <row r="1746">
          <cell r="D1746" t="str">
            <v>310200010003</v>
          </cell>
          <cell r="E1746" t="str">
            <v>PS 3 CHARRETTE SCHOOL</v>
          </cell>
          <cell r="F1746" t="str">
            <v>Good Standing</v>
          </cell>
          <cell r="G1746" t="str">
            <v>NYC</v>
          </cell>
          <cell r="H1746" t="str">
            <v>Public School</v>
          </cell>
          <cell r="I1746" t="str">
            <v>Grants Management</v>
          </cell>
        </row>
        <row r="1747">
          <cell r="D1747" t="str">
            <v>310200010006</v>
          </cell>
          <cell r="E1747" t="str">
            <v>PS 6 LILLIE D BLAKE</v>
          </cell>
          <cell r="F1747" t="str">
            <v>Good Standing</v>
          </cell>
          <cell r="G1747" t="str">
            <v>NYC</v>
          </cell>
          <cell r="H1747" t="str">
            <v>Public School</v>
          </cell>
          <cell r="I1747" t="str">
            <v>Grants Management</v>
          </cell>
        </row>
        <row r="1748">
          <cell r="D1748" t="str">
            <v>310200010011</v>
          </cell>
          <cell r="E1748" t="str">
            <v>PS 11 WILLIAM T HARRIS</v>
          </cell>
          <cell r="F1748" t="str">
            <v>Good Standing</v>
          </cell>
          <cell r="G1748" t="str">
            <v>NYC</v>
          </cell>
          <cell r="H1748" t="str">
            <v>Public School</v>
          </cell>
          <cell r="I1748" t="str">
            <v>Grants Management</v>
          </cell>
        </row>
        <row r="1749">
          <cell r="D1749" t="str">
            <v>310200010033</v>
          </cell>
          <cell r="E1749" t="str">
            <v>PS 33 CHELSEA PREP</v>
          </cell>
          <cell r="F1749" t="str">
            <v>Good Standing</v>
          </cell>
          <cell r="G1749" t="str">
            <v>NYC</v>
          </cell>
          <cell r="H1749" t="str">
            <v>Public School</v>
          </cell>
          <cell r="I1749" t="str">
            <v>Grants Management</v>
          </cell>
        </row>
        <row r="1750">
          <cell r="D1750" t="str">
            <v>310200010040</v>
          </cell>
          <cell r="E1750" t="str">
            <v>PS 40 AUGUSTUS SAINT-GAUDENS</v>
          </cell>
          <cell r="F1750" t="str">
            <v>Good Standing</v>
          </cell>
          <cell r="G1750" t="str">
            <v>NYC</v>
          </cell>
          <cell r="H1750" t="str">
            <v>Public School</v>
          </cell>
          <cell r="I1750" t="str">
            <v>Grants Management</v>
          </cell>
        </row>
        <row r="1751">
          <cell r="D1751" t="str">
            <v>310200010041</v>
          </cell>
          <cell r="E1751" t="str">
            <v>PS 41 GREENWICH VILLAGE</v>
          </cell>
          <cell r="F1751" t="str">
            <v>Good Standing</v>
          </cell>
          <cell r="G1751" t="str">
            <v>NYC</v>
          </cell>
          <cell r="H1751" t="str">
            <v>Public School</v>
          </cell>
          <cell r="I1751" t="str">
            <v>Grants Management</v>
          </cell>
        </row>
        <row r="1752">
          <cell r="D1752" t="str">
            <v>310200010042</v>
          </cell>
          <cell r="E1752" t="str">
            <v>PS 42 BENJAMIN ALTMAN</v>
          </cell>
          <cell r="F1752" t="str">
            <v>Good Standing</v>
          </cell>
          <cell r="G1752" t="str">
            <v>NYC</v>
          </cell>
          <cell r="H1752" t="str">
            <v>Public School</v>
          </cell>
          <cell r="I1752" t="str">
            <v>Grants Management</v>
          </cell>
        </row>
        <row r="1753">
          <cell r="D1753" t="str">
            <v>310200010047</v>
          </cell>
          <cell r="E1753" t="str">
            <v>AMERICAN SIGN LANG &amp; ENG SECONDAR</v>
          </cell>
          <cell r="F1753" t="str">
            <v>Focus</v>
          </cell>
          <cell r="G1753" t="str">
            <v>NYC</v>
          </cell>
          <cell r="H1753" t="str">
            <v>Public School</v>
          </cell>
          <cell r="I1753" t="str">
            <v>Grants Management</v>
          </cell>
        </row>
        <row r="1754">
          <cell r="D1754" t="str">
            <v>310200010051</v>
          </cell>
          <cell r="E1754" t="str">
            <v>PS 51 ELIAS HOWE</v>
          </cell>
          <cell r="F1754" t="str">
            <v>Good Standing</v>
          </cell>
          <cell r="G1754" t="str">
            <v>NYC</v>
          </cell>
          <cell r="H1754" t="str">
            <v>Public School</v>
          </cell>
          <cell r="I1754" t="str">
            <v>Grants Management</v>
          </cell>
        </row>
        <row r="1755">
          <cell r="D1755" t="str">
            <v>310200010059</v>
          </cell>
          <cell r="E1755" t="str">
            <v>PS 59 BEEKMAN HILL INTERNATIONAL</v>
          </cell>
          <cell r="F1755" t="str">
            <v>Good Standing</v>
          </cell>
          <cell r="G1755" t="str">
            <v>NYC</v>
          </cell>
          <cell r="H1755" t="str">
            <v>Public School</v>
          </cell>
          <cell r="I1755" t="str">
            <v>Grants Management</v>
          </cell>
        </row>
        <row r="1756">
          <cell r="D1756" t="str">
            <v>310200010077</v>
          </cell>
          <cell r="E1756" t="str">
            <v>PS 77 LOWER LAB SCHOOL</v>
          </cell>
          <cell r="F1756" t="str">
            <v>Good Standing</v>
          </cell>
          <cell r="G1756" t="str">
            <v>NYC</v>
          </cell>
          <cell r="H1756" t="str">
            <v>Public School</v>
          </cell>
          <cell r="I1756" t="str">
            <v>Grants Management</v>
          </cell>
        </row>
        <row r="1757">
          <cell r="D1757" t="str">
            <v>310200010089</v>
          </cell>
          <cell r="E1757" t="str">
            <v>PS 89</v>
          </cell>
          <cell r="F1757" t="str">
            <v>Good Standing</v>
          </cell>
          <cell r="G1757" t="str">
            <v>NYC</v>
          </cell>
          <cell r="H1757" t="str">
            <v>Public School</v>
          </cell>
          <cell r="I1757" t="str">
            <v>Grants Management</v>
          </cell>
        </row>
        <row r="1758">
          <cell r="D1758" t="str">
            <v>310200010104</v>
          </cell>
          <cell r="E1758" t="str">
            <v xml:space="preserve">JHS 104 SIMON BARUCH </v>
          </cell>
          <cell r="F1758" t="str">
            <v>Good Standing</v>
          </cell>
          <cell r="G1758" t="str">
            <v>NYC</v>
          </cell>
          <cell r="H1758" t="str">
            <v>Public School</v>
          </cell>
          <cell r="I1758" t="str">
            <v>Grants Management</v>
          </cell>
        </row>
        <row r="1759">
          <cell r="D1759" t="str">
            <v>310200010111</v>
          </cell>
          <cell r="E1759" t="str">
            <v>PS 111 ADOLPH S OCHS</v>
          </cell>
          <cell r="F1759" t="str">
            <v>Good Standing</v>
          </cell>
          <cell r="G1759" t="str">
            <v>NYC</v>
          </cell>
          <cell r="H1759" t="str">
            <v>Public School</v>
          </cell>
          <cell r="I1759" t="str">
            <v>Grants Management</v>
          </cell>
        </row>
        <row r="1760">
          <cell r="D1760" t="str">
            <v>310200010114</v>
          </cell>
          <cell r="E1760" t="str">
            <v>EAST SIDE MIDDLE SCHOOL</v>
          </cell>
          <cell r="F1760" t="str">
            <v>Good Standing</v>
          </cell>
          <cell r="G1760" t="str">
            <v>NYC</v>
          </cell>
          <cell r="H1760" t="str">
            <v>Public School</v>
          </cell>
          <cell r="I1760" t="str">
            <v>Grants Management</v>
          </cell>
        </row>
        <row r="1761">
          <cell r="D1761" t="str">
            <v>310200010116</v>
          </cell>
          <cell r="E1761" t="str">
            <v>PS 116 MARY LINDLEY MURRAY</v>
          </cell>
          <cell r="F1761" t="str">
            <v>Good Standing</v>
          </cell>
          <cell r="G1761" t="str">
            <v>NYC</v>
          </cell>
          <cell r="H1761" t="str">
            <v>Public School</v>
          </cell>
          <cell r="I1761" t="str">
            <v>Grants Management</v>
          </cell>
        </row>
        <row r="1762">
          <cell r="D1762" t="str">
            <v>310200010124</v>
          </cell>
          <cell r="E1762" t="str">
            <v>PS 124 YUNG WING</v>
          </cell>
          <cell r="F1762" t="str">
            <v>Good Standing</v>
          </cell>
          <cell r="G1762" t="str">
            <v>NYC</v>
          </cell>
          <cell r="H1762" t="str">
            <v>Public School</v>
          </cell>
          <cell r="I1762" t="str">
            <v>Grants Management</v>
          </cell>
        </row>
        <row r="1763">
          <cell r="D1763" t="str">
            <v>310200010126</v>
          </cell>
          <cell r="E1763" t="str">
            <v>PS 126 JACOB AUGUST RIIS</v>
          </cell>
          <cell r="F1763" t="str">
            <v>Good Standing</v>
          </cell>
          <cell r="G1763" t="str">
            <v>NYC</v>
          </cell>
          <cell r="H1763" t="str">
            <v>Public School</v>
          </cell>
          <cell r="I1763" t="str">
            <v>Grants Management</v>
          </cell>
        </row>
        <row r="1764">
          <cell r="D1764" t="str">
            <v>310200010130</v>
          </cell>
          <cell r="E1764" t="str">
            <v>PS 130 HERNANDO DE SOTO</v>
          </cell>
          <cell r="F1764" t="str">
            <v>Good Standing</v>
          </cell>
          <cell r="G1764" t="str">
            <v>NYC</v>
          </cell>
          <cell r="H1764" t="str">
            <v>Public School</v>
          </cell>
          <cell r="I1764" t="str">
            <v>Grants Management</v>
          </cell>
        </row>
        <row r="1765">
          <cell r="D1765" t="str">
            <v>310200010131</v>
          </cell>
          <cell r="E1765" t="str">
            <v>MS 131</v>
          </cell>
          <cell r="F1765" t="str">
            <v>Good Standing</v>
          </cell>
          <cell r="G1765" t="str">
            <v>NYC</v>
          </cell>
          <cell r="H1765" t="str">
            <v>Public School</v>
          </cell>
          <cell r="I1765" t="str">
            <v>Grants Management</v>
          </cell>
        </row>
        <row r="1766">
          <cell r="D1766" t="str">
            <v>310200010150</v>
          </cell>
          <cell r="E1766" t="str">
            <v>PS 150</v>
          </cell>
          <cell r="F1766" t="str">
            <v>Good Standing</v>
          </cell>
          <cell r="G1766" t="str">
            <v>NYC</v>
          </cell>
          <cell r="H1766" t="str">
            <v>Public School</v>
          </cell>
          <cell r="I1766" t="str">
            <v>Grants Management</v>
          </cell>
        </row>
        <row r="1767">
          <cell r="D1767" t="str">
            <v>310200010151</v>
          </cell>
          <cell r="E1767" t="str">
            <v>YORKVILLE COMMUNITY SCHOOL</v>
          </cell>
          <cell r="F1767" t="str">
            <v>Good Standing</v>
          </cell>
          <cell r="G1767" t="str">
            <v>NYC</v>
          </cell>
          <cell r="H1767" t="str">
            <v>Public School</v>
          </cell>
          <cell r="I1767" t="str">
            <v>Grants Management</v>
          </cell>
        </row>
        <row r="1768">
          <cell r="D1768" t="str">
            <v>310200010158</v>
          </cell>
          <cell r="E1768" t="str">
            <v>PS 158 BAYARD TAYLOR</v>
          </cell>
          <cell r="F1768" t="str">
            <v>Good Standing</v>
          </cell>
          <cell r="G1768" t="str">
            <v>NYC</v>
          </cell>
          <cell r="H1768" t="str">
            <v>Public School</v>
          </cell>
          <cell r="I1768" t="str">
            <v>Grants Management</v>
          </cell>
        </row>
        <row r="1769">
          <cell r="D1769" t="str">
            <v>310200010167</v>
          </cell>
          <cell r="E1769" t="str">
            <v>JHS 167 ROBERT F WAGNER</v>
          </cell>
          <cell r="F1769" t="str">
            <v>Good Standing</v>
          </cell>
          <cell r="G1769" t="str">
            <v>NYC</v>
          </cell>
          <cell r="H1769" t="str">
            <v>Public School</v>
          </cell>
          <cell r="I1769" t="str">
            <v>Grants Management</v>
          </cell>
        </row>
        <row r="1770">
          <cell r="D1770" t="str">
            <v>310200010183</v>
          </cell>
          <cell r="E1770" t="str">
            <v>PS 183 ROBERT L STEVENSON</v>
          </cell>
          <cell r="F1770" t="str">
            <v>Good Standing</v>
          </cell>
          <cell r="G1770" t="str">
            <v>NYC</v>
          </cell>
          <cell r="H1770" t="str">
            <v>Public School</v>
          </cell>
          <cell r="I1770" t="str">
            <v>Grants Management</v>
          </cell>
        </row>
        <row r="1771">
          <cell r="D1771" t="str">
            <v>310200010198</v>
          </cell>
          <cell r="E1771" t="str">
            <v>PS 198 ISADOR E IDA STRAUS</v>
          </cell>
          <cell r="F1771" t="str">
            <v>Good Standing</v>
          </cell>
          <cell r="G1771" t="str">
            <v>NYC</v>
          </cell>
          <cell r="H1771" t="str">
            <v>Public School</v>
          </cell>
          <cell r="I1771" t="str">
            <v>Grants Management</v>
          </cell>
        </row>
        <row r="1772">
          <cell r="D1772" t="str">
            <v>310200010212</v>
          </cell>
          <cell r="E1772" t="str">
            <v>PS 212 MIDTOWN WEST</v>
          </cell>
          <cell r="F1772" t="str">
            <v>Good Standing</v>
          </cell>
          <cell r="G1772" t="str">
            <v>NYC</v>
          </cell>
          <cell r="H1772" t="str">
            <v>Public School</v>
          </cell>
          <cell r="I1772" t="str">
            <v>Grants Management</v>
          </cell>
        </row>
        <row r="1773">
          <cell r="D1773" t="str">
            <v>310200010217</v>
          </cell>
          <cell r="E1773" t="str">
            <v>PS/IS 217 ROOSEVELT ISLAND</v>
          </cell>
          <cell r="F1773" t="str">
            <v>Good Standing</v>
          </cell>
          <cell r="G1773" t="str">
            <v>NYC</v>
          </cell>
          <cell r="H1773" t="str">
            <v>Public School</v>
          </cell>
          <cell r="I1773" t="str">
            <v>Grants Management</v>
          </cell>
        </row>
        <row r="1774">
          <cell r="D1774" t="str">
            <v>310200010234</v>
          </cell>
          <cell r="E1774" t="str">
            <v>PS 234 INDEPENDENCE SCHOOL</v>
          </cell>
          <cell r="F1774" t="str">
            <v>Good Standing</v>
          </cell>
          <cell r="G1774" t="str">
            <v>NYC</v>
          </cell>
          <cell r="H1774" t="str">
            <v>Public School</v>
          </cell>
          <cell r="I1774" t="str">
            <v>Grants Management</v>
          </cell>
        </row>
        <row r="1775">
          <cell r="D1775" t="str">
            <v>310200010255</v>
          </cell>
          <cell r="E1775" t="str">
            <v>MS 255 SALK SCHOOL OF SCIENCE</v>
          </cell>
          <cell r="F1775" t="str">
            <v>Good Standing</v>
          </cell>
          <cell r="G1775" t="str">
            <v>NYC</v>
          </cell>
          <cell r="H1775" t="str">
            <v>Public School</v>
          </cell>
          <cell r="I1775" t="str">
            <v>Grants Management</v>
          </cell>
        </row>
        <row r="1776">
          <cell r="D1776" t="str">
            <v>310200010260</v>
          </cell>
          <cell r="E1776" t="str">
            <v>MS 260 CLINTON SCH WRITERS &amp; ARTISTS</v>
          </cell>
          <cell r="F1776" t="str">
            <v>Good Standing</v>
          </cell>
          <cell r="G1776" t="str">
            <v>NYC</v>
          </cell>
          <cell r="H1776" t="str">
            <v>Public School</v>
          </cell>
          <cell r="I1776" t="str">
            <v>Grants Management</v>
          </cell>
        </row>
        <row r="1777">
          <cell r="D1777" t="str">
            <v>310200010267</v>
          </cell>
          <cell r="E1777" t="str">
            <v>EAST SIDE ELEMENTARY-PS 267</v>
          </cell>
          <cell r="F1777" t="str">
            <v>Good Standing</v>
          </cell>
          <cell r="G1777" t="str">
            <v>NYC</v>
          </cell>
          <cell r="H1777" t="str">
            <v>Public School</v>
          </cell>
          <cell r="I1777" t="str">
            <v>Grants Management</v>
          </cell>
        </row>
        <row r="1778">
          <cell r="D1778" t="str">
            <v>310200010276</v>
          </cell>
          <cell r="E1778" t="str">
            <v>BATTERY PARK CITY SCHOOL</v>
          </cell>
          <cell r="F1778" t="str">
            <v>Good Standing</v>
          </cell>
          <cell r="G1778" t="str">
            <v>NYC</v>
          </cell>
          <cell r="H1778" t="str">
            <v>Public School</v>
          </cell>
          <cell r="I1778" t="str">
            <v>Grants Management</v>
          </cell>
        </row>
        <row r="1779">
          <cell r="D1779" t="str">
            <v>310200010281</v>
          </cell>
          <cell r="E1779" t="str">
            <v>RIVER SCHOOL (THE)</v>
          </cell>
          <cell r="F1779" t="str">
            <v>Good Standing</v>
          </cell>
          <cell r="G1779" t="str">
            <v>NYC</v>
          </cell>
          <cell r="H1779" t="str">
            <v>Public School</v>
          </cell>
          <cell r="I1779" t="str">
            <v>Grants Management</v>
          </cell>
        </row>
        <row r="1780">
          <cell r="D1780" t="str">
            <v>310200010289</v>
          </cell>
          <cell r="E1780" t="str">
            <v>IS 289</v>
          </cell>
          <cell r="F1780" t="str">
            <v>Good Standing</v>
          </cell>
          <cell r="G1780" t="str">
            <v>NYC</v>
          </cell>
          <cell r="H1780" t="str">
            <v>Public School</v>
          </cell>
          <cell r="I1780" t="str">
            <v>Grants Management</v>
          </cell>
        </row>
        <row r="1781">
          <cell r="D1781" t="str">
            <v>310200010290</v>
          </cell>
          <cell r="E1781" t="str">
            <v>PS 290 MANHATTAN NEW SCHOOL</v>
          </cell>
          <cell r="F1781" t="str">
            <v>Good Standing</v>
          </cell>
          <cell r="G1781" t="str">
            <v>NYC</v>
          </cell>
          <cell r="H1781" t="str">
            <v>Public School</v>
          </cell>
          <cell r="I1781" t="str">
            <v>Grants Management</v>
          </cell>
        </row>
        <row r="1782">
          <cell r="D1782" t="str">
            <v>310200010312</v>
          </cell>
          <cell r="E1782" t="str">
            <v>NYC LAB MS-COLLABORATIVE STUDIES</v>
          </cell>
          <cell r="F1782" t="str">
            <v>Good Standing</v>
          </cell>
          <cell r="G1782" t="str">
            <v>NYC</v>
          </cell>
          <cell r="H1782" t="str">
            <v>Public School</v>
          </cell>
          <cell r="I1782" t="str">
            <v>Grants Management</v>
          </cell>
        </row>
        <row r="1783">
          <cell r="D1783" t="str">
            <v>310200010343</v>
          </cell>
          <cell r="E1783" t="str">
            <v>PECK SLIP SCHOOL (THE)</v>
          </cell>
          <cell r="F1783" t="str">
            <v>Good Standing</v>
          </cell>
          <cell r="G1783" t="str">
            <v>NYC</v>
          </cell>
          <cell r="H1783" t="str">
            <v>Public School</v>
          </cell>
          <cell r="I1783" t="str">
            <v>Grants Management</v>
          </cell>
        </row>
        <row r="1784">
          <cell r="D1784" t="str">
            <v>310200010347</v>
          </cell>
          <cell r="E1784" t="str">
            <v xml:space="preserve">47 AMER SIGN LANG &amp; ENG LOWER </v>
          </cell>
          <cell r="F1784" t="str">
            <v>Good Standing</v>
          </cell>
          <cell r="G1784" t="str">
            <v>NYC</v>
          </cell>
          <cell r="H1784" t="str">
            <v>Public School</v>
          </cell>
          <cell r="I1784" t="str">
            <v>Grants Management</v>
          </cell>
        </row>
        <row r="1785">
          <cell r="D1785" t="str">
            <v>310200010397</v>
          </cell>
          <cell r="E1785" t="str">
            <v>SPRUCE STREET SCHOOL</v>
          </cell>
          <cell r="F1785" t="str">
            <v>Good Standing</v>
          </cell>
          <cell r="G1785" t="str">
            <v>NYC</v>
          </cell>
          <cell r="H1785" t="str">
            <v>Public School</v>
          </cell>
          <cell r="I1785" t="str">
            <v>Grants Management</v>
          </cell>
        </row>
        <row r="1786">
          <cell r="D1786" t="str">
            <v>310200010412</v>
          </cell>
          <cell r="E1786" t="str">
            <v>NYC LAB HS-COLLABORATIVE STUDIES</v>
          </cell>
          <cell r="F1786" t="str">
            <v>Good Standing</v>
          </cell>
          <cell r="G1786" t="str">
            <v>NYC</v>
          </cell>
          <cell r="H1786" t="str">
            <v>Public School</v>
          </cell>
          <cell r="I1786" t="str">
            <v>Grants Management</v>
          </cell>
        </row>
        <row r="1787">
          <cell r="D1787" t="str">
            <v>310200010413</v>
          </cell>
          <cell r="E1787" t="str">
            <v>SCHOOL OF THE FUTURE HIGH SCHOOL</v>
          </cell>
          <cell r="F1787" t="str">
            <v>Good Standing</v>
          </cell>
          <cell r="G1787" t="str">
            <v>NYC</v>
          </cell>
          <cell r="H1787" t="str">
            <v>Public School</v>
          </cell>
          <cell r="I1787" t="str">
            <v>Grants Management</v>
          </cell>
        </row>
        <row r="1788">
          <cell r="D1788" t="str">
            <v>310200010414</v>
          </cell>
          <cell r="E1788" t="str">
            <v>NYC MUSEUM SCHOOL</v>
          </cell>
          <cell r="F1788" t="str">
            <v>Good Standing</v>
          </cell>
          <cell r="G1788" t="str">
            <v>NYC</v>
          </cell>
          <cell r="H1788" t="str">
            <v>Public School</v>
          </cell>
          <cell r="I1788" t="str">
            <v>Grants Management</v>
          </cell>
        </row>
        <row r="1789">
          <cell r="D1789" t="str">
            <v>310200010416</v>
          </cell>
          <cell r="E1789" t="str">
            <v>ELEANOR ROOSEVELT HIGH SCHOOL</v>
          </cell>
          <cell r="F1789" t="str">
            <v>Good Standing</v>
          </cell>
          <cell r="G1789" t="str">
            <v>NYC</v>
          </cell>
          <cell r="H1789" t="str">
            <v>Public School</v>
          </cell>
          <cell r="I1789" t="str">
            <v>Grants Management</v>
          </cell>
        </row>
        <row r="1790">
          <cell r="D1790" t="str">
            <v>310200010418</v>
          </cell>
          <cell r="E1790" t="str">
            <v>MILLENNIUM HIGH SCHOOL</v>
          </cell>
          <cell r="F1790" t="str">
            <v>Good Standing</v>
          </cell>
          <cell r="G1790" t="str">
            <v>NYC</v>
          </cell>
          <cell r="H1790" t="str">
            <v>Public School</v>
          </cell>
          <cell r="I1790" t="str">
            <v>Grants Management</v>
          </cell>
        </row>
        <row r="1791">
          <cell r="D1791" t="str">
            <v>310200010527</v>
          </cell>
          <cell r="E1791" t="str">
            <v>PS 527 EAST SIDE SCHOOL-SOCIAL ACTIO</v>
          </cell>
          <cell r="F1791" t="str">
            <v>Good Standing</v>
          </cell>
          <cell r="G1791" t="str">
            <v>NYC</v>
          </cell>
          <cell r="H1791" t="str">
            <v>Public School</v>
          </cell>
          <cell r="I1791" t="str">
            <v>Grants Management</v>
          </cell>
        </row>
        <row r="1792">
          <cell r="D1792" t="str">
            <v>310200010896</v>
          </cell>
          <cell r="E1792" t="str">
            <v>LOWER MANHATTAN COM MIDDLE SCHOOL</v>
          </cell>
          <cell r="F1792" t="str">
            <v>Good Standing</v>
          </cell>
          <cell r="G1792" t="str">
            <v>NYC</v>
          </cell>
          <cell r="H1792" t="str">
            <v>Public School</v>
          </cell>
          <cell r="I1792" t="str">
            <v>Grants Management</v>
          </cell>
        </row>
        <row r="1793">
          <cell r="D1793" t="str">
            <v>310200011135</v>
          </cell>
          <cell r="E1793" t="str">
            <v>URBAN ASSEMBLY-EMERGENCY MANAGEMENT</v>
          </cell>
          <cell r="F1793" t="str">
            <v>Good Standing</v>
          </cell>
          <cell r="G1793" t="str">
            <v>NYC</v>
          </cell>
          <cell r="H1793" t="str">
            <v>Public School</v>
          </cell>
          <cell r="I1793" t="str">
            <v>Grants Management</v>
          </cell>
        </row>
        <row r="1794">
          <cell r="D1794" t="str">
            <v>310200011139</v>
          </cell>
          <cell r="E1794" t="str">
            <v>STEPHEN T MATHER BLDG ARTS-CRAFTSMAN</v>
          </cell>
          <cell r="F1794" t="str">
            <v>Good Standing</v>
          </cell>
          <cell r="G1794" t="str">
            <v>NYC</v>
          </cell>
          <cell r="H1794" t="str">
            <v>Public School</v>
          </cell>
          <cell r="I1794" t="str">
            <v>Grants Management</v>
          </cell>
        </row>
        <row r="1795">
          <cell r="D1795" t="str">
            <v>310200011225</v>
          </cell>
          <cell r="E1795" t="str">
            <v>ELLA BAKER SCHOOL</v>
          </cell>
          <cell r="F1795" t="str">
            <v>Good Standing</v>
          </cell>
          <cell r="G1795" t="str">
            <v>NYC</v>
          </cell>
          <cell r="H1795" t="str">
            <v>Public School</v>
          </cell>
          <cell r="I1795" t="str">
            <v>Grants Management</v>
          </cell>
        </row>
        <row r="1796">
          <cell r="D1796" t="str">
            <v>310200011288</v>
          </cell>
          <cell r="E1796" t="str">
            <v>FOOD &amp; FINANCE HIGH SCHOOL</v>
          </cell>
          <cell r="F1796" t="str">
            <v>Good Standing</v>
          </cell>
          <cell r="G1796" t="str">
            <v>NYC</v>
          </cell>
          <cell r="H1796" t="str">
            <v>Public School</v>
          </cell>
          <cell r="I1796" t="str">
            <v>Grants Management</v>
          </cell>
        </row>
        <row r="1797">
          <cell r="D1797" t="str">
            <v>310200011294</v>
          </cell>
          <cell r="E1797" t="str">
            <v>ESSEX STREET ACADEMY</v>
          </cell>
          <cell r="F1797" t="str">
            <v>Good Standing</v>
          </cell>
          <cell r="G1797" t="str">
            <v>NYC</v>
          </cell>
          <cell r="H1797" t="str">
            <v>Public School</v>
          </cell>
          <cell r="I1797" t="str">
            <v>Grants Management</v>
          </cell>
        </row>
        <row r="1798">
          <cell r="D1798" t="str">
            <v>310200011296</v>
          </cell>
          <cell r="E1798" t="str">
            <v>HIGH SCHOOL OF HOSPITALITY MGMNT</v>
          </cell>
          <cell r="F1798" t="str">
            <v>Good Standing</v>
          </cell>
          <cell r="G1798" t="str">
            <v>NYC</v>
          </cell>
          <cell r="H1798" t="str">
            <v>Public School</v>
          </cell>
          <cell r="I1798" t="str">
            <v>Grants Management</v>
          </cell>
        </row>
        <row r="1799">
          <cell r="D1799" t="str">
            <v>310200011298</v>
          </cell>
          <cell r="E1799" t="str">
            <v>PACE HIGH SCHOOL</v>
          </cell>
          <cell r="F1799" t="str">
            <v>Good Standing</v>
          </cell>
          <cell r="G1799" t="str">
            <v>NYC</v>
          </cell>
          <cell r="H1799" t="str">
            <v>Public School</v>
          </cell>
          <cell r="I1799" t="str">
            <v>Grants Management</v>
          </cell>
        </row>
        <row r="1800">
          <cell r="D1800" t="str">
            <v>310200011300</v>
          </cell>
          <cell r="E1800" t="str">
            <v>URBAN ASSMBLY SCH-DESIGN &amp; CONST</v>
          </cell>
          <cell r="F1800" t="str">
            <v>Good Standing</v>
          </cell>
          <cell r="G1800" t="str">
            <v>NYC</v>
          </cell>
          <cell r="H1800" t="str">
            <v>Public School</v>
          </cell>
          <cell r="I1800" t="str">
            <v>Grants Management</v>
          </cell>
        </row>
        <row r="1801">
          <cell r="D1801" t="str">
            <v>310200011303</v>
          </cell>
          <cell r="E1801" t="str">
            <v>FACING HISTORY SCHOOL (THE)</v>
          </cell>
          <cell r="F1801" t="str">
            <v>Focus</v>
          </cell>
          <cell r="G1801" t="str">
            <v>NYC</v>
          </cell>
          <cell r="H1801" t="str">
            <v>Public School</v>
          </cell>
          <cell r="I1801" t="str">
            <v>Grants Management</v>
          </cell>
        </row>
        <row r="1802">
          <cell r="D1802" t="str">
            <v>310200011305</v>
          </cell>
          <cell r="E1802" t="str">
            <v>URBAN ACADEMY-GOV'T &amp; LAW</v>
          </cell>
          <cell r="F1802" t="str">
            <v>Good Standing</v>
          </cell>
          <cell r="G1802" t="str">
            <v>NYC</v>
          </cell>
          <cell r="H1802" t="str">
            <v>Public School</v>
          </cell>
          <cell r="I1802" t="str">
            <v>Grants Management</v>
          </cell>
        </row>
        <row r="1803">
          <cell r="D1803" t="str">
            <v>310200011308</v>
          </cell>
          <cell r="E1803" t="str">
            <v>LOWER MANHATTAN ARTS ACADEMY</v>
          </cell>
          <cell r="F1803" t="str">
            <v>Good Standing</v>
          </cell>
          <cell r="G1803" t="str">
            <v>NYC</v>
          </cell>
          <cell r="H1803" t="str">
            <v>Public School</v>
          </cell>
          <cell r="I1803" t="str">
            <v>Grants Management</v>
          </cell>
        </row>
        <row r="1804">
          <cell r="D1804" t="str">
            <v>310200011313</v>
          </cell>
          <cell r="E1804" t="str">
            <v>JAMES BALDWIN SCHOOL (THE)</v>
          </cell>
          <cell r="F1804" t="str">
            <v>Good Standing</v>
          </cell>
          <cell r="G1804" t="str">
            <v>NYC</v>
          </cell>
          <cell r="H1804" t="str">
            <v>Public School</v>
          </cell>
          <cell r="I1804" t="str">
            <v>Grants Management</v>
          </cell>
        </row>
        <row r="1805">
          <cell r="D1805" t="str">
            <v>310200011316</v>
          </cell>
          <cell r="E1805" t="str">
            <v>URBAN SCH-BUSINESS-YNG WOMEN</v>
          </cell>
          <cell r="F1805" t="str">
            <v>Good Standing</v>
          </cell>
          <cell r="G1805" t="str">
            <v>NYC</v>
          </cell>
          <cell r="H1805" t="str">
            <v>Public School</v>
          </cell>
          <cell r="I1805" t="str">
            <v>Grants Management</v>
          </cell>
        </row>
        <row r="1806">
          <cell r="D1806" t="str">
            <v>310200011374</v>
          </cell>
          <cell r="E1806" t="str">
            <v>GRAMERCY ARTS HIGH SCHOOL</v>
          </cell>
          <cell r="F1806" t="str">
            <v>Good Standing</v>
          </cell>
          <cell r="G1806" t="str">
            <v>NYC</v>
          </cell>
          <cell r="H1806" t="str">
            <v>Public School</v>
          </cell>
          <cell r="I1806" t="str">
            <v>Grants Management</v>
          </cell>
        </row>
        <row r="1807">
          <cell r="D1807" t="str">
            <v>310200011376</v>
          </cell>
          <cell r="E1807" t="str">
            <v>NYC ISCHOOL</v>
          </cell>
          <cell r="F1807" t="str">
            <v>Good Standing</v>
          </cell>
          <cell r="G1807" t="str">
            <v>NYC</v>
          </cell>
          <cell r="H1807" t="str">
            <v>Public School</v>
          </cell>
          <cell r="I1807" t="str">
            <v>Grants Management</v>
          </cell>
        </row>
        <row r="1808">
          <cell r="D1808" t="str">
            <v>310200011392</v>
          </cell>
          <cell r="E1808" t="str">
            <v>MANHATTAN BUSINESS ACADEMY</v>
          </cell>
          <cell r="F1808" t="str">
            <v>Good Standing</v>
          </cell>
          <cell r="G1808" t="str">
            <v>NYC</v>
          </cell>
          <cell r="H1808" t="str">
            <v>Public School</v>
          </cell>
          <cell r="I1808" t="str">
            <v>Grants Management</v>
          </cell>
        </row>
        <row r="1809">
          <cell r="D1809" t="str">
            <v>310200011393</v>
          </cell>
          <cell r="E1809" t="str">
            <v>BUSINESS OF SPORTS SCHOOL</v>
          </cell>
          <cell r="F1809" t="str">
            <v>Good Standing</v>
          </cell>
          <cell r="G1809" t="str">
            <v>NYC</v>
          </cell>
          <cell r="H1809" t="str">
            <v>Public School</v>
          </cell>
          <cell r="I1809" t="str">
            <v>Grants Management</v>
          </cell>
        </row>
        <row r="1810">
          <cell r="D1810" t="str">
            <v>310200011394</v>
          </cell>
          <cell r="E1810" t="str">
            <v>EMMA LAZARUS HIGH SCHOOL</v>
          </cell>
          <cell r="F1810" t="str">
            <v>Good Standing</v>
          </cell>
          <cell r="G1810" t="str">
            <v>NYC</v>
          </cell>
          <cell r="H1810" t="str">
            <v>Public School</v>
          </cell>
          <cell r="I1810" t="str">
            <v>Grants Management</v>
          </cell>
        </row>
        <row r="1811">
          <cell r="D1811" t="str">
            <v>310200011399</v>
          </cell>
          <cell r="E1811" t="str">
            <v>HIGH SCHOOL-LANGUAGE AND DIPLOMACY</v>
          </cell>
          <cell r="F1811" t="str">
            <v>Good Standing</v>
          </cell>
          <cell r="G1811" t="str">
            <v>NYC</v>
          </cell>
          <cell r="H1811" t="str">
            <v>Public School</v>
          </cell>
          <cell r="I1811" t="str">
            <v>Grants Management</v>
          </cell>
        </row>
        <row r="1812">
          <cell r="D1812" t="str">
            <v>310200011400</v>
          </cell>
          <cell r="E1812" t="str">
            <v xml:space="preserve">HS FOR ENVIRONMENTAL STUDIES </v>
          </cell>
          <cell r="F1812" t="str">
            <v>Good Standing</v>
          </cell>
          <cell r="G1812" t="str">
            <v>NYC</v>
          </cell>
          <cell r="H1812" t="str">
            <v>Public School</v>
          </cell>
          <cell r="I1812" t="str">
            <v>Grants Management</v>
          </cell>
        </row>
        <row r="1813">
          <cell r="D1813" t="str">
            <v>310200011407</v>
          </cell>
          <cell r="E1813" t="str">
            <v>INST FOR COLLABORATIVE EDUCATION</v>
          </cell>
          <cell r="F1813" t="str">
            <v>Good Standing</v>
          </cell>
          <cell r="G1813" t="str">
            <v>NYC</v>
          </cell>
          <cell r="H1813" t="str">
            <v>Public School</v>
          </cell>
          <cell r="I1813" t="str">
            <v>Grants Management</v>
          </cell>
        </row>
        <row r="1814">
          <cell r="D1814" t="str">
            <v>310200011408</v>
          </cell>
          <cell r="E1814" t="str">
            <v>PROFESSIONAL PERF ARTS HIGH SCHOOL</v>
          </cell>
          <cell r="F1814" t="str">
            <v>Good Standing</v>
          </cell>
          <cell r="G1814" t="str">
            <v>NYC</v>
          </cell>
          <cell r="H1814" t="str">
            <v>Public School</v>
          </cell>
          <cell r="I1814" t="str">
            <v>Grants Management</v>
          </cell>
        </row>
        <row r="1815">
          <cell r="D1815" t="str">
            <v>310200011411</v>
          </cell>
          <cell r="E1815" t="str">
            <v>BARUCH COLLEGE CAMPUS HIGH SCHOOL</v>
          </cell>
          <cell r="F1815" t="str">
            <v>Good Standing</v>
          </cell>
          <cell r="G1815" t="str">
            <v>NYC</v>
          </cell>
          <cell r="H1815" t="str">
            <v>Public School</v>
          </cell>
          <cell r="I1815" t="str">
            <v>Grants Management</v>
          </cell>
        </row>
        <row r="1816">
          <cell r="D1816" t="str">
            <v>310200011419</v>
          </cell>
          <cell r="E1816" t="str">
            <v>LANDMARK HIGH SCHOOL</v>
          </cell>
          <cell r="F1816" t="str">
            <v>Focus</v>
          </cell>
          <cell r="G1816" t="str">
            <v>NYC</v>
          </cell>
          <cell r="H1816" t="str">
            <v>Public School</v>
          </cell>
          <cell r="I1816" t="str">
            <v>Grants Management</v>
          </cell>
        </row>
        <row r="1817">
          <cell r="D1817" t="str">
            <v>310200011420</v>
          </cell>
          <cell r="E1817" t="str">
            <v>HS-HEALTH PROFESSIONS &amp; HUMAN SVCS</v>
          </cell>
          <cell r="F1817" t="str">
            <v>Good Standing</v>
          </cell>
          <cell r="G1817" t="str">
            <v>NYC</v>
          </cell>
          <cell r="H1817" t="str">
            <v>Public School</v>
          </cell>
          <cell r="I1817" t="str">
            <v>Grants Management</v>
          </cell>
        </row>
        <row r="1818">
          <cell r="D1818" t="str">
            <v>310200011422</v>
          </cell>
          <cell r="E1818" t="str">
            <v>QUEST TO LEARN</v>
          </cell>
          <cell r="F1818" t="str">
            <v>Good Standing</v>
          </cell>
          <cell r="G1818" t="str">
            <v>NYC</v>
          </cell>
          <cell r="H1818" t="str">
            <v>Public School</v>
          </cell>
          <cell r="I1818" t="str">
            <v>Grants Management</v>
          </cell>
        </row>
        <row r="1819">
          <cell r="D1819" t="str">
            <v>310200011425</v>
          </cell>
          <cell r="E1819" t="str">
            <v>LEADERSHIP &amp; PUBLIC SERVICE HIGH SCH</v>
          </cell>
          <cell r="F1819" t="str">
            <v>Good Standing</v>
          </cell>
          <cell r="G1819" t="str">
            <v>NYC</v>
          </cell>
          <cell r="H1819" t="str">
            <v>Public School</v>
          </cell>
          <cell r="I1819" t="str">
            <v>Grants Management</v>
          </cell>
        </row>
        <row r="1820">
          <cell r="D1820" t="str">
            <v>310200011427</v>
          </cell>
          <cell r="E1820" t="str">
            <v>MANHATTAN ACAD-ARTS AND LANGUAGE</v>
          </cell>
          <cell r="F1820" t="str">
            <v>Good Standing</v>
          </cell>
          <cell r="G1820" t="str">
            <v>NYC</v>
          </cell>
          <cell r="H1820" t="str">
            <v>Public School</v>
          </cell>
          <cell r="I1820" t="str">
            <v>Grants Management</v>
          </cell>
        </row>
        <row r="1821">
          <cell r="D1821" t="str">
            <v>310200011429</v>
          </cell>
          <cell r="E1821" t="str">
            <v>LEGACY SCHOOL FOR INTEGRATED STUDIES</v>
          </cell>
          <cell r="F1821" t="str">
            <v>Good Standing</v>
          </cell>
          <cell r="G1821" t="str">
            <v>NYC</v>
          </cell>
          <cell r="H1821" t="str">
            <v>Public School</v>
          </cell>
          <cell r="I1821" t="str">
            <v>Grants Management</v>
          </cell>
        </row>
        <row r="1822">
          <cell r="D1822" t="str">
            <v>310200011432</v>
          </cell>
          <cell r="E1822" t="str">
            <v>MURRAY HILL ACADEMY</v>
          </cell>
          <cell r="F1822" t="str">
            <v>Good Standing</v>
          </cell>
          <cell r="G1822" t="str">
            <v>NYC</v>
          </cell>
          <cell r="H1822" t="str">
            <v>Public School</v>
          </cell>
          <cell r="I1822" t="str">
            <v>Grants Management</v>
          </cell>
        </row>
        <row r="1823">
          <cell r="D1823" t="str">
            <v>310200011437</v>
          </cell>
          <cell r="E1823" t="str">
            <v>HUDSON HS OF LEARNING TECHNOLOGIES</v>
          </cell>
          <cell r="F1823" t="str">
            <v>Good Standing</v>
          </cell>
          <cell r="G1823" t="str">
            <v>NYC</v>
          </cell>
          <cell r="H1823" t="str">
            <v>Public School</v>
          </cell>
          <cell r="I1823" t="str">
            <v>Grants Management</v>
          </cell>
        </row>
        <row r="1824">
          <cell r="D1824" t="str">
            <v>310200011438</v>
          </cell>
          <cell r="E1824" t="str">
            <v>INTERNATIONAL HS AT UNION SQUARE</v>
          </cell>
          <cell r="F1824" t="str">
            <v>Good Standing</v>
          </cell>
          <cell r="G1824" t="str">
            <v>NYC</v>
          </cell>
          <cell r="H1824" t="str">
            <v>Public School</v>
          </cell>
          <cell r="I1824" t="str">
            <v>Grants Management</v>
          </cell>
        </row>
        <row r="1825">
          <cell r="D1825" t="str">
            <v>310200011439</v>
          </cell>
          <cell r="E1825" t="str">
            <v>MANHATTAN VILLAGE ACADEMY</v>
          </cell>
          <cell r="F1825" t="str">
            <v>Good Standing</v>
          </cell>
          <cell r="G1825" t="str">
            <v>NYC</v>
          </cell>
          <cell r="H1825" t="str">
            <v>Public School</v>
          </cell>
          <cell r="I1825" t="str">
            <v>Grants Management</v>
          </cell>
        </row>
        <row r="1826">
          <cell r="D1826" t="str">
            <v>310200011442</v>
          </cell>
          <cell r="E1826" t="str">
            <v>BALLET TECH/NYC PS FOR DANCE</v>
          </cell>
          <cell r="F1826" t="str">
            <v>Good Standing</v>
          </cell>
          <cell r="G1826" t="str">
            <v>NYC</v>
          </cell>
          <cell r="H1826" t="str">
            <v>Public School</v>
          </cell>
          <cell r="I1826" t="str">
            <v>Grants Management</v>
          </cell>
        </row>
        <row r="1827">
          <cell r="D1827" t="str">
            <v>310200011449</v>
          </cell>
          <cell r="E1827" t="str">
            <v>VANGUARD HIGH SCHOOL</v>
          </cell>
          <cell r="F1827" t="str">
            <v>Good Standing</v>
          </cell>
          <cell r="G1827" t="str">
            <v>NYC</v>
          </cell>
          <cell r="H1827" t="str">
            <v>Public School</v>
          </cell>
          <cell r="I1827" t="str">
            <v>Grants Management</v>
          </cell>
        </row>
        <row r="1828">
          <cell r="D1828" t="str">
            <v>310200011459</v>
          </cell>
          <cell r="E1828" t="str">
            <v>MANHATTAN INTERNATIONAL HIGH SCHOOL</v>
          </cell>
          <cell r="F1828" t="str">
            <v>Focus</v>
          </cell>
          <cell r="G1828" t="str">
            <v>NYC</v>
          </cell>
          <cell r="H1828" t="str">
            <v>Public School</v>
          </cell>
          <cell r="I1828" t="str">
            <v>Grants Management</v>
          </cell>
        </row>
        <row r="1829">
          <cell r="D1829" t="str">
            <v>310200011460</v>
          </cell>
          <cell r="E1829" t="str">
            <v>WASHINGTON IRVING HIGH SCHOOL</v>
          </cell>
          <cell r="F1829" t="str">
            <v>Priority</v>
          </cell>
          <cell r="G1829" t="str">
            <v>NYC</v>
          </cell>
          <cell r="H1829" t="str">
            <v>Public School</v>
          </cell>
          <cell r="I1829" t="str">
            <v>Grants Management</v>
          </cell>
        </row>
        <row r="1830">
          <cell r="D1830" t="str">
            <v>310200011475</v>
          </cell>
          <cell r="E1830" t="str">
            <v>STUYVESANT HIGH SCHOOL</v>
          </cell>
          <cell r="F1830" t="str">
            <v>Good Standing</v>
          </cell>
          <cell r="G1830" t="str">
            <v>NYC</v>
          </cell>
          <cell r="H1830" t="str">
            <v>Public School</v>
          </cell>
          <cell r="I1830" t="str">
            <v>Grants Management</v>
          </cell>
        </row>
        <row r="1831">
          <cell r="D1831" t="str">
            <v>310200011489</v>
          </cell>
          <cell r="E1831" t="str">
            <v>HIGH SCHOOL OF ECONOMICS &amp; FINANCE</v>
          </cell>
          <cell r="F1831" t="str">
            <v>Good Standing</v>
          </cell>
          <cell r="G1831" t="str">
            <v>NYC</v>
          </cell>
          <cell r="H1831" t="str">
            <v>Public School</v>
          </cell>
          <cell r="I1831" t="str">
            <v>Grants Management</v>
          </cell>
        </row>
        <row r="1832">
          <cell r="D1832" t="str">
            <v>310200011500</v>
          </cell>
          <cell r="E1832" t="str">
            <v>UNITY CENTER FOR URBAN TECHNOLOGIES</v>
          </cell>
          <cell r="F1832" t="str">
            <v>Good Standing</v>
          </cell>
          <cell r="G1832" t="str">
            <v>NYC</v>
          </cell>
          <cell r="H1832" t="str">
            <v>Public School</v>
          </cell>
          <cell r="I1832" t="str">
            <v>Grants Management</v>
          </cell>
        </row>
        <row r="1833">
          <cell r="D1833" t="str">
            <v>310200011507</v>
          </cell>
          <cell r="E1833" t="str">
            <v>URBAN ASSEMBLY GATEWAY SCHOOL-TECH</v>
          </cell>
          <cell r="F1833" t="str">
            <v>Good Standing</v>
          </cell>
          <cell r="G1833" t="str">
            <v>NYC</v>
          </cell>
          <cell r="H1833" t="str">
            <v>Public School</v>
          </cell>
          <cell r="I1833" t="str">
            <v>Grants Management</v>
          </cell>
        </row>
        <row r="1834">
          <cell r="D1834" t="str">
            <v>310200011519</v>
          </cell>
          <cell r="E1834" t="str">
            <v>TALENT UNLIMITED HIGH SCHOOL</v>
          </cell>
          <cell r="F1834" t="str">
            <v>Good Standing</v>
          </cell>
          <cell r="G1834" t="str">
            <v>NYC</v>
          </cell>
          <cell r="H1834" t="str">
            <v>Public School</v>
          </cell>
          <cell r="I1834" t="str">
            <v>Grants Management</v>
          </cell>
        </row>
        <row r="1835">
          <cell r="D1835" t="str">
            <v>310200011520</v>
          </cell>
          <cell r="E1835" t="str">
            <v>MURRY BERGTRAUM HS FOR BUS CAR</v>
          </cell>
          <cell r="F1835" t="str">
            <v>Focus</v>
          </cell>
          <cell r="G1835" t="str">
            <v>NYC</v>
          </cell>
          <cell r="H1835" t="str">
            <v>Public School</v>
          </cell>
          <cell r="I1835" t="str">
            <v>Grants Management</v>
          </cell>
        </row>
        <row r="1836">
          <cell r="D1836" t="str">
            <v>310200011529</v>
          </cell>
          <cell r="E1836" t="str">
            <v xml:space="preserve">JACQUELINE KENNEDY-ONASSIS HIGH SCH </v>
          </cell>
          <cell r="F1836" t="str">
            <v>Focus</v>
          </cell>
          <cell r="G1836" t="str">
            <v>NYC</v>
          </cell>
          <cell r="H1836" t="str">
            <v>Public School</v>
          </cell>
          <cell r="I1836" t="str">
            <v>Grants Management</v>
          </cell>
        </row>
        <row r="1837">
          <cell r="D1837" t="str">
            <v>310200011531</v>
          </cell>
          <cell r="E1837" t="str">
            <v>REPERTORY COMPANY HS FOR THEATRE ART</v>
          </cell>
          <cell r="F1837" t="str">
            <v>Good Standing</v>
          </cell>
          <cell r="G1837" t="str">
            <v>NYC</v>
          </cell>
          <cell r="H1837" t="str">
            <v>Public School</v>
          </cell>
          <cell r="I1837" t="str">
            <v>Grants Management</v>
          </cell>
        </row>
        <row r="1838">
          <cell r="D1838" t="str">
            <v>310200011533</v>
          </cell>
          <cell r="E1838" t="str">
            <v>UNION SQUARE ACAD FOR HEALTH SCIENCE</v>
          </cell>
          <cell r="F1838" t="str">
            <v>Good Standing</v>
          </cell>
          <cell r="G1838" t="str">
            <v>NYC</v>
          </cell>
          <cell r="H1838" t="str">
            <v>Public School</v>
          </cell>
          <cell r="I1838" t="str">
            <v>Grants Management</v>
          </cell>
        </row>
        <row r="1839">
          <cell r="D1839" t="str">
            <v>310200011534</v>
          </cell>
          <cell r="E1839" t="str">
            <v>HARVEST COLLEGIATE HIGH SCHOOL</v>
          </cell>
          <cell r="F1839" t="str">
            <v>Good Standing</v>
          </cell>
          <cell r="G1839" t="str">
            <v>NYC</v>
          </cell>
          <cell r="H1839" t="str">
            <v>Public School</v>
          </cell>
          <cell r="I1839" t="str">
            <v>Grants Management</v>
          </cell>
        </row>
        <row r="1840">
          <cell r="D1840" t="str">
            <v>310200011542</v>
          </cell>
          <cell r="E1840" t="str">
            <v>MANHATTAN BRIDGES HIGH SCHOOL</v>
          </cell>
          <cell r="F1840" t="str">
            <v>Good Standing</v>
          </cell>
          <cell r="G1840" t="str">
            <v>NYC</v>
          </cell>
          <cell r="H1840" t="str">
            <v>Public School</v>
          </cell>
          <cell r="I1840" t="str">
            <v>Grants Management</v>
          </cell>
        </row>
        <row r="1841">
          <cell r="D1841" t="str">
            <v>310200011543</v>
          </cell>
          <cell r="E1841" t="str">
            <v>NEW DESIGN HIGH SCHOOL</v>
          </cell>
          <cell r="F1841" t="str">
            <v>Good Standing</v>
          </cell>
          <cell r="G1841" t="str">
            <v>NYC</v>
          </cell>
          <cell r="H1841" t="str">
            <v>Public School</v>
          </cell>
          <cell r="I1841" t="str">
            <v>Grants Management</v>
          </cell>
        </row>
        <row r="1842">
          <cell r="D1842" t="str">
            <v>310200011544</v>
          </cell>
          <cell r="E1842" t="str">
            <v>INDEPENDENCE HIGH SCHOOL</v>
          </cell>
          <cell r="F1842" t="str">
            <v>Good Standing</v>
          </cell>
          <cell r="G1842" t="str">
            <v>NYC</v>
          </cell>
          <cell r="H1842" t="str">
            <v>Public School</v>
          </cell>
          <cell r="I1842" t="str">
            <v>Grants Management</v>
          </cell>
        </row>
        <row r="1843">
          <cell r="D1843" t="str">
            <v>310200011545</v>
          </cell>
          <cell r="E1843" t="str">
            <v>HS-DUAL LANGUAGE &amp; ASIAN STUDIES</v>
          </cell>
          <cell r="F1843" t="str">
            <v>Good Standing</v>
          </cell>
          <cell r="G1843" t="str">
            <v>NYC</v>
          </cell>
          <cell r="H1843" t="str">
            <v>Public School</v>
          </cell>
          <cell r="I1843" t="str">
            <v>Grants Management</v>
          </cell>
        </row>
        <row r="1844">
          <cell r="D1844" t="str">
            <v>310200011546</v>
          </cell>
          <cell r="E1844" t="str">
            <v>ACADEMY FOR SOFTWARE ENGINEERING</v>
          </cell>
          <cell r="F1844" t="str">
            <v>Good Standing</v>
          </cell>
          <cell r="G1844" t="str">
            <v>NYC</v>
          </cell>
          <cell r="H1844" t="str">
            <v>Public School</v>
          </cell>
          <cell r="I1844" t="str">
            <v>Grants Management</v>
          </cell>
        </row>
        <row r="1845">
          <cell r="D1845" t="str">
            <v>310200011550</v>
          </cell>
          <cell r="E1845" t="str">
            <v>LIBERTY HIGH SCH ACAD-NEWCOMERS</v>
          </cell>
          <cell r="F1845" t="str">
            <v>Good Standing</v>
          </cell>
          <cell r="G1845" t="str">
            <v>NYC</v>
          </cell>
          <cell r="H1845" t="str">
            <v>Public School</v>
          </cell>
          <cell r="I1845" t="str">
            <v>Grants Management</v>
          </cell>
        </row>
        <row r="1846">
          <cell r="D1846" t="str">
            <v>310200011551</v>
          </cell>
          <cell r="E1846" t="str">
            <v>URBAN ASSEMBLY NY HARBOR SCHOOL</v>
          </cell>
          <cell r="F1846" t="str">
            <v>Good Standing</v>
          </cell>
          <cell r="G1846" t="str">
            <v>NYC</v>
          </cell>
          <cell r="H1846" t="str">
            <v>Public School</v>
          </cell>
          <cell r="I1846" t="str">
            <v>Grants Management</v>
          </cell>
        </row>
        <row r="1847">
          <cell r="D1847" t="str">
            <v>310200011560</v>
          </cell>
          <cell r="E1847" t="str">
            <v>HS 560 CITY-AS-SCHOOL</v>
          </cell>
          <cell r="F1847" t="str">
            <v>Good Standing</v>
          </cell>
          <cell r="G1847" t="str">
            <v>NYC</v>
          </cell>
          <cell r="H1847" t="str">
            <v>Public School</v>
          </cell>
          <cell r="I1847" t="str">
            <v>Grants Management</v>
          </cell>
        </row>
        <row r="1848">
          <cell r="D1848" t="str">
            <v>310200011565</v>
          </cell>
          <cell r="E1848" t="str">
            <v>URBAN ACAD LABORATORY HIGH SCHOOL</v>
          </cell>
          <cell r="F1848" t="str">
            <v>Good Standing</v>
          </cell>
          <cell r="G1848" t="str">
            <v>NYC</v>
          </cell>
          <cell r="H1848" t="str">
            <v>Public School</v>
          </cell>
          <cell r="I1848" t="str">
            <v>Grants Management</v>
          </cell>
        </row>
        <row r="1849">
          <cell r="D1849" t="str">
            <v>310200011570</v>
          </cell>
          <cell r="E1849" t="str">
            <v>SATELLITE ACADEMY HIGH SCHOOL</v>
          </cell>
          <cell r="F1849" t="str">
            <v>Good Standing</v>
          </cell>
          <cell r="G1849" t="str">
            <v>NYC</v>
          </cell>
          <cell r="H1849" t="str">
            <v>Public School</v>
          </cell>
          <cell r="I1849" t="str">
            <v>Grants Management</v>
          </cell>
        </row>
        <row r="1850">
          <cell r="D1850" t="str">
            <v>310200011575</v>
          </cell>
          <cell r="E1850" t="str">
            <v>MANHATTAN COMP NIGHT AND DAY HS</v>
          </cell>
          <cell r="F1850" t="str">
            <v>Good Standing</v>
          </cell>
          <cell r="G1850" t="str">
            <v>NYC</v>
          </cell>
          <cell r="H1850" t="str">
            <v>Public School</v>
          </cell>
          <cell r="I1850" t="str">
            <v>Grants Management</v>
          </cell>
        </row>
        <row r="1851">
          <cell r="D1851" t="str">
            <v>310200011580</v>
          </cell>
          <cell r="E1851" t="str">
            <v>RICHARD R GREEN HS OF TEACHING</v>
          </cell>
          <cell r="F1851" t="str">
            <v>Focus</v>
          </cell>
          <cell r="G1851" t="str">
            <v>NYC</v>
          </cell>
          <cell r="H1851" t="str">
            <v>Public School</v>
          </cell>
          <cell r="I1851" t="str">
            <v>Grants Management</v>
          </cell>
        </row>
        <row r="1852">
          <cell r="D1852" t="str">
            <v>310200011586</v>
          </cell>
          <cell r="E1852" t="str">
            <v>HARVEY MILK HIGH SCHOOL</v>
          </cell>
          <cell r="F1852" t="str">
            <v>Good Standing</v>
          </cell>
          <cell r="G1852" t="str">
            <v>NYC</v>
          </cell>
          <cell r="H1852" t="str">
            <v>Public School</v>
          </cell>
          <cell r="I1852" t="str">
            <v>Grants Management</v>
          </cell>
        </row>
        <row r="1853">
          <cell r="D1853" t="str">
            <v>310200011600</v>
          </cell>
          <cell r="E1853" t="str">
            <v>HIGH SCH OF FASHION INDUSTRIES (THE)</v>
          </cell>
          <cell r="F1853" t="str">
            <v>Good Standing</v>
          </cell>
          <cell r="G1853" t="str">
            <v>NYC</v>
          </cell>
          <cell r="H1853" t="str">
            <v>Public School</v>
          </cell>
          <cell r="I1853" t="str">
            <v>Grants Management</v>
          </cell>
        </row>
        <row r="1854">
          <cell r="D1854" t="str">
            <v>310200011605</v>
          </cell>
          <cell r="E1854" t="str">
            <v>HUMANITIES PREP ACADEMY</v>
          </cell>
          <cell r="F1854" t="str">
            <v>Good Standing</v>
          </cell>
          <cell r="G1854" t="str">
            <v>NYC</v>
          </cell>
          <cell r="H1854" t="str">
            <v>Public School</v>
          </cell>
          <cell r="I1854" t="str">
            <v>Grants Management</v>
          </cell>
        </row>
        <row r="1855">
          <cell r="D1855" t="str">
            <v>310200011615</v>
          </cell>
          <cell r="E1855" t="str">
            <v>CHELSEA CAREER AND TECH ED HS</v>
          </cell>
          <cell r="F1855" t="str">
            <v>Good Standing</v>
          </cell>
          <cell r="G1855" t="str">
            <v>NYC</v>
          </cell>
          <cell r="H1855" t="str">
            <v>Public School</v>
          </cell>
          <cell r="I1855" t="str">
            <v>Grants Management</v>
          </cell>
        </row>
        <row r="1856">
          <cell r="D1856" t="str">
            <v>310200011625</v>
          </cell>
          <cell r="E1856" t="str">
            <v>HS OF GRAPHIC COMMUNICATION ARTS</v>
          </cell>
          <cell r="F1856" t="str">
            <v>Priority</v>
          </cell>
          <cell r="G1856" t="str">
            <v>NYC</v>
          </cell>
          <cell r="H1856" t="str">
            <v>Public School</v>
          </cell>
          <cell r="I1856" t="str">
            <v>Grants Management</v>
          </cell>
        </row>
        <row r="1857">
          <cell r="D1857" t="str">
            <v>310200011630</v>
          </cell>
          <cell r="E1857" t="str">
            <v>ART AND DESIGN HIGH SCHOOL</v>
          </cell>
          <cell r="F1857" t="str">
            <v>Good Standing</v>
          </cell>
          <cell r="G1857" t="str">
            <v>NYC</v>
          </cell>
          <cell r="H1857" t="str">
            <v>Public School</v>
          </cell>
          <cell r="I1857" t="str">
            <v>Grants Management</v>
          </cell>
        </row>
        <row r="1858">
          <cell r="D1858" t="str">
            <v>310200011655</v>
          </cell>
          <cell r="E1858" t="str">
            <v>LIFE SCIENCES SECONDARY SCHOOL</v>
          </cell>
          <cell r="F1858" t="str">
            <v>Good Standing</v>
          </cell>
          <cell r="G1858" t="str">
            <v>NYC</v>
          </cell>
          <cell r="H1858" t="str">
            <v>Public School</v>
          </cell>
          <cell r="I1858" t="str">
            <v>Grants Management</v>
          </cell>
        </row>
        <row r="1859">
          <cell r="D1859" t="str">
            <v>310200860819</v>
          </cell>
          <cell r="E1859" t="str">
            <v>JOHN V LINDSAY WILDCAT ACAD CHARTER</v>
          </cell>
          <cell r="F1859" t="str">
            <v>Good Standing</v>
          </cell>
          <cell r="G1859" t="str">
            <v>NYC</v>
          </cell>
          <cell r="H1859" t="str">
            <v>Charter</v>
          </cell>
          <cell r="I1859" t="str">
            <v>Grants Management</v>
          </cell>
        </row>
        <row r="1860">
          <cell r="D1860" t="str">
            <v>310200860992</v>
          </cell>
          <cell r="E1860" t="str">
            <v>BROOME ST ACADEMY CHARTER HIGH SCHOO</v>
          </cell>
          <cell r="F1860" t="str">
            <v>Good Standing</v>
          </cell>
          <cell r="G1860" t="str">
            <v>NYC</v>
          </cell>
          <cell r="H1860" t="str">
            <v>Charter</v>
          </cell>
          <cell r="I1860" t="str">
            <v>Grants Management</v>
          </cell>
        </row>
        <row r="1861">
          <cell r="D1861" t="str">
            <v>310200861042</v>
          </cell>
          <cell r="E1861" t="str">
            <v>SUCCESS ACAD CHARTER SCH-UNION SQUAR</v>
          </cell>
          <cell r="F1861" t="str">
            <v>Good Standing</v>
          </cell>
          <cell r="G1861" t="str">
            <v>NYC</v>
          </cell>
          <cell r="H1861" t="str">
            <v>Charter</v>
          </cell>
          <cell r="I1861" t="str">
            <v>Grants Management</v>
          </cell>
        </row>
        <row r="1862">
          <cell r="D1862" t="str">
            <v>310200861043</v>
          </cell>
          <cell r="E1862" t="str">
            <v>SUCCESS ACAD CHARTER SCH-HELL'S KITC</v>
          </cell>
          <cell r="F1862" t="str">
            <v>Good Standing</v>
          </cell>
          <cell r="G1862" t="str">
            <v>NYC</v>
          </cell>
          <cell r="H1862" t="str">
            <v>Charter</v>
          </cell>
          <cell r="I1862" t="str">
            <v>Grants Management</v>
          </cell>
        </row>
        <row r="1863">
          <cell r="D1863" t="str">
            <v>310200861055</v>
          </cell>
          <cell r="E1863" t="str">
            <v>GREAT OAKS CHARTER SCHOOL</v>
          </cell>
          <cell r="F1863" t="str">
            <v>Good Standing</v>
          </cell>
          <cell r="G1863" t="str">
            <v>NYC</v>
          </cell>
          <cell r="H1863" t="str">
            <v>Charter</v>
          </cell>
          <cell r="I1863" t="str">
            <v>Grants Management</v>
          </cell>
        </row>
        <row r="1864">
          <cell r="D1864" t="str">
            <v>310200861073</v>
          </cell>
          <cell r="E1864" t="str">
            <v>Success Academy Charter School - Washington Heights*</v>
          </cell>
          <cell r="F1864" t="str">
            <v>Opening Fall 2014</v>
          </cell>
          <cell r="G1864" t="str">
            <v>NYC</v>
          </cell>
          <cell r="H1864" t="str">
            <v>New Charter School</v>
          </cell>
          <cell r="I1864" t="str">
            <v>Luz Albarracin</v>
          </cell>
        </row>
        <row r="1865">
          <cell r="D1865" t="str">
            <v>310300010000</v>
          </cell>
          <cell r="E1865" t="str">
            <v>NYC GEOG DIST # 3 - MANHATTAN</v>
          </cell>
          <cell r="F1865" t="str">
            <v>Focus District</v>
          </cell>
          <cell r="G1865" t="str">
            <v>NYC</v>
          </cell>
          <cell r="H1865" t="str">
            <v>LEA</v>
          </cell>
          <cell r="I1865" t="str">
            <v>Spann/Harmon</v>
          </cell>
        </row>
        <row r="1866">
          <cell r="D1866" t="str">
            <v>310300010009</v>
          </cell>
          <cell r="E1866" t="str">
            <v>PS 9 SARAH ANDERSON</v>
          </cell>
          <cell r="F1866" t="str">
            <v>Good Standing</v>
          </cell>
          <cell r="G1866" t="str">
            <v>NYC</v>
          </cell>
          <cell r="H1866" t="str">
            <v>Public School</v>
          </cell>
          <cell r="I1866" t="str">
            <v>Grants Management</v>
          </cell>
        </row>
        <row r="1867">
          <cell r="D1867" t="str">
            <v>310300010054</v>
          </cell>
          <cell r="E1867" t="str">
            <v xml:space="preserve">JHS 54 BOOKER T WASHINGTON </v>
          </cell>
          <cell r="F1867" t="str">
            <v>Local Assistance Plan</v>
          </cell>
          <cell r="G1867" t="str">
            <v>NYC</v>
          </cell>
          <cell r="H1867" t="str">
            <v>Public School</v>
          </cell>
          <cell r="I1867" t="str">
            <v>Grants Management</v>
          </cell>
        </row>
        <row r="1868">
          <cell r="D1868" t="str">
            <v>310300010075</v>
          </cell>
          <cell r="E1868" t="str">
            <v>PS 75 EMILY DICKINSON</v>
          </cell>
          <cell r="F1868" t="str">
            <v>Good Standing</v>
          </cell>
          <cell r="G1868" t="str">
            <v>NYC</v>
          </cell>
          <cell r="H1868" t="str">
            <v>Public School</v>
          </cell>
          <cell r="I1868" t="str">
            <v>Grants Management</v>
          </cell>
        </row>
        <row r="1869">
          <cell r="D1869" t="str">
            <v>310300010076</v>
          </cell>
          <cell r="E1869" t="str">
            <v>PS 76 A PHILLIP RANDOLPH</v>
          </cell>
          <cell r="F1869" t="str">
            <v>Good Standing</v>
          </cell>
          <cell r="G1869" t="str">
            <v>NYC</v>
          </cell>
          <cell r="H1869" t="str">
            <v>Public School</v>
          </cell>
          <cell r="I1869" t="str">
            <v>Grants Management</v>
          </cell>
        </row>
        <row r="1870">
          <cell r="D1870" t="str">
            <v>310300010084</v>
          </cell>
          <cell r="E1870" t="str">
            <v>PS 84 LILLIAN WEBER</v>
          </cell>
          <cell r="F1870" t="str">
            <v>Good Standing</v>
          </cell>
          <cell r="G1870" t="str">
            <v>NYC</v>
          </cell>
          <cell r="H1870" t="str">
            <v>Public School</v>
          </cell>
          <cell r="I1870" t="str">
            <v>Grants Management</v>
          </cell>
        </row>
        <row r="1871">
          <cell r="D1871" t="str">
            <v>310300010087</v>
          </cell>
          <cell r="E1871" t="str">
            <v>PS 87 WILLIAM SHERMAN</v>
          </cell>
          <cell r="F1871" t="str">
            <v>Good Standing</v>
          </cell>
          <cell r="G1871" t="str">
            <v>NYC</v>
          </cell>
          <cell r="H1871" t="str">
            <v>Public School</v>
          </cell>
          <cell r="I1871" t="str">
            <v>Grants Management</v>
          </cell>
        </row>
        <row r="1872">
          <cell r="D1872" t="str">
            <v>310300010145</v>
          </cell>
          <cell r="E1872" t="str">
            <v>PS 145 BLOOMINGDALE SCHOOL (THE)</v>
          </cell>
          <cell r="F1872" t="str">
            <v>Good Standing</v>
          </cell>
          <cell r="G1872" t="str">
            <v>NYC</v>
          </cell>
          <cell r="H1872" t="str">
            <v>Public School</v>
          </cell>
          <cell r="I1872" t="str">
            <v>Grants Management</v>
          </cell>
        </row>
        <row r="1873">
          <cell r="D1873" t="str">
            <v>310300010149</v>
          </cell>
          <cell r="E1873" t="str">
            <v>PS 149 SOJOURNER TRUTH</v>
          </cell>
          <cell r="F1873" t="str">
            <v>Focus</v>
          </cell>
          <cell r="G1873" t="str">
            <v>NYC</v>
          </cell>
          <cell r="H1873" t="str">
            <v>Public School</v>
          </cell>
          <cell r="I1873" t="str">
            <v>Grants Management</v>
          </cell>
        </row>
        <row r="1874">
          <cell r="D1874" t="str">
            <v>310300010163</v>
          </cell>
          <cell r="E1874" t="str">
            <v>PS 163 ALFRED E SMITH</v>
          </cell>
          <cell r="F1874" t="str">
            <v>Good Standing</v>
          </cell>
          <cell r="G1874" t="str">
            <v>NYC</v>
          </cell>
          <cell r="H1874" t="str">
            <v>Public School</v>
          </cell>
          <cell r="I1874" t="str">
            <v>Grants Management</v>
          </cell>
        </row>
        <row r="1875">
          <cell r="D1875" t="str">
            <v>310300010165</v>
          </cell>
          <cell r="E1875" t="str">
            <v>PS 165 ROBERT E SIMON</v>
          </cell>
          <cell r="F1875" t="str">
            <v>Good Standing</v>
          </cell>
          <cell r="G1875" t="str">
            <v>NYC</v>
          </cell>
          <cell r="H1875" t="str">
            <v>Public School</v>
          </cell>
          <cell r="I1875" t="str">
            <v>Grants Management</v>
          </cell>
        </row>
        <row r="1876">
          <cell r="D1876" t="str">
            <v>310300010166</v>
          </cell>
          <cell r="E1876" t="str">
            <v>PS 166 RICHARD ROGERS SC-ARTS &amp; SCI</v>
          </cell>
          <cell r="F1876" t="str">
            <v>Good Standing</v>
          </cell>
          <cell r="G1876" t="str">
            <v>NYC</v>
          </cell>
          <cell r="H1876" t="str">
            <v>Public School</v>
          </cell>
          <cell r="I1876" t="str">
            <v>Grants Management</v>
          </cell>
        </row>
        <row r="1877">
          <cell r="D1877" t="str">
            <v>310300010180</v>
          </cell>
          <cell r="E1877" t="str">
            <v>PS 180 HUGO NEWMAN</v>
          </cell>
          <cell r="F1877" t="str">
            <v>Good Standing</v>
          </cell>
          <cell r="G1877" t="str">
            <v>NYC</v>
          </cell>
          <cell r="H1877" t="str">
            <v>Public School</v>
          </cell>
          <cell r="I1877" t="str">
            <v>Grants Management</v>
          </cell>
        </row>
        <row r="1878">
          <cell r="D1878" t="str">
            <v>310300010185</v>
          </cell>
          <cell r="E1878" t="str">
            <v>PS 185 EARLY CHLDHD DISCOVERY</v>
          </cell>
          <cell r="F1878" t="str">
            <v>Good Standing</v>
          </cell>
          <cell r="G1878" t="str">
            <v>NYC</v>
          </cell>
          <cell r="H1878" t="str">
            <v>Public School</v>
          </cell>
          <cell r="I1878" t="str">
            <v>Grants Management</v>
          </cell>
        </row>
        <row r="1879">
          <cell r="D1879" t="str">
            <v>310300010191</v>
          </cell>
          <cell r="E1879" t="str">
            <v>PS 191 AMSTERDAM</v>
          </cell>
          <cell r="F1879" t="str">
            <v>Good Standing</v>
          </cell>
          <cell r="G1879" t="str">
            <v>NYC</v>
          </cell>
          <cell r="H1879" t="str">
            <v>Public School</v>
          </cell>
          <cell r="I1879" t="str">
            <v>Grants Management</v>
          </cell>
        </row>
        <row r="1880">
          <cell r="D1880" t="str">
            <v>310300010199</v>
          </cell>
          <cell r="E1880" t="str">
            <v>PS 199 JESSIE ISADOR STRAUS</v>
          </cell>
          <cell r="F1880" t="str">
            <v>Good Standing</v>
          </cell>
          <cell r="G1880" t="str">
            <v>NYC</v>
          </cell>
          <cell r="H1880" t="str">
            <v>Public School</v>
          </cell>
          <cell r="I1880" t="str">
            <v>Grants Management</v>
          </cell>
        </row>
        <row r="1881">
          <cell r="D1881" t="str">
            <v>310300010208</v>
          </cell>
          <cell r="E1881" t="str">
            <v>PS 208 ALAIN L LOCKE</v>
          </cell>
          <cell r="F1881" t="str">
            <v>Focus</v>
          </cell>
          <cell r="G1881" t="str">
            <v>NYC</v>
          </cell>
          <cell r="H1881" t="str">
            <v>Public School</v>
          </cell>
          <cell r="I1881" t="str">
            <v>Grants Management</v>
          </cell>
        </row>
        <row r="1882">
          <cell r="D1882" t="str">
            <v>310300010241</v>
          </cell>
          <cell r="E1882" t="str">
            <v>STEM INSTITUTE OF MANHATTAN</v>
          </cell>
          <cell r="F1882" t="str">
            <v>Good Standing</v>
          </cell>
          <cell r="G1882" t="str">
            <v>NYC</v>
          </cell>
          <cell r="H1882" t="str">
            <v>Public School</v>
          </cell>
          <cell r="I1882" t="str">
            <v>Grants Management</v>
          </cell>
        </row>
        <row r="1883">
          <cell r="D1883" t="str">
            <v>310300010242</v>
          </cell>
          <cell r="E1883" t="str">
            <v>PS 242 YOUNG DIPLOMATS MAGNET</v>
          </cell>
          <cell r="F1883" t="str">
            <v>Good Standing</v>
          </cell>
          <cell r="G1883" t="str">
            <v>NYC</v>
          </cell>
          <cell r="H1883" t="str">
            <v>Public School</v>
          </cell>
          <cell r="I1883" t="str">
            <v>Grants Management</v>
          </cell>
        </row>
        <row r="1884">
          <cell r="D1884" t="str">
            <v>310300010243</v>
          </cell>
          <cell r="E1884" t="str">
            <v>MS 243 CENTER SCHOOL</v>
          </cell>
          <cell r="F1884" t="str">
            <v>Good Standing</v>
          </cell>
          <cell r="G1884" t="str">
            <v>NYC</v>
          </cell>
          <cell r="H1884" t="str">
            <v>Public School</v>
          </cell>
          <cell r="I1884" t="str">
            <v>Grants Management</v>
          </cell>
        </row>
        <row r="1885">
          <cell r="D1885" t="str">
            <v>310300010245</v>
          </cell>
          <cell r="E1885" t="str">
            <v>MS 245 THE COMPUTER SCHOOL</v>
          </cell>
          <cell r="F1885" t="str">
            <v>Good Standing</v>
          </cell>
          <cell r="G1885" t="str">
            <v>NYC</v>
          </cell>
          <cell r="H1885" t="str">
            <v>Public School</v>
          </cell>
          <cell r="I1885" t="str">
            <v>Grants Management</v>
          </cell>
        </row>
        <row r="1886">
          <cell r="D1886" t="str">
            <v>310300010247</v>
          </cell>
          <cell r="E1886" t="str">
            <v>MS 247 DUAL LANG MIDDLE SCHOOL</v>
          </cell>
          <cell r="F1886" t="str">
            <v>Good Standing</v>
          </cell>
          <cell r="G1886" t="str">
            <v>NYC</v>
          </cell>
          <cell r="H1886" t="str">
            <v>Public School</v>
          </cell>
          <cell r="I1886" t="str">
            <v>Grants Management</v>
          </cell>
        </row>
        <row r="1887">
          <cell r="D1887" t="str">
            <v>310300010250</v>
          </cell>
          <cell r="E1887" t="str">
            <v>MS 250 WEST SIDE COLLABORATIVE</v>
          </cell>
          <cell r="F1887" t="str">
            <v>Good Standing</v>
          </cell>
          <cell r="G1887" t="str">
            <v>NYC</v>
          </cell>
          <cell r="H1887" t="str">
            <v>Public School</v>
          </cell>
          <cell r="I1887" t="str">
            <v>Grants Management</v>
          </cell>
        </row>
        <row r="1888">
          <cell r="D1888" t="str">
            <v>310300010256</v>
          </cell>
          <cell r="E1888" t="str">
            <v>MS 256 ACADEMIC &amp; ATHLETIC EXCELLENC</v>
          </cell>
          <cell r="F1888" t="str">
            <v>Good Standing</v>
          </cell>
          <cell r="G1888" t="str">
            <v>NYC</v>
          </cell>
          <cell r="H1888" t="str">
            <v>Public School</v>
          </cell>
          <cell r="I1888" t="str">
            <v>Grants Management</v>
          </cell>
        </row>
        <row r="1889">
          <cell r="D1889" t="str">
            <v>310300010258</v>
          </cell>
          <cell r="E1889" t="str">
            <v>COMMUNITY ACTION SCHOOL-MS 258</v>
          </cell>
          <cell r="F1889" t="str">
            <v>Good Standing</v>
          </cell>
          <cell r="G1889" t="str">
            <v>NYC</v>
          </cell>
          <cell r="H1889" t="str">
            <v>Public School</v>
          </cell>
          <cell r="I1889" t="str">
            <v>Grants Management</v>
          </cell>
        </row>
        <row r="1890">
          <cell r="D1890" t="str">
            <v>310300010333</v>
          </cell>
          <cell r="E1890" t="str">
            <v>PS 333 MANHATTAN SCHOOL FOR CHLDRN</v>
          </cell>
          <cell r="F1890" t="str">
            <v>Good Standing</v>
          </cell>
          <cell r="G1890" t="str">
            <v>NYC</v>
          </cell>
          <cell r="H1890" t="str">
            <v>Public School</v>
          </cell>
          <cell r="I1890" t="str">
            <v>Grants Management</v>
          </cell>
        </row>
        <row r="1891">
          <cell r="D1891" t="str">
            <v>310300010334</v>
          </cell>
          <cell r="E1891" t="str">
            <v>ANDERSON SCHOOL (THE)</v>
          </cell>
          <cell r="F1891" t="str">
            <v>Good Standing</v>
          </cell>
          <cell r="G1891" t="str">
            <v>NYC</v>
          </cell>
          <cell r="H1891" t="str">
            <v>Public School</v>
          </cell>
          <cell r="I1891" t="str">
            <v>Grants Management</v>
          </cell>
        </row>
        <row r="1892">
          <cell r="D1892" t="str">
            <v>310300010421</v>
          </cell>
          <cell r="E1892" t="str">
            <v>WEST PREP ACADEMY</v>
          </cell>
          <cell r="F1892" t="str">
            <v>Focus</v>
          </cell>
          <cell r="G1892" t="str">
            <v>NYC</v>
          </cell>
          <cell r="H1892" t="str">
            <v>Public School</v>
          </cell>
          <cell r="I1892" t="str">
            <v>Grants Management</v>
          </cell>
        </row>
        <row r="1893">
          <cell r="D1893" t="str">
            <v>310300010452</v>
          </cell>
          <cell r="E1893" t="str">
            <v>PS 452</v>
          </cell>
          <cell r="F1893" t="str">
            <v>Good Standing</v>
          </cell>
          <cell r="G1893" t="str">
            <v>NYC</v>
          </cell>
          <cell r="H1893" t="str">
            <v>Public School</v>
          </cell>
          <cell r="I1893" t="str">
            <v>Grants Management</v>
          </cell>
        </row>
        <row r="1894">
          <cell r="D1894" t="str">
            <v>310300010862</v>
          </cell>
          <cell r="E1894" t="str">
            <v>MOTT HALL II</v>
          </cell>
          <cell r="F1894" t="str">
            <v>Good Standing</v>
          </cell>
          <cell r="G1894" t="str">
            <v>NYC</v>
          </cell>
          <cell r="H1894" t="str">
            <v>Public School</v>
          </cell>
          <cell r="I1894" t="str">
            <v>Grants Management</v>
          </cell>
        </row>
        <row r="1895">
          <cell r="D1895" t="str">
            <v>310300011283</v>
          </cell>
          <cell r="E1895" t="str">
            <v>MANHATTAN THEATRE LAB HIGH SCHOOL</v>
          </cell>
          <cell r="F1895" t="str">
            <v>Good Standing</v>
          </cell>
          <cell r="G1895" t="str">
            <v>NYC</v>
          </cell>
          <cell r="H1895" t="str">
            <v>Public School</v>
          </cell>
          <cell r="I1895" t="str">
            <v>Grants Management</v>
          </cell>
        </row>
        <row r="1896">
          <cell r="D1896" t="str">
            <v>310300011299</v>
          </cell>
          <cell r="E1896" t="str">
            <v>HIGH SCH-ARTS IMAGNTN &amp; INQUIRY</v>
          </cell>
          <cell r="F1896" t="str">
            <v>Focus</v>
          </cell>
          <cell r="G1896" t="str">
            <v>NYC</v>
          </cell>
          <cell r="H1896" t="str">
            <v>Public School</v>
          </cell>
          <cell r="I1896" t="str">
            <v>Grants Management</v>
          </cell>
        </row>
        <row r="1897">
          <cell r="D1897" t="str">
            <v>310300011307</v>
          </cell>
          <cell r="E1897" t="str">
            <v>URBAN ASSMBLY SCH-MEDIA STUDIES</v>
          </cell>
          <cell r="F1897" t="str">
            <v>Good Standing</v>
          </cell>
          <cell r="G1897" t="str">
            <v>NYC</v>
          </cell>
          <cell r="H1897" t="str">
            <v>Public School</v>
          </cell>
          <cell r="I1897" t="str">
            <v>Grants Management</v>
          </cell>
        </row>
        <row r="1898">
          <cell r="D1898" t="str">
            <v>310300011402</v>
          </cell>
          <cell r="E1898" t="str">
            <v>URBAN ASSEMBLY FOR GREEN CAREERS</v>
          </cell>
          <cell r="F1898" t="str">
            <v>Good Standing</v>
          </cell>
          <cell r="G1898" t="str">
            <v>NYC</v>
          </cell>
          <cell r="H1898" t="str">
            <v>Public School</v>
          </cell>
          <cell r="I1898" t="str">
            <v>Grants Management</v>
          </cell>
        </row>
        <row r="1899">
          <cell r="D1899" t="str">
            <v>310300011403</v>
          </cell>
          <cell r="E1899" t="str">
            <v>GLOBAL LEARNING COLLABORATIVE (THE)</v>
          </cell>
          <cell r="F1899" t="str">
            <v>Good Standing</v>
          </cell>
          <cell r="G1899" t="str">
            <v>NYC</v>
          </cell>
          <cell r="H1899" t="str">
            <v>Public School</v>
          </cell>
          <cell r="I1899" t="str">
            <v>Grants Management</v>
          </cell>
        </row>
        <row r="1900">
          <cell r="D1900" t="str">
            <v>310300011404</v>
          </cell>
          <cell r="E1900" t="str">
            <v>INNOVATION DIPLOMA PLUS</v>
          </cell>
          <cell r="F1900" t="str">
            <v>Good Standing</v>
          </cell>
          <cell r="G1900" t="str">
            <v>NYC</v>
          </cell>
          <cell r="H1900" t="str">
            <v>Public School</v>
          </cell>
          <cell r="I1900" t="str">
            <v>Grants Management</v>
          </cell>
        </row>
        <row r="1901">
          <cell r="D1901" t="str">
            <v>310300011415</v>
          </cell>
          <cell r="E1901" t="str">
            <v>WADLEIGH PERF AND VISUAL ARTS</v>
          </cell>
          <cell r="F1901" t="str">
            <v>Focus</v>
          </cell>
          <cell r="G1901" t="str">
            <v>NYC</v>
          </cell>
          <cell r="H1901" t="str">
            <v>Public School</v>
          </cell>
          <cell r="I1901" t="str">
            <v>Grants Management</v>
          </cell>
        </row>
        <row r="1902">
          <cell r="D1902" t="str">
            <v>310300011417</v>
          </cell>
          <cell r="E1902" t="str">
            <v>FRANK MCCOURT HIGH SCHOOL</v>
          </cell>
          <cell r="F1902" t="str">
            <v>Good Standing</v>
          </cell>
          <cell r="G1902" t="str">
            <v>NYC</v>
          </cell>
          <cell r="H1902" t="str">
            <v>Public School</v>
          </cell>
          <cell r="I1902" t="str">
            <v>Grants Management</v>
          </cell>
        </row>
        <row r="1903">
          <cell r="D1903" t="str">
            <v>310300011479</v>
          </cell>
          <cell r="E1903" t="str">
            <v>BEACON HIGH SCHOOL</v>
          </cell>
          <cell r="F1903" t="str">
            <v>Good Standing</v>
          </cell>
          <cell r="G1903" t="str">
            <v>NYC</v>
          </cell>
          <cell r="H1903" t="str">
            <v>Public School</v>
          </cell>
          <cell r="I1903" t="str">
            <v>Grants Management</v>
          </cell>
        </row>
        <row r="1904">
          <cell r="D1904" t="str">
            <v>310300011485</v>
          </cell>
          <cell r="E1904" t="str">
            <v>FIORELLO H LAGUARDIA HIGH SCHOOL</v>
          </cell>
          <cell r="F1904" t="str">
            <v>Good Standing</v>
          </cell>
          <cell r="G1904" t="str">
            <v>NYC</v>
          </cell>
          <cell r="H1904" t="str">
            <v>Public School</v>
          </cell>
          <cell r="I1904" t="str">
            <v>Grants Management</v>
          </cell>
        </row>
        <row r="1905">
          <cell r="D1905" t="str">
            <v>310300011492</v>
          </cell>
          <cell r="E1905" t="str">
            <v>HS FOR LAW ADVCY &amp; COMM JUST</v>
          </cell>
          <cell r="F1905" t="str">
            <v>Good Standing</v>
          </cell>
          <cell r="G1905" t="str">
            <v>NYC</v>
          </cell>
          <cell r="H1905" t="str">
            <v>Public School</v>
          </cell>
          <cell r="I1905" t="str">
            <v>Grants Management</v>
          </cell>
        </row>
        <row r="1906">
          <cell r="D1906" t="str">
            <v>310300011494</v>
          </cell>
          <cell r="E1906" t="str">
            <v>HIGH SCHOOL OF ARTS AND TECHNOLOGY</v>
          </cell>
          <cell r="F1906" t="str">
            <v>Good Standing</v>
          </cell>
          <cell r="G1906" t="str">
            <v>NYC</v>
          </cell>
          <cell r="H1906" t="str">
            <v>Public School</v>
          </cell>
          <cell r="I1906" t="str">
            <v>Grants Management</v>
          </cell>
        </row>
        <row r="1907">
          <cell r="D1907" t="str">
            <v>310300011505</v>
          </cell>
          <cell r="E1907" t="str">
            <v>EDWARD A REYNOLDS WEST SIDE HS</v>
          </cell>
          <cell r="F1907" t="str">
            <v>Good Standing</v>
          </cell>
          <cell r="G1907" t="str">
            <v>NYC</v>
          </cell>
          <cell r="H1907" t="str">
            <v>Public School</v>
          </cell>
          <cell r="I1907" t="str">
            <v>Grants Management</v>
          </cell>
        </row>
        <row r="1908">
          <cell r="D1908" t="str">
            <v>310300011541</v>
          </cell>
          <cell r="E1908" t="str">
            <v>MANHATTAN/HUNTER SCIENCE HIGH SCHOOL</v>
          </cell>
          <cell r="F1908" t="str">
            <v>Good Standing</v>
          </cell>
          <cell r="G1908" t="str">
            <v>NYC</v>
          </cell>
          <cell r="H1908" t="str">
            <v>Public School</v>
          </cell>
          <cell r="I1908" t="str">
            <v>Grants Management</v>
          </cell>
        </row>
        <row r="1909">
          <cell r="D1909" t="str">
            <v>310300011859</v>
          </cell>
          <cell r="E1909" t="str">
            <v>SPECIAL MUSIC SCHOOL</v>
          </cell>
          <cell r="F1909" t="str">
            <v>Good Standing</v>
          </cell>
          <cell r="G1909" t="str">
            <v>NYC</v>
          </cell>
          <cell r="H1909" t="str">
            <v>Public School</v>
          </cell>
          <cell r="I1909" t="str">
            <v>Grants Management</v>
          </cell>
        </row>
        <row r="1910">
          <cell r="D1910" t="str">
            <v>310300011860</v>
          </cell>
          <cell r="E1910" t="str">
            <v>FREDERICK DOUGLASS ACADEMY II</v>
          </cell>
          <cell r="F1910" t="str">
            <v>Priority</v>
          </cell>
          <cell r="G1910" t="str">
            <v>NYC</v>
          </cell>
          <cell r="H1910" t="str">
            <v>Public School</v>
          </cell>
          <cell r="I1910" t="str">
            <v>Grants Management</v>
          </cell>
        </row>
        <row r="1911">
          <cell r="D1911" t="str">
            <v>310300860804</v>
          </cell>
          <cell r="E1911" t="str">
            <v>SISULU-WALKER CHARTER SCHOOL</v>
          </cell>
          <cell r="F1911" t="str">
            <v>Good Standing</v>
          </cell>
          <cell r="G1911" t="str">
            <v>NYC</v>
          </cell>
          <cell r="H1911" t="str">
            <v>Charter</v>
          </cell>
          <cell r="I1911" t="str">
            <v>Grants Management</v>
          </cell>
        </row>
        <row r="1912">
          <cell r="D1912" t="str">
            <v>310300860871</v>
          </cell>
          <cell r="E1912" t="str">
            <v>OPPORTUNITY CHARTER SCHOOL</v>
          </cell>
          <cell r="F1912" t="str">
            <v>Focus Charter</v>
          </cell>
          <cell r="G1912" t="str">
            <v>NYC</v>
          </cell>
          <cell r="H1912" t="str">
            <v>Charter-Focused</v>
          </cell>
          <cell r="I1912" t="str">
            <v>Moshe Gans</v>
          </cell>
        </row>
        <row r="1913">
          <cell r="D1913" t="str">
            <v>310300860875</v>
          </cell>
          <cell r="E1913" t="str">
            <v>HARLEM LINK CHARTER SCHOOL</v>
          </cell>
          <cell r="F1913" t="str">
            <v>Good Standing</v>
          </cell>
          <cell r="G1913" t="str">
            <v>NYC</v>
          </cell>
          <cell r="H1913" t="str">
            <v>Charter</v>
          </cell>
          <cell r="I1913" t="str">
            <v>Grants Management</v>
          </cell>
        </row>
        <row r="1914">
          <cell r="D1914" t="str">
            <v>310300860881</v>
          </cell>
          <cell r="E1914" t="str">
            <v>FUTURE LEADERS INST CHARTER SCHOOL</v>
          </cell>
          <cell r="F1914" t="str">
            <v>Good Standing</v>
          </cell>
          <cell r="G1914" t="str">
            <v>NYC</v>
          </cell>
          <cell r="H1914" t="str">
            <v>Charter</v>
          </cell>
          <cell r="I1914" t="str">
            <v>Grants Management</v>
          </cell>
        </row>
        <row r="1915">
          <cell r="D1915" t="str">
            <v>310300860897</v>
          </cell>
          <cell r="E1915" t="str">
            <v>HARLEM SUCCESS ACADEMY CHARTER SCH</v>
          </cell>
          <cell r="F1915" t="str">
            <v>Good Standing</v>
          </cell>
          <cell r="G1915" t="str">
            <v>NYC</v>
          </cell>
          <cell r="H1915" t="str">
            <v>Charter</v>
          </cell>
          <cell r="I1915" t="str">
            <v>Grants Management</v>
          </cell>
        </row>
        <row r="1916">
          <cell r="D1916" t="str">
            <v>310300860923</v>
          </cell>
          <cell r="E1916" t="str">
            <v>HARLEM SUCCESS ACAD CHARTER SCH 4</v>
          </cell>
          <cell r="F1916" t="str">
            <v>Good Standing</v>
          </cell>
          <cell r="G1916" t="str">
            <v>NYC</v>
          </cell>
          <cell r="H1916" t="str">
            <v>Charter</v>
          </cell>
          <cell r="I1916" t="str">
            <v>Grants Management</v>
          </cell>
        </row>
        <row r="1917">
          <cell r="D1917" t="str">
            <v>310300861008</v>
          </cell>
          <cell r="E1917" t="str">
            <v>UPPER WEST SUCCESS ACAD CHARTER SCH</v>
          </cell>
          <cell r="F1917" t="str">
            <v>Good Standing</v>
          </cell>
          <cell r="G1917" t="str">
            <v>NYC</v>
          </cell>
          <cell r="H1917" t="str">
            <v>Charter</v>
          </cell>
          <cell r="I1917" t="str">
            <v>Grants Management</v>
          </cell>
        </row>
        <row r="1918">
          <cell r="D1918" t="str">
            <v>310300861034</v>
          </cell>
          <cell r="E1918" t="str">
            <v>HARLEM HEBREW LANGUAGE ACADEMY</v>
          </cell>
          <cell r="F1918" t="str">
            <v>Good Standing</v>
          </cell>
          <cell r="G1918" t="str">
            <v>NYC</v>
          </cell>
          <cell r="H1918" t="str">
            <v>Charter</v>
          </cell>
          <cell r="I1918" t="str">
            <v>Grants Management</v>
          </cell>
        </row>
        <row r="1919">
          <cell r="D1919" t="str">
            <v>310400010000</v>
          </cell>
          <cell r="E1919" t="str">
            <v>NYC GEOG DIST # 4 - MANHATTAN</v>
          </cell>
          <cell r="F1919" t="str">
            <v>Focus District</v>
          </cell>
          <cell r="G1919" t="str">
            <v>NYC</v>
          </cell>
          <cell r="H1919" t="str">
            <v>LEA</v>
          </cell>
          <cell r="I1919" t="str">
            <v>Spann/Harmon</v>
          </cell>
        </row>
        <row r="1920">
          <cell r="D1920" t="str">
            <v>310400010007</v>
          </cell>
          <cell r="E1920" t="str">
            <v>PS 7 SAMUEL STERN</v>
          </cell>
          <cell r="F1920" t="str">
            <v>Good Standing</v>
          </cell>
          <cell r="G1920" t="str">
            <v>NYC</v>
          </cell>
          <cell r="H1920" t="str">
            <v>Public School</v>
          </cell>
          <cell r="I1920" t="str">
            <v>Grants Management</v>
          </cell>
        </row>
        <row r="1921">
          <cell r="D1921" t="str">
            <v>310400010012</v>
          </cell>
          <cell r="E1921" t="str">
            <v xml:space="preserve">TAG YOUNG SCHOLARS </v>
          </cell>
          <cell r="F1921" t="str">
            <v>Good Standing</v>
          </cell>
          <cell r="G1921" t="str">
            <v>NYC</v>
          </cell>
          <cell r="H1921" t="str">
            <v>Public School</v>
          </cell>
          <cell r="I1921" t="str">
            <v>Grants Management</v>
          </cell>
        </row>
        <row r="1922">
          <cell r="D1922" t="str">
            <v>310400010013</v>
          </cell>
          <cell r="E1922" t="str">
            <v>JHS 13 JACKIE ROBINSON</v>
          </cell>
          <cell r="F1922" t="str">
            <v>Priority</v>
          </cell>
          <cell r="G1922" t="str">
            <v>NYC</v>
          </cell>
          <cell r="H1922" t="str">
            <v>Public School</v>
          </cell>
          <cell r="I1922" t="str">
            <v>Grants Management</v>
          </cell>
        </row>
        <row r="1923">
          <cell r="D1923" t="str">
            <v>310400010037</v>
          </cell>
          <cell r="E1923" t="str">
            <v>RIVER EAST ELEMENTARY</v>
          </cell>
          <cell r="F1923" t="str">
            <v>Good Standing</v>
          </cell>
          <cell r="G1923" t="str">
            <v>NYC</v>
          </cell>
          <cell r="H1923" t="str">
            <v>Public School</v>
          </cell>
          <cell r="I1923" t="str">
            <v>Grants Management</v>
          </cell>
        </row>
        <row r="1924">
          <cell r="D1924" t="str">
            <v>310400010038</v>
          </cell>
          <cell r="E1924" t="str">
            <v>PS 38 ROBERTO CLEMENTE</v>
          </cell>
          <cell r="F1924" t="str">
            <v>Good Standing</v>
          </cell>
          <cell r="G1924" t="str">
            <v>NYC</v>
          </cell>
          <cell r="H1924" t="str">
            <v>Public School</v>
          </cell>
          <cell r="I1924" t="str">
            <v>Grants Management</v>
          </cell>
        </row>
        <row r="1925">
          <cell r="D1925" t="str">
            <v>310400010050</v>
          </cell>
          <cell r="E1925" t="str">
            <v>PS 50 VITO MARCANTONIO</v>
          </cell>
          <cell r="F1925" t="str">
            <v>Focus</v>
          </cell>
          <cell r="G1925" t="str">
            <v>NYC</v>
          </cell>
          <cell r="H1925" t="str">
            <v>Public School</v>
          </cell>
          <cell r="I1925" t="str">
            <v>Grants Management</v>
          </cell>
        </row>
        <row r="1926">
          <cell r="D1926" t="str">
            <v>310400010057</v>
          </cell>
          <cell r="E1926" t="str">
            <v>JAMES WELDON JOHNSON SCHOOL</v>
          </cell>
          <cell r="F1926" t="str">
            <v>Good Standing</v>
          </cell>
          <cell r="G1926" t="str">
            <v>NYC</v>
          </cell>
          <cell r="H1926" t="str">
            <v>Public School</v>
          </cell>
          <cell r="I1926" t="str">
            <v>Grants Management</v>
          </cell>
        </row>
        <row r="1927">
          <cell r="D1927" t="str">
            <v>310400010072</v>
          </cell>
          <cell r="E1927" t="str">
            <v>LEXINGTON ACADEMY (THE)</v>
          </cell>
          <cell r="F1927" t="str">
            <v>Good Standing</v>
          </cell>
          <cell r="G1927" t="str">
            <v>NYC</v>
          </cell>
          <cell r="H1927" t="str">
            <v>Public School</v>
          </cell>
          <cell r="I1927" t="str">
            <v>Grants Management</v>
          </cell>
        </row>
        <row r="1928">
          <cell r="D1928" t="str">
            <v>310400010083</v>
          </cell>
          <cell r="E1928" t="str">
            <v>PS 83 LUIS MUNOZ RIVERA</v>
          </cell>
          <cell r="F1928" t="str">
            <v>Good Standing</v>
          </cell>
          <cell r="G1928" t="str">
            <v>NYC</v>
          </cell>
          <cell r="H1928" t="str">
            <v>Public School</v>
          </cell>
          <cell r="I1928" t="str">
            <v>Grants Management</v>
          </cell>
        </row>
        <row r="1929">
          <cell r="D1929" t="str">
            <v>310400010096</v>
          </cell>
          <cell r="E1929" t="str">
            <v>PS 96 JOSEPH LANZETTA</v>
          </cell>
          <cell r="F1929" t="str">
            <v>Local Assistance Plan</v>
          </cell>
          <cell r="G1929" t="str">
            <v>NYC</v>
          </cell>
          <cell r="H1929" t="str">
            <v>Public School</v>
          </cell>
          <cell r="I1929" t="str">
            <v>Grants Management</v>
          </cell>
        </row>
        <row r="1930">
          <cell r="D1930" t="str">
            <v>310400010102</v>
          </cell>
          <cell r="E1930" t="str">
            <v>PS 102 JACQUES CARTIER</v>
          </cell>
          <cell r="F1930" t="str">
            <v>Good Standing</v>
          </cell>
          <cell r="G1930" t="str">
            <v>NYC</v>
          </cell>
          <cell r="H1930" t="str">
            <v>Public School</v>
          </cell>
          <cell r="I1930" t="str">
            <v>Grants Management</v>
          </cell>
        </row>
        <row r="1931">
          <cell r="D1931" t="str">
            <v>310400010108</v>
          </cell>
          <cell r="E1931" t="str">
            <v>PS 108 ASSEMBLYMAN ANGELO DEL TORO</v>
          </cell>
          <cell r="F1931" t="str">
            <v>Good Standing</v>
          </cell>
          <cell r="G1931" t="str">
            <v>NYC</v>
          </cell>
          <cell r="H1931" t="str">
            <v>Public School</v>
          </cell>
          <cell r="I1931" t="str">
            <v>Grants Management</v>
          </cell>
        </row>
        <row r="1932">
          <cell r="D1932" t="str">
            <v>310400010112</v>
          </cell>
          <cell r="E1932" t="str">
            <v xml:space="preserve">PS 112 JOSE CELSO BARBOSA </v>
          </cell>
          <cell r="F1932" t="str">
            <v>Good Standing</v>
          </cell>
          <cell r="G1932" t="str">
            <v>NYC</v>
          </cell>
          <cell r="H1932" t="str">
            <v>Public School</v>
          </cell>
          <cell r="I1932" t="str">
            <v>Grants Management</v>
          </cell>
        </row>
        <row r="1933">
          <cell r="D1933" t="str">
            <v>310400010146</v>
          </cell>
          <cell r="E1933" t="str">
            <v>PS 146 ANN M SHORT</v>
          </cell>
          <cell r="F1933" t="str">
            <v>Good Standing</v>
          </cell>
          <cell r="G1933" t="str">
            <v>NYC</v>
          </cell>
          <cell r="H1933" t="str">
            <v>Public School</v>
          </cell>
          <cell r="I1933" t="str">
            <v>Grants Management</v>
          </cell>
        </row>
        <row r="1934">
          <cell r="D1934" t="str">
            <v>310400010155</v>
          </cell>
          <cell r="E1934" t="str">
            <v>PS 155 WILLIAM PACA</v>
          </cell>
          <cell r="F1934" t="str">
            <v>Good Standing</v>
          </cell>
          <cell r="G1934" t="str">
            <v>NYC</v>
          </cell>
          <cell r="H1934" t="str">
            <v>Public School</v>
          </cell>
          <cell r="I1934" t="str">
            <v>Grants Management</v>
          </cell>
        </row>
        <row r="1935">
          <cell r="D1935" t="str">
            <v>310400010171</v>
          </cell>
          <cell r="E1935" t="str">
            <v>PS 171 PATRICK HENRY</v>
          </cell>
          <cell r="F1935" t="str">
            <v>Good Standing</v>
          </cell>
          <cell r="G1935" t="str">
            <v>NYC</v>
          </cell>
          <cell r="H1935" t="str">
            <v>Public School</v>
          </cell>
          <cell r="I1935" t="str">
            <v>Grants Management</v>
          </cell>
        </row>
        <row r="1936">
          <cell r="D1936" t="str">
            <v>310400010182</v>
          </cell>
          <cell r="E1936" t="str">
            <v>BILINGUAL BICULTURAL SCHOOL (THE)</v>
          </cell>
          <cell r="F1936" t="str">
            <v>Good Standing</v>
          </cell>
          <cell r="G1936" t="str">
            <v>NYC</v>
          </cell>
          <cell r="H1936" t="str">
            <v>Public School</v>
          </cell>
          <cell r="I1936" t="str">
            <v>Grants Management</v>
          </cell>
        </row>
        <row r="1937">
          <cell r="D1937" t="str">
            <v>310400010206</v>
          </cell>
          <cell r="E1937" t="str">
            <v>PS 206 JOSE CELSO BARBOSA</v>
          </cell>
          <cell r="F1937" t="str">
            <v>Good Standing</v>
          </cell>
          <cell r="G1937" t="str">
            <v>NYC</v>
          </cell>
          <cell r="H1937" t="str">
            <v>Public School</v>
          </cell>
          <cell r="I1937" t="str">
            <v>Grants Management</v>
          </cell>
        </row>
        <row r="1938">
          <cell r="D1938" t="str">
            <v>310400010224</v>
          </cell>
          <cell r="E1938" t="str">
            <v>MS 224 MANHATTAN EAST</v>
          </cell>
          <cell r="F1938" t="str">
            <v>Good Standing</v>
          </cell>
          <cell r="G1938" t="str">
            <v>NYC</v>
          </cell>
          <cell r="H1938" t="str">
            <v>Public School</v>
          </cell>
          <cell r="I1938" t="str">
            <v>Grants Management</v>
          </cell>
        </row>
        <row r="1939">
          <cell r="D1939" t="str">
            <v>310400010372</v>
          </cell>
          <cell r="E1939" t="str">
            <v>ESPERANZA PREPATORY ACADEMY</v>
          </cell>
          <cell r="F1939" t="str">
            <v>Good Standing</v>
          </cell>
          <cell r="G1939" t="str">
            <v>NYC</v>
          </cell>
          <cell r="H1939" t="str">
            <v>Public School</v>
          </cell>
          <cell r="I1939" t="str">
            <v>Grants Management</v>
          </cell>
        </row>
        <row r="1940">
          <cell r="D1940" t="str">
            <v>310400010375</v>
          </cell>
          <cell r="E1940" t="str">
            <v>MOSAIC PREPARATORY ACADEMY</v>
          </cell>
          <cell r="F1940" t="str">
            <v>Focus</v>
          </cell>
          <cell r="G1940" t="str">
            <v>NYC</v>
          </cell>
          <cell r="H1940" t="str">
            <v>Public School</v>
          </cell>
          <cell r="I1940" t="str">
            <v>Grants Management</v>
          </cell>
        </row>
        <row r="1941">
          <cell r="D1941" t="str">
            <v>310400010377</v>
          </cell>
          <cell r="E1941" t="str">
            <v>RENAISSANCE SCHOOL OF THE ARTS</v>
          </cell>
          <cell r="F1941" t="str">
            <v>Focus</v>
          </cell>
          <cell r="G1941" t="str">
            <v>NYC</v>
          </cell>
          <cell r="H1941" t="str">
            <v>Public School</v>
          </cell>
          <cell r="I1941" t="str">
            <v>Grants Management</v>
          </cell>
        </row>
        <row r="1942">
          <cell r="D1942" t="str">
            <v>310400010406</v>
          </cell>
          <cell r="E1942" t="str">
            <v>GLOBAL TECHNOLOGY PREPARATORY</v>
          </cell>
          <cell r="F1942" t="str">
            <v>Good Standing</v>
          </cell>
          <cell r="G1942" t="str">
            <v>NYC</v>
          </cell>
          <cell r="H1942" t="str">
            <v>Public School</v>
          </cell>
          <cell r="I1942" t="str">
            <v>Grants Management</v>
          </cell>
        </row>
        <row r="1943">
          <cell r="D1943" t="str">
            <v>310400010497</v>
          </cell>
          <cell r="E1943" t="str">
            <v>CENTRAL PARK EAST I</v>
          </cell>
          <cell r="F1943" t="str">
            <v>Good Standing</v>
          </cell>
          <cell r="G1943" t="str">
            <v>NYC</v>
          </cell>
          <cell r="H1943" t="str">
            <v>Public School</v>
          </cell>
          <cell r="I1943" t="str">
            <v>Grants Management</v>
          </cell>
        </row>
        <row r="1944">
          <cell r="D1944" t="str">
            <v>310400010825</v>
          </cell>
          <cell r="E1944" t="str">
            <v>ISAAC NEWTON MS FOR MATH &amp; SCI</v>
          </cell>
          <cell r="F1944" t="str">
            <v>Focus</v>
          </cell>
          <cell r="G1944" t="str">
            <v>NYC</v>
          </cell>
          <cell r="H1944" t="str">
            <v>Public School</v>
          </cell>
          <cell r="I1944" t="str">
            <v>Grants Management</v>
          </cell>
        </row>
        <row r="1945">
          <cell r="D1945" t="str">
            <v>310400010964</v>
          </cell>
          <cell r="E1945" t="str">
            <v>CENTRAL PARK EAST II</v>
          </cell>
          <cell r="F1945" t="str">
            <v>Good Standing</v>
          </cell>
          <cell r="G1945" t="str">
            <v>NYC</v>
          </cell>
          <cell r="H1945" t="str">
            <v>Public School</v>
          </cell>
          <cell r="I1945" t="str">
            <v>Grants Management</v>
          </cell>
        </row>
        <row r="1946">
          <cell r="D1946" t="str">
            <v>310400011381</v>
          </cell>
          <cell r="E1946" t="str">
            <v>GLOBAL NEIGHBORHOOD SECONDARY SCHOOL</v>
          </cell>
          <cell r="F1946" t="str">
            <v>Priority</v>
          </cell>
          <cell r="G1946" t="str">
            <v>NYC</v>
          </cell>
          <cell r="H1946" t="str">
            <v>Public School</v>
          </cell>
          <cell r="I1946" t="str">
            <v>Grants Management</v>
          </cell>
        </row>
        <row r="1947">
          <cell r="D1947" t="str">
            <v>310400011409</v>
          </cell>
          <cell r="E1947" t="str">
            <v>COALITION SCHOOL FOR SOCIAL CHANGE</v>
          </cell>
          <cell r="F1947" t="str">
            <v>Focus</v>
          </cell>
          <cell r="G1947" t="str">
            <v>NYC</v>
          </cell>
          <cell r="H1947" t="str">
            <v>Public School</v>
          </cell>
          <cell r="I1947" t="str">
            <v>Grants Management</v>
          </cell>
        </row>
        <row r="1948">
          <cell r="D1948" t="str">
            <v>310400011435</v>
          </cell>
          <cell r="E1948" t="str">
            <v>MANHATTAN CENTER-SCIENCE &amp; MATH</v>
          </cell>
          <cell r="F1948" t="str">
            <v>Good Standing</v>
          </cell>
          <cell r="G1948" t="str">
            <v>NYC</v>
          </cell>
          <cell r="H1948" t="str">
            <v>Public School</v>
          </cell>
          <cell r="I1948" t="str">
            <v>Grants Management</v>
          </cell>
        </row>
        <row r="1949">
          <cell r="D1949" t="str">
            <v>310400011495</v>
          </cell>
          <cell r="E1949" t="str">
            <v>PARK EAST HIGH SCHOOL</v>
          </cell>
          <cell r="F1949" t="str">
            <v>Good Standing</v>
          </cell>
          <cell r="G1949" t="str">
            <v>NYC</v>
          </cell>
          <cell r="H1949" t="str">
            <v>Public School</v>
          </cell>
          <cell r="I1949" t="str">
            <v>Grants Management</v>
          </cell>
        </row>
        <row r="1950">
          <cell r="D1950" t="str">
            <v>310400011555</v>
          </cell>
          <cell r="E1950" t="str">
            <v>CENTRAL PARK EAST HIGH SCHOOL</v>
          </cell>
          <cell r="F1950" t="str">
            <v>Good Standing</v>
          </cell>
          <cell r="G1950" t="str">
            <v>NYC</v>
          </cell>
          <cell r="H1950" t="str">
            <v>Public School</v>
          </cell>
          <cell r="I1950" t="str">
            <v>Grants Management</v>
          </cell>
        </row>
        <row r="1951">
          <cell r="D1951" t="str">
            <v>310400011610</v>
          </cell>
          <cell r="E1951" t="str">
            <v>YOUNG WOMEN'S LEADERSHIP SCHOOL</v>
          </cell>
          <cell r="F1951" t="str">
            <v>Good Standing</v>
          </cell>
          <cell r="G1951" t="str">
            <v>NYC</v>
          </cell>
          <cell r="H1951" t="str">
            <v>Public School</v>
          </cell>
          <cell r="I1951" t="str">
            <v>Grants Management</v>
          </cell>
        </row>
        <row r="1952">
          <cell r="D1952" t="str">
            <v>310400011635</v>
          </cell>
          <cell r="E1952" t="str">
            <v>ACADEMY OF ENVIRONMENTAL SCIENCE</v>
          </cell>
          <cell r="F1952" t="str">
            <v>Good Standing</v>
          </cell>
          <cell r="G1952" t="str">
            <v>NYC</v>
          </cell>
          <cell r="H1952" t="str">
            <v>Public School</v>
          </cell>
          <cell r="I1952" t="str">
            <v>Grants Management</v>
          </cell>
        </row>
        <row r="1953">
          <cell r="D1953" t="str">
            <v>310400011680</v>
          </cell>
          <cell r="E1953" t="str">
            <v>HERITAGE SCHOOL (THE)</v>
          </cell>
          <cell r="F1953" t="str">
            <v>Good Standing</v>
          </cell>
          <cell r="G1953" t="str">
            <v>NYC</v>
          </cell>
          <cell r="H1953" t="str">
            <v>Public School</v>
          </cell>
          <cell r="I1953" t="str">
            <v>Grants Management</v>
          </cell>
        </row>
        <row r="1954">
          <cell r="D1954" t="str">
            <v>310400860806</v>
          </cell>
          <cell r="E1954" t="str">
            <v>AMBER CHARTER SCHOOL</v>
          </cell>
          <cell r="F1954" t="str">
            <v>Good Standing</v>
          </cell>
          <cell r="G1954" t="str">
            <v>NYC</v>
          </cell>
          <cell r="H1954" t="str">
            <v>Charter</v>
          </cell>
          <cell r="I1954" t="str">
            <v>Grants Management</v>
          </cell>
        </row>
        <row r="1955">
          <cell r="D1955" t="str">
            <v>310400860812</v>
          </cell>
          <cell r="E1955" t="str">
            <v>HARBOR SCI &amp; ARTS CHARTER SCHOOL</v>
          </cell>
          <cell r="F1955" t="str">
            <v>Good Standing</v>
          </cell>
          <cell r="G1955" t="str">
            <v>NYC</v>
          </cell>
          <cell r="H1955" t="str">
            <v>Charter</v>
          </cell>
          <cell r="I1955" t="str">
            <v>Grants Management</v>
          </cell>
        </row>
        <row r="1956">
          <cell r="D1956" t="str">
            <v>310400860840</v>
          </cell>
          <cell r="E1956" t="str">
            <v>HARLEM PREP CHARTER SCHOOL</v>
          </cell>
          <cell r="F1956" t="str">
            <v>Good Standing</v>
          </cell>
          <cell r="G1956" t="str">
            <v>NYC</v>
          </cell>
          <cell r="H1956" t="str">
            <v>Charter</v>
          </cell>
          <cell r="I1956" t="str">
            <v>Grants Management</v>
          </cell>
        </row>
        <row r="1957">
          <cell r="D1957" t="str">
            <v>310400860849</v>
          </cell>
          <cell r="E1957" t="str">
            <v>HARLEM VILLAGE ACADEMY LEADERSHIP</v>
          </cell>
          <cell r="F1957" t="str">
            <v>Good Standing</v>
          </cell>
          <cell r="G1957" t="str">
            <v>NYC</v>
          </cell>
          <cell r="H1957" t="str">
            <v>Charter</v>
          </cell>
          <cell r="I1957" t="str">
            <v>Grants Management</v>
          </cell>
        </row>
        <row r="1958">
          <cell r="D1958" t="str">
            <v>310400860888</v>
          </cell>
          <cell r="E1958" t="str">
            <v>NY CENTER FOR AUTISM CHARTER SCHOOL</v>
          </cell>
          <cell r="F1958" t="str">
            <v>Good Standing</v>
          </cell>
          <cell r="G1958" t="str">
            <v>NYC</v>
          </cell>
          <cell r="H1958" t="str">
            <v>Charter</v>
          </cell>
          <cell r="I1958" t="str">
            <v>Grants Management</v>
          </cell>
        </row>
        <row r="1959">
          <cell r="D1959" t="str">
            <v>310400860919</v>
          </cell>
          <cell r="E1959" t="str">
            <v>DREAM CHARTER SCHOOL</v>
          </cell>
          <cell r="F1959" t="str">
            <v>Good Standing</v>
          </cell>
          <cell r="G1959" t="str">
            <v>NYC</v>
          </cell>
          <cell r="H1959" t="str">
            <v>Charter</v>
          </cell>
          <cell r="I1959" t="str">
            <v>Grants Management</v>
          </cell>
        </row>
        <row r="1960">
          <cell r="D1960" t="str">
            <v>310400860922</v>
          </cell>
          <cell r="E1960" t="str">
            <v>HARLEM SUCCESS ACAD CHARTER SCH 3</v>
          </cell>
          <cell r="F1960" t="str">
            <v>Good Standing</v>
          </cell>
          <cell r="G1960" t="str">
            <v>NYC</v>
          </cell>
          <cell r="H1960" t="str">
            <v>Charter</v>
          </cell>
          <cell r="I1960" t="str">
            <v>Grants Management</v>
          </cell>
        </row>
        <row r="1961">
          <cell r="D1961" t="str">
            <v>310400860968</v>
          </cell>
          <cell r="E1961" t="str">
            <v>RENAISSANCE CHARTER HS-INNOVATION</v>
          </cell>
          <cell r="F1961" t="str">
            <v>Good Standing</v>
          </cell>
          <cell r="G1961" t="str">
            <v>NYC</v>
          </cell>
          <cell r="H1961" t="str">
            <v>Charter</v>
          </cell>
          <cell r="I1961" t="str">
            <v>Grants Management</v>
          </cell>
        </row>
        <row r="1962">
          <cell r="D1962" t="str">
            <v>310400860995</v>
          </cell>
          <cell r="E1962" t="str">
            <v>EAST HARLEM SCHOLARS ACAD CHARTER</v>
          </cell>
          <cell r="F1962" t="str">
            <v>Good Standing</v>
          </cell>
          <cell r="G1962" t="str">
            <v>NYC</v>
          </cell>
          <cell r="H1962" t="str">
            <v>Charter</v>
          </cell>
          <cell r="I1962" t="str">
            <v>Grants Management</v>
          </cell>
        </row>
        <row r="1963">
          <cell r="D1963" t="str">
            <v>310400861046</v>
          </cell>
          <cell r="E1963" t="str">
            <v>EAST HARLEM SCHOLARS ACADEMY CS II</v>
          </cell>
          <cell r="F1963" t="str">
            <v>Good Standing</v>
          </cell>
          <cell r="G1963" t="str">
            <v>NYC</v>
          </cell>
          <cell r="H1963" t="str">
            <v>Charter</v>
          </cell>
          <cell r="I1963" t="str">
            <v>Grants Management</v>
          </cell>
        </row>
        <row r="1964">
          <cell r="D1964" t="str">
            <v>310500010000</v>
          </cell>
          <cell r="E1964" t="str">
            <v>NYC GEOG DIST # 5 - MANHATTAN</v>
          </cell>
          <cell r="F1964" t="str">
            <v>Focus District</v>
          </cell>
          <cell r="G1964" t="str">
            <v>NYC</v>
          </cell>
          <cell r="H1964" t="str">
            <v>LEA</v>
          </cell>
          <cell r="I1964" t="str">
            <v>Spann/Harmon</v>
          </cell>
        </row>
        <row r="1965">
          <cell r="D1965" t="str">
            <v>310500010030</v>
          </cell>
          <cell r="E1965" t="str">
            <v>PS 30 HERNANDEZ/HUGHES</v>
          </cell>
          <cell r="F1965" t="str">
            <v>Good Standing</v>
          </cell>
          <cell r="G1965" t="str">
            <v>NYC</v>
          </cell>
          <cell r="H1965" t="str">
            <v>Public School</v>
          </cell>
          <cell r="I1965" t="str">
            <v>Grants Management</v>
          </cell>
        </row>
        <row r="1966">
          <cell r="D1966" t="str">
            <v>310500010036</v>
          </cell>
          <cell r="E1966" t="str">
            <v>PS 36 MARGARET DOUGLAS</v>
          </cell>
          <cell r="F1966" t="str">
            <v>Good Standing</v>
          </cell>
          <cell r="G1966" t="str">
            <v>NYC</v>
          </cell>
          <cell r="H1966" t="str">
            <v>Public School</v>
          </cell>
          <cell r="I1966" t="str">
            <v>Grants Management</v>
          </cell>
        </row>
        <row r="1967">
          <cell r="D1967" t="str">
            <v>310500010046</v>
          </cell>
          <cell r="E1967" t="str">
            <v>PS 46 ARTHUR TAPPAN</v>
          </cell>
          <cell r="F1967" t="str">
            <v>Good Standing</v>
          </cell>
          <cell r="G1967" t="str">
            <v>NYC</v>
          </cell>
          <cell r="H1967" t="str">
            <v>Public School</v>
          </cell>
          <cell r="I1967" t="str">
            <v>Grants Management</v>
          </cell>
        </row>
        <row r="1968">
          <cell r="D1968" t="str">
            <v>310500010092</v>
          </cell>
          <cell r="E1968" t="str">
            <v>PS 92 MARY MCLEOD BETHUNE</v>
          </cell>
          <cell r="F1968" t="str">
            <v>Good Standing</v>
          </cell>
          <cell r="G1968" t="str">
            <v>NYC</v>
          </cell>
          <cell r="H1968" t="str">
            <v>Public School</v>
          </cell>
          <cell r="I1968" t="str">
            <v>Grants Management</v>
          </cell>
        </row>
        <row r="1969">
          <cell r="D1969" t="str">
            <v>310500010123</v>
          </cell>
          <cell r="E1969" t="str">
            <v>PS 123 MAHALIA JACKSON</v>
          </cell>
          <cell r="F1969" t="str">
            <v>Priority</v>
          </cell>
          <cell r="G1969" t="str">
            <v>NYC</v>
          </cell>
          <cell r="H1969" t="str">
            <v>Public School</v>
          </cell>
          <cell r="I1969" t="str">
            <v>Grants Management</v>
          </cell>
        </row>
        <row r="1970">
          <cell r="D1970" t="str">
            <v>310500010125</v>
          </cell>
          <cell r="E1970" t="str">
            <v>PS 125 RALPH BUNCHE</v>
          </cell>
          <cell r="F1970" t="str">
            <v>Good Standing</v>
          </cell>
          <cell r="G1970" t="str">
            <v>NYC</v>
          </cell>
          <cell r="H1970" t="str">
            <v>Public School</v>
          </cell>
          <cell r="I1970" t="str">
            <v>Grants Management</v>
          </cell>
        </row>
        <row r="1971">
          <cell r="D1971" t="str">
            <v>310500010129</v>
          </cell>
          <cell r="E1971" t="str">
            <v>PS 129 JOHN H FINLEY</v>
          </cell>
          <cell r="F1971" t="str">
            <v>Good Standing</v>
          </cell>
          <cell r="G1971" t="str">
            <v>NYC</v>
          </cell>
          <cell r="H1971" t="str">
            <v>Public School</v>
          </cell>
          <cell r="I1971" t="str">
            <v>Grants Management</v>
          </cell>
        </row>
        <row r="1972">
          <cell r="D1972" t="str">
            <v>310500010133</v>
          </cell>
          <cell r="E1972" t="str">
            <v>PS 133 FRED R MOORE</v>
          </cell>
          <cell r="F1972" t="str">
            <v>Good Standing</v>
          </cell>
          <cell r="G1972" t="str">
            <v>NYC</v>
          </cell>
          <cell r="H1972" t="str">
            <v>Public School</v>
          </cell>
          <cell r="I1972" t="str">
            <v>Grants Management</v>
          </cell>
        </row>
        <row r="1973">
          <cell r="D1973" t="str">
            <v>310500010154</v>
          </cell>
          <cell r="E1973" t="str">
            <v>PS 154 HARRIET TUBMAN</v>
          </cell>
          <cell r="F1973" t="str">
            <v>Good Standing</v>
          </cell>
          <cell r="G1973" t="str">
            <v>NYC</v>
          </cell>
          <cell r="H1973" t="str">
            <v>Public School</v>
          </cell>
          <cell r="I1973" t="str">
            <v>Grants Management</v>
          </cell>
        </row>
        <row r="1974">
          <cell r="D1974" t="str">
            <v>310500010161</v>
          </cell>
          <cell r="E1974" t="str">
            <v>PS 161 PEDRO ALBIZU CAMPOS</v>
          </cell>
          <cell r="F1974" t="str">
            <v>Local Assistance Plan</v>
          </cell>
          <cell r="G1974" t="str">
            <v>NYC</v>
          </cell>
          <cell r="H1974" t="str">
            <v>Public School</v>
          </cell>
          <cell r="I1974" t="str">
            <v>Grants Management</v>
          </cell>
        </row>
        <row r="1975">
          <cell r="D1975" t="str">
            <v>310500010175</v>
          </cell>
          <cell r="E1975" t="str">
            <v>PS 175 HENRY H GARNET</v>
          </cell>
          <cell r="F1975" t="str">
            <v>Good Standing</v>
          </cell>
          <cell r="G1975" t="str">
            <v>NYC</v>
          </cell>
          <cell r="H1975" t="str">
            <v>Public School</v>
          </cell>
          <cell r="I1975" t="str">
            <v>Grants Management</v>
          </cell>
        </row>
        <row r="1976">
          <cell r="D1976" t="str">
            <v>310500010194</v>
          </cell>
          <cell r="E1976" t="str">
            <v>PS 194 COUNTEE CULLEN</v>
          </cell>
          <cell r="F1976" t="str">
            <v>Focus</v>
          </cell>
          <cell r="G1976" t="str">
            <v>NYC</v>
          </cell>
          <cell r="H1976" t="str">
            <v>Public School</v>
          </cell>
          <cell r="I1976" t="str">
            <v>Grants Management</v>
          </cell>
        </row>
        <row r="1977">
          <cell r="D1977" t="str">
            <v>310500010197</v>
          </cell>
          <cell r="E1977" t="str">
            <v>PS 197 JOHN B RUSSWURM</v>
          </cell>
          <cell r="F1977" t="str">
            <v>Focus</v>
          </cell>
          <cell r="G1977" t="str">
            <v>NYC</v>
          </cell>
          <cell r="H1977" t="str">
            <v>Public School</v>
          </cell>
          <cell r="I1977" t="str">
            <v>Grants Management</v>
          </cell>
        </row>
        <row r="1978">
          <cell r="D1978" t="str">
            <v>310500010200</v>
          </cell>
          <cell r="E1978" t="str">
            <v>PS 200 JAMES MCCUNE SMITH SCH (THE)</v>
          </cell>
          <cell r="F1978" t="str">
            <v>Local Assistance Plan</v>
          </cell>
          <cell r="G1978" t="str">
            <v>NYC</v>
          </cell>
          <cell r="H1978" t="str">
            <v>Public School</v>
          </cell>
          <cell r="I1978" t="str">
            <v>Grants Management</v>
          </cell>
        </row>
        <row r="1979">
          <cell r="D1979" t="str">
            <v>310500010286</v>
          </cell>
          <cell r="E1979" t="str">
            <v>IS 286 RENAISSANCE LEADERSHIP</v>
          </cell>
          <cell r="F1979" t="str">
            <v>Good Standing</v>
          </cell>
          <cell r="G1979" t="str">
            <v>NYC</v>
          </cell>
          <cell r="H1979" t="str">
            <v>Public School</v>
          </cell>
          <cell r="I1979" t="str">
            <v>Grants Management</v>
          </cell>
        </row>
        <row r="1980">
          <cell r="D1980" t="str">
            <v>310500010302</v>
          </cell>
          <cell r="E1980" t="str">
            <v>KAPPA IV</v>
          </cell>
          <cell r="F1980" t="str">
            <v>Good Standing</v>
          </cell>
          <cell r="G1980" t="str">
            <v>NYC</v>
          </cell>
          <cell r="H1980" t="str">
            <v>Public School</v>
          </cell>
          <cell r="I1980" t="str">
            <v>Grants Management</v>
          </cell>
        </row>
        <row r="1981">
          <cell r="D1981" t="str">
            <v>310500010318</v>
          </cell>
          <cell r="E1981" t="str">
            <v>THURGOOD MARSHALL ACADEMY LOWER SCH</v>
          </cell>
          <cell r="F1981" t="str">
            <v>Good Standing</v>
          </cell>
          <cell r="G1981" t="str">
            <v>NYC</v>
          </cell>
          <cell r="H1981" t="str">
            <v>Public School</v>
          </cell>
          <cell r="I1981" t="str">
            <v>Grants Management</v>
          </cell>
        </row>
        <row r="1982">
          <cell r="D1982" t="str">
            <v>310500010410</v>
          </cell>
          <cell r="E1982" t="str">
            <v>URBAN ASSEMBLY INST-NEW TECHNOLOGIES</v>
          </cell>
          <cell r="F1982" t="str">
            <v>Local Assistance Plan</v>
          </cell>
          <cell r="G1982" t="str">
            <v>NYC</v>
          </cell>
          <cell r="H1982" t="str">
            <v>Public School</v>
          </cell>
          <cell r="I1982" t="str">
            <v>Grants Management</v>
          </cell>
        </row>
        <row r="1983">
          <cell r="D1983" t="str">
            <v>310500010514</v>
          </cell>
          <cell r="E1983" t="str">
            <v>NEW DESIGN MIDDLE SCHOOL</v>
          </cell>
          <cell r="F1983" t="str">
            <v>Good Standing</v>
          </cell>
          <cell r="G1983" t="str">
            <v>NYC</v>
          </cell>
          <cell r="H1983" t="str">
            <v>Public School</v>
          </cell>
          <cell r="I1983" t="str">
            <v>Grants Management</v>
          </cell>
        </row>
        <row r="1984">
          <cell r="D1984" t="str">
            <v>310500010517</v>
          </cell>
          <cell r="E1984" t="str">
            <v>TEACHERS COLLEGE COMMUNITY SCHOOL</v>
          </cell>
          <cell r="F1984" t="str">
            <v>Good Standing</v>
          </cell>
          <cell r="G1984" t="str">
            <v>NYC</v>
          </cell>
          <cell r="H1984" t="str">
            <v>Public School</v>
          </cell>
          <cell r="I1984" t="str">
            <v>Grants Management</v>
          </cell>
        </row>
        <row r="1985">
          <cell r="D1985" t="str">
            <v>310500011148</v>
          </cell>
          <cell r="E1985" t="str">
            <v>EAGLE ACADEMY FOR YOUNG MEN-HARLEM</v>
          </cell>
          <cell r="F1985" t="str">
            <v>Good Standing</v>
          </cell>
          <cell r="G1985" t="str">
            <v>NYC</v>
          </cell>
          <cell r="H1985" t="str">
            <v>Public School</v>
          </cell>
          <cell r="I1985" t="str">
            <v>Grants Management</v>
          </cell>
        </row>
        <row r="1986">
          <cell r="D1986" t="str">
            <v>310500011157</v>
          </cell>
          <cell r="E1986" t="str">
            <v>URBAN ASSEMBLY-GLOBAL COMMERCE</v>
          </cell>
          <cell r="F1986" t="str">
            <v>Good Standing</v>
          </cell>
          <cell r="G1986" t="str">
            <v>NYC</v>
          </cell>
          <cell r="H1986" t="str">
            <v>Public School</v>
          </cell>
          <cell r="I1986" t="str">
            <v>Grants Management</v>
          </cell>
        </row>
        <row r="1987">
          <cell r="D1987" t="str">
            <v>310500011285</v>
          </cell>
          <cell r="E1987" t="str">
            <v>HARLEM RENAISSANCE HIGH SCHOOL</v>
          </cell>
          <cell r="F1987" t="str">
            <v>Good Standing</v>
          </cell>
          <cell r="G1987" t="str">
            <v>NYC</v>
          </cell>
          <cell r="H1987" t="str">
            <v>Public School</v>
          </cell>
          <cell r="I1987" t="str">
            <v>Grants Management</v>
          </cell>
        </row>
        <row r="1988">
          <cell r="D1988" t="str">
            <v>310500011304</v>
          </cell>
          <cell r="E1988" t="str">
            <v>MOTT HALL HIGH SCHOOL</v>
          </cell>
          <cell r="F1988" t="str">
            <v>Good Standing</v>
          </cell>
          <cell r="G1988" t="str">
            <v>NYC</v>
          </cell>
          <cell r="H1988" t="str">
            <v>Public School</v>
          </cell>
          <cell r="I1988" t="str">
            <v>Grants Management</v>
          </cell>
        </row>
        <row r="1989">
          <cell r="D1989" t="str">
            <v>310500011362</v>
          </cell>
          <cell r="E1989" t="str">
            <v>COLUMBIA SECONDARY SCHOOL</v>
          </cell>
          <cell r="F1989" t="str">
            <v>Good Standing</v>
          </cell>
          <cell r="G1989" t="str">
            <v>NYC</v>
          </cell>
          <cell r="H1989" t="str">
            <v>Public School</v>
          </cell>
          <cell r="I1989" t="str">
            <v>Grants Management</v>
          </cell>
        </row>
        <row r="1990">
          <cell r="D1990" t="str">
            <v>310500011367</v>
          </cell>
          <cell r="E1990" t="str">
            <v>ACADEMY FOR SOCIAL ACTION</v>
          </cell>
          <cell r="F1990" t="str">
            <v>Good Standing</v>
          </cell>
          <cell r="G1990" t="str">
            <v>NYC</v>
          </cell>
          <cell r="H1990" t="str">
            <v>Public School</v>
          </cell>
          <cell r="I1990" t="str">
            <v>Grants Management</v>
          </cell>
        </row>
        <row r="1991">
          <cell r="D1991" t="str">
            <v>310500011369</v>
          </cell>
          <cell r="E1991" t="str">
            <v>URBAN ASSEMBLY FOR THE PERFORM ARTS</v>
          </cell>
          <cell r="F1991" t="str">
            <v>Good Standing</v>
          </cell>
          <cell r="G1991" t="str">
            <v>NYC</v>
          </cell>
          <cell r="H1991" t="str">
            <v>Public School</v>
          </cell>
          <cell r="I1991" t="str">
            <v>Grants Management</v>
          </cell>
        </row>
        <row r="1992">
          <cell r="D1992" t="str">
            <v>310500011469</v>
          </cell>
          <cell r="E1992" t="str">
            <v>CHOIR ACADEMY OF HARLEM</v>
          </cell>
          <cell r="F1992" t="str">
            <v>Good Standing</v>
          </cell>
          <cell r="G1992" t="str">
            <v>NYC</v>
          </cell>
          <cell r="H1992" t="str">
            <v>Public School</v>
          </cell>
          <cell r="I1992" t="str">
            <v>Grants Management</v>
          </cell>
        </row>
        <row r="1993">
          <cell r="D1993" t="str">
            <v>310500011499</v>
          </cell>
          <cell r="E1993" t="str">
            <v>FREDERICK DOUGLASS ACADEMY</v>
          </cell>
          <cell r="F1993" t="str">
            <v>Good Standing</v>
          </cell>
          <cell r="G1993" t="str">
            <v>NYC</v>
          </cell>
          <cell r="H1993" t="str">
            <v>Public School</v>
          </cell>
          <cell r="I1993" t="str">
            <v>Grants Management</v>
          </cell>
        </row>
        <row r="1994">
          <cell r="D1994" t="str">
            <v>310500011670</v>
          </cell>
          <cell r="E1994" t="str">
            <v>THURGOOD MARSHALL ACAD FOR LEARNING</v>
          </cell>
          <cell r="F1994" t="str">
            <v>Good Standing</v>
          </cell>
          <cell r="G1994" t="str">
            <v>NYC</v>
          </cell>
          <cell r="H1994" t="str">
            <v>Public School</v>
          </cell>
          <cell r="I1994" t="str">
            <v>Grants Management</v>
          </cell>
        </row>
        <row r="1995">
          <cell r="D1995" t="str">
            <v>310500011685</v>
          </cell>
          <cell r="E1995" t="str">
            <v>BREAD &amp; ROSES INTEGRATED ARTS HS</v>
          </cell>
          <cell r="F1995" t="str">
            <v>Priority</v>
          </cell>
          <cell r="G1995" t="str">
            <v>NYC</v>
          </cell>
          <cell r="H1995" t="str">
            <v>Public School</v>
          </cell>
          <cell r="I1995" t="str">
            <v>Grants Management</v>
          </cell>
        </row>
        <row r="1996">
          <cell r="D1996" t="str">
            <v>310500011692</v>
          </cell>
          <cell r="E1996" t="str">
            <v>HS MATH SCI &amp; ENGNRNG AT CCNY</v>
          </cell>
          <cell r="F1996" t="str">
            <v>Good Standing</v>
          </cell>
          <cell r="G1996" t="str">
            <v>NYC</v>
          </cell>
          <cell r="H1996" t="str">
            <v>Public School</v>
          </cell>
          <cell r="I1996" t="str">
            <v>Grants Management</v>
          </cell>
        </row>
        <row r="1997">
          <cell r="D1997" t="str">
            <v>310500860848</v>
          </cell>
          <cell r="E1997" t="str">
            <v>HARLEM VILLAGE ACAD CHARTER</v>
          </cell>
          <cell r="F1997" t="str">
            <v>Good Standing</v>
          </cell>
          <cell r="G1997" t="str">
            <v>NYC</v>
          </cell>
          <cell r="H1997" t="str">
            <v>Charter</v>
          </cell>
          <cell r="I1997" t="str">
            <v>Grants Management</v>
          </cell>
        </row>
        <row r="1998">
          <cell r="D1998" t="str">
            <v>310500860858</v>
          </cell>
          <cell r="E1998" t="str">
            <v xml:space="preserve">KIPP STAR COLLEGE PREP CHARTER </v>
          </cell>
          <cell r="F1998" t="str">
            <v>Good Standing</v>
          </cell>
          <cell r="G1998" t="str">
            <v>NYC</v>
          </cell>
          <cell r="H1998" t="str">
            <v>Charter</v>
          </cell>
          <cell r="I1998" t="str">
            <v>Grants Management</v>
          </cell>
        </row>
        <row r="1999">
          <cell r="D1999" t="str">
            <v>310500860864</v>
          </cell>
          <cell r="E1999" t="str">
            <v>HARLEM CHILDREN'S ZONE PROMISE</v>
          </cell>
          <cell r="F1999" t="str">
            <v>Good Standing</v>
          </cell>
          <cell r="G1999" t="str">
            <v>NYC</v>
          </cell>
          <cell r="H1999" t="str">
            <v>Charter</v>
          </cell>
          <cell r="I1999" t="str">
            <v>Grants Management</v>
          </cell>
        </row>
        <row r="2000">
          <cell r="D2000" t="str">
            <v>310500860883</v>
          </cell>
          <cell r="E2000" t="str">
            <v>KIPP INFINITY CHARTER SCHOOL</v>
          </cell>
          <cell r="F2000" t="str">
            <v>Good Standing</v>
          </cell>
          <cell r="G2000" t="str">
            <v>NYC</v>
          </cell>
          <cell r="H2000" t="str">
            <v>Charter</v>
          </cell>
          <cell r="I2000" t="str">
            <v>Grants Management</v>
          </cell>
        </row>
        <row r="2001">
          <cell r="D2001" t="str">
            <v>310500860886</v>
          </cell>
          <cell r="E2001" t="str">
            <v>HARLEM CHLDRN ZONE ACADEMY II</v>
          </cell>
          <cell r="F2001" t="str">
            <v>Good Standing</v>
          </cell>
          <cell r="G2001" t="str">
            <v>NYC</v>
          </cell>
          <cell r="H2001" t="str">
            <v>Charter</v>
          </cell>
          <cell r="I2001" t="str">
            <v>Grants Management</v>
          </cell>
        </row>
        <row r="2002">
          <cell r="D2002" t="str">
            <v>310500860894</v>
          </cell>
          <cell r="E2002" t="str">
            <v>DEMOCRACY PREP CHARTER SCHOOL</v>
          </cell>
          <cell r="F2002" t="str">
            <v>Good Standing</v>
          </cell>
          <cell r="G2002" t="str">
            <v>NYC</v>
          </cell>
          <cell r="H2002" t="str">
            <v>Charter</v>
          </cell>
          <cell r="I2002" t="str">
            <v>Grants Management</v>
          </cell>
        </row>
        <row r="2003">
          <cell r="D2003" t="str">
            <v>310500860921</v>
          </cell>
          <cell r="E2003" t="str">
            <v>HARLEM SUCCESS ACAD CHARTER SCH 2</v>
          </cell>
          <cell r="F2003" t="str">
            <v>Good Standing</v>
          </cell>
          <cell r="G2003" t="str">
            <v>NYC</v>
          </cell>
          <cell r="H2003" t="str">
            <v>Charter</v>
          </cell>
          <cell r="I2003" t="str">
            <v>Grants Management</v>
          </cell>
        </row>
        <row r="2004">
          <cell r="D2004" t="str">
            <v>310500860928</v>
          </cell>
          <cell r="E2004" t="str">
            <v>ST HOPE LEADERSHIP ACAD CHARTER SCH</v>
          </cell>
          <cell r="F2004" t="str">
            <v>Focus Charter</v>
          </cell>
          <cell r="G2004" t="str">
            <v>NYC</v>
          </cell>
          <cell r="H2004" t="str">
            <v>Charter-Focused</v>
          </cell>
          <cell r="I2004" t="str">
            <v>Moshe Gans</v>
          </cell>
        </row>
        <row r="2005">
          <cell r="D2005" t="str">
            <v>310500860963</v>
          </cell>
          <cell r="E2005" t="str">
            <v>NY FRENCH-AMERICAN CHARTER SCHOOL</v>
          </cell>
          <cell r="F2005" t="str">
            <v>Good Standing</v>
          </cell>
          <cell r="G2005" t="str">
            <v>NYC</v>
          </cell>
          <cell r="H2005" t="str">
            <v>Charter</v>
          </cell>
          <cell r="I2005" t="str">
            <v>Grants Management</v>
          </cell>
        </row>
        <row r="2006">
          <cell r="D2006" t="str">
            <v>310500860979</v>
          </cell>
          <cell r="E2006" t="str">
            <v>HARLEM SUCCESS ACAD CHARTER SCHOOL 5</v>
          </cell>
          <cell r="F2006" t="str">
            <v>Good Standing</v>
          </cell>
          <cell r="G2006" t="str">
            <v>NYC</v>
          </cell>
          <cell r="H2006" t="str">
            <v>Charter</v>
          </cell>
          <cell r="I2006" t="str">
            <v>Grants Management</v>
          </cell>
        </row>
        <row r="2007">
          <cell r="D2007" t="str">
            <v>310500860989</v>
          </cell>
          <cell r="E2007" t="str">
            <v>DEMOCRACY PREP HARLEM CHARTER SCHOOL</v>
          </cell>
          <cell r="F2007" t="str">
            <v>Good Standing</v>
          </cell>
          <cell r="G2007" t="str">
            <v>NYC</v>
          </cell>
          <cell r="H2007" t="str">
            <v>Charter</v>
          </cell>
          <cell r="I2007" t="str">
            <v>Grants Management</v>
          </cell>
        </row>
        <row r="2008">
          <cell r="D2008" t="str">
            <v>310500861001</v>
          </cell>
          <cell r="E2008" t="str">
            <v>DEMOCRACY PREP ENDURANCE CHARTER</v>
          </cell>
          <cell r="F2008" t="str">
            <v>Good Standing</v>
          </cell>
          <cell r="G2008" t="str">
            <v>NYC</v>
          </cell>
          <cell r="H2008" t="str">
            <v>Charter</v>
          </cell>
          <cell r="I2008" t="str">
            <v>Grants Management</v>
          </cell>
        </row>
        <row r="2009">
          <cell r="D2009" t="str">
            <v>310500861015</v>
          </cell>
          <cell r="E2009" t="str">
            <v>NEIGHBORHOOD CHARTER SCHOOL OF HARLE</v>
          </cell>
          <cell r="F2009" t="str">
            <v>Good Standing</v>
          </cell>
          <cell r="G2009" t="str">
            <v>NYC</v>
          </cell>
          <cell r="H2009" t="str">
            <v>Charter</v>
          </cell>
          <cell r="I2009" t="str">
            <v>Grants Management</v>
          </cell>
        </row>
        <row r="2010">
          <cell r="D2010" t="str">
            <v>310600010000</v>
          </cell>
          <cell r="E2010" t="str">
            <v>NYC GEOG DIST # 6 - MANHATTAN</v>
          </cell>
          <cell r="F2010" t="str">
            <v>Focus District</v>
          </cell>
          <cell r="G2010" t="str">
            <v>NYC</v>
          </cell>
          <cell r="H2010" t="str">
            <v>LEA</v>
          </cell>
          <cell r="I2010" t="str">
            <v>Spann/Harmon</v>
          </cell>
        </row>
        <row r="2011">
          <cell r="D2011" t="str">
            <v>310600010004</v>
          </cell>
          <cell r="E2011" t="str">
            <v>PS 4 DUKE ELLINGTON</v>
          </cell>
          <cell r="F2011" t="str">
            <v>Good Standing</v>
          </cell>
          <cell r="G2011" t="str">
            <v>NYC</v>
          </cell>
          <cell r="H2011" t="str">
            <v>Public School</v>
          </cell>
          <cell r="I2011" t="str">
            <v>Grants Management</v>
          </cell>
        </row>
        <row r="2012">
          <cell r="D2012" t="str">
            <v>310600010005</v>
          </cell>
          <cell r="E2012" t="str">
            <v>PS 5 ELLEN LURIE</v>
          </cell>
          <cell r="F2012" t="str">
            <v>Focus</v>
          </cell>
          <cell r="G2012" t="str">
            <v>NYC</v>
          </cell>
          <cell r="H2012" t="str">
            <v>Public School</v>
          </cell>
          <cell r="I2012" t="str">
            <v>Grants Management</v>
          </cell>
        </row>
        <row r="2013">
          <cell r="D2013" t="str">
            <v>310600010008</v>
          </cell>
          <cell r="E2013" t="str">
            <v>PS 8 LUIS BELLIARD</v>
          </cell>
          <cell r="F2013" t="str">
            <v>Good Standing</v>
          </cell>
          <cell r="G2013" t="str">
            <v>NYC</v>
          </cell>
          <cell r="H2013" t="str">
            <v>Public School</v>
          </cell>
          <cell r="I2013" t="str">
            <v>Grants Management</v>
          </cell>
        </row>
        <row r="2014">
          <cell r="D2014" t="str">
            <v>310600010018</v>
          </cell>
          <cell r="E2014" t="str">
            <v>PS 18 PARK TERRACE</v>
          </cell>
          <cell r="F2014" t="str">
            <v>Good Standing</v>
          </cell>
          <cell r="G2014" t="str">
            <v>NYC</v>
          </cell>
          <cell r="H2014" t="str">
            <v>Public School</v>
          </cell>
          <cell r="I2014" t="str">
            <v>Grants Management</v>
          </cell>
        </row>
        <row r="2015">
          <cell r="D2015" t="str">
            <v>310600010028</v>
          </cell>
          <cell r="E2015" t="str">
            <v>PS 28 WRIGHT BROTHERS</v>
          </cell>
          <cell r="F2015" t="str">
            <v>Good Standing</v>
          </cell>
          <cell r="G2015" t="str">
            <v>NYC</v>
          </cell>
          <cell r="H2015" t="str">
            <v>Public School</v>
          </cell>
          <cell r="I2015" t="str">
            <v>Grants Management</v>
          </cell>
        </row>
        <row r="2016">
          <cell r="D2016" t="str">
            <v>310600010048</v>
          </cell>
          <cell r="E2016" t="str">
            <v>PS 48 PO MICHAEL J BUCZEK</v>
          </cell>
          <cell r="F2016" t="str">
            <v>Good Standing</v>
          </cell>
          <cell r="G2016" t="str">
            <v>NYC</v>
          </cell>
          <cell r="H2016" t="str">
            <v>Public School</v>
          </cell>
          <cell r="I2016" t="str">
            <v>Grants Management</v>
          </cell>
        </row>
        <row r="2017">
          <cell r="D2017" t="str">
            <v>310600010052</v>
          </cell>
          <cell r="E2017" t="str">
            <v>JHS 52 INWOOD</v>
          </cell>
          <cell r="F2017" t="str">
            <v>Local Assistance Plan</v>
          </cell>
          <cell r="G2017" t="str">
            <v>NYC</v>
          </cell>
          <cell r="H2017" t="str">
            <v>Public School</v>
          </cell>
          <cell r="I2017" t="str">
            <v>Grants Management</v>
          </cell>
        </row>
        <row r="2018">
          <cell r="D2018" t="str">
            <v>310600010098</v>
          </cell>
          <cell r="E2018" t="str">
            <v>PS 98 SHORAC KAPPOCK</v>
          </cell>
          <cell r="F2018" t="str">
            <v>Good Standing</v>
          </cell>
          <cell r="G2018" t="str">
            <v>NYC</v>
          </cell>
          <cell r="H2018" t="str">
            <v>Public School</v>
          </cell>
          <cell r="I2018" t="str">
            <v>Grants Management</v>
          </cell>
        </row>
        <row r="2019">
          <cell r="D2019" t="str">
            <v>310600010103</v>
          </cell>
          <cell r="E2019" t="str">
            <v>DOS PUENTES ELEMENTARY SCHOOL</v>
          </cell>
          <cell r="F2019" t="str">
            <v>Good Standing</v>
          </cell>
          <cell r="G2019" t="str">
            <v>NYC</v>
          </cell>
          <cell r="H2019" t="str">
            <v>Public School</v>
          </cell>
          <cell r="I2019" t="str">
            <v>Grants Management</v>
          </cell>
        </row>
        <row r="2020">
          <cell r="D2020" t="str">
            <v>310600010115</v>
          </cell>
          <cell r="E2020" t="str">
            <v>PS 115 ALEXANDER HUMBOLDT</v>
          </cell>
          <cell r="F2020" t="str">
            <v>Focus</v>
          </cell>
          <cell r="G2020" t="str">
            <v>NYC</v>
          </cell>
          <cell r="H2020" t="str">
            <v>Public School</v>
          </cell>
          <cell r="I2020" t="str">
            <v>Grants Management</v>
          </cell>
        </row>
        <row r="2021">
          <cell r="D2021" t="str">
            <v>310600010128</v>
          </cell>
          <cell r="E2021" t="str">
            <v>PS 128 AUDUBON</v>
          </cell>
          <cell r="F2021" t="str">
            <v>Good Standing</v>
          </cell>
          <cell r="G2021" t="str">
            <v>NYC</v>
          </cell>
          <cell r="H2021" t="str">
            <v>Public School</v>
          </cell>
          <cell r="I2021" t="str">
            <v>Grants Management</v>
          </cell>
        </row>
        <row r="2022">
          <cell r="D2022" t="str">
            <v>310600010132</v>
          </cell>
          <cell r="E2022" t="str">
            <v>PS 132 JUAN PABLO DUARTE</v>
          </cell>
          <cell r="F2022" t="str">
            <v>Focus</v>
          </cell>
          <cell r="G2022" t="str">
            <v>NYC</v>
          </cell>
          <cell r="H2022" t="str">
            <v>Public School</v>
          </cell>
          <cell r="I2022" t="str">
            <v>Grants Management</v>
          </cell>
        </row>
        <row r="2023">
          <cell r="D2023" t="str">
            <v>310600010143</v>
          </cell>
          <cell r="E2023" t="str">
            <v>JHS 143 ELEANOR ROOSEVELT</v>
          </cell>
          <cell r="F2023" t="str">
            <v>Local Assistance Plan</v>
          </cell>
          <cell r="G2023" t="str">
            <v>NYC</v>
          </cell>
          <cell r="H2023" t="str">
            <v>Public School</v>
          </cell>
          <cell r="I2023" t="str">
            <v>Grants Management</v>
          </cell>
        </row>
        <row r="2024">
          <cell r="D2024" t="str">
            <v>310600010152</v>
          </cell>
          <cell r="E2024" t="str">
            <v>PS 152 DYCKMAN VALLEY</v>
          </cell>
          <cell r="F2024" t="str">
            <v>Local Assistance Plan</v>
          </cell>
          <cell r="G2024" t="str">
            <v>NYC</v>
          </cell>
          <cell r="H2024" t="str">
            <v>Public School</v>
          </cell>
          <cell r="I2024" t="str">
            <v>Grants Management</v>
          </cell>
        </row>
        <row r="2025">
          <cell r="D2025" t="str">
            <v>310600010153</v>
          </cell>
          <cell r="E2025" t="str">
            <v>PS 153 ADAM CLAYTON POWELL</v>
          </cell>
          <cell r="F2025" t="str">
            <v>Good Standing</v>
          </cell>
          <cell r="G2025" t="str">
            <v>NYC</v>
          </cell>
          <cell r="H2025" t="str">
            <v>Public School</v>
          </cell>
          <cell r="I2025" t="str">
            <v>Grants Management</v>
          </cell>
        </row>
        <row r="2026">
          <cell r="D2026" t="str">
            <v>310600010173</v>
          </cell>
          <cell r="E2026" t="str">
            <v>PS 173</v>
          </cell>
          <cell r="F2026" t="str">
            <v>Good Standing</v>
          </cell>
          <cell r="G2026" t="str">
            <v>NYC</v>
          </cell>
          <cell r="H2026" t="str">
            <v>Public School</v>
          </cell>
          <cell r="I2026" t="str">
            <v>Grants Management</v>
          </cell>
        </row>
        <row r="2027">
          <cell r="D2027" t="str">
            <v>310600010178</v>
          </cell>
          <cell r="E2027" t="str">
            <v>PROFESSOR JUAN BOSCH PS</v>
          </cell>
          <cell r="F2027" t="str">
            <v>Good Standing</v>
          </cell>
          <cell r="G2027" t="str">
            <v>NYC</v>
          </cell>
          <cell r="H2027" t="str">
            <v>Public School</v>
          </cell>
          <cell r="I2027" t="str">
            <v>Grants Management</v>
          </cell>
        </row>
        <row r="2028">
          <cell r="D2028" t="str">
            <v>310600010187</v>
          </cell>
          <cell r="E2028" t="str">
            <v>PS/IS 187 HUDSON CLIFFS</v>
          </cell>
          <cell r="F2028" t="str">
            <v>Good Standing</v>
          </cell>
          <cell r="G2028" t="str">
            <v>NYC</v>
          </cell>
          <cell r="H2028" t="str">
            <v>Public School</v>
          </cell>
          <cell r="I2028" t="str">
            <v>Grants Management</v>
          </cell>
        </row>
        <row r="2029">
          <cell r="D2029" t="str">
            <v>310600010189</v>
          </cell>
          <cell r="E2029" t="str">
            <v>PS 189</v>
          </cell>
          <cell r="F2029" t="str">
            <v>Good Standing</v>
          </cell>
          <cell r="G2029" t="str">
            <v>NYC</v>
          </cell>
          <cell r="H2029" t="str">
            <v>Public School</v>
          </cell>
          <cell r="I2029" t="str">
            <v>Grants Management</v>
          </cell>
        </row>
        <row r="2030">
          <cell r="D2030" t="str">
            <v>310600010192</v>
          </cell>
          <cell r="E2030" t="str">
            <v>PS 192 JACOB H SCHIFF</v>
          </cell>
          <cell r="F2030" t="str">
            <v>Good Standing</v>
          </cell>
          <cell r="G2030" t="str">
            <v>NYC</v>
          </cell>
          <cell r="H2030" t="str">
            <v>Public School</v>
          </cell>
          <cell r="I2030" t="str">
            <v>Grants Management</v>
          </cell>
        </row>
        <row r="2031">
          <cell r="D2031" t="str">
            <v>310600010210</v>
          </cell>
          <cell r="E2031" t="str">
            <v>PS/IS 210 21ST CENTURY ACADEMY</v>
          </cell>
          <cell r="F2031" t="str">
            <v>Good Standing</v>
          </cell>
          <cell r="G2031" t="str">
            <v>NYC</v>
          </cell>
          <cell r="H2031" t="str">
            <v>Public School</v>
          </cell>
          <cell r="I2031" t="str">
            <v>Grants Management</v>
          </cell>
        </row>
        <row r="2032">
          <cell r="D2032" t="str">
            <v>310600010218</v>
          </cell>
          <cell r="E2032" t="str">
            <v xml:space="preserve">IS 218 SALOME URENA </v>
          </cell>
          <cell r="F2032" t="str">
            <v>Good Standing</v>
          </cell>
          <cell r="G2032" t="str">
            <v>NYC</v>
          </cell>
          <cell r="H2032" t="str">
            <v>Public School</v>
          </cell>
          <cell r="I2032" t="str">
            <v>Grants Management</v>
          </cell>
        </row>
        <row r="2033">
          <cell r="D2033" t="str">
            <v>310600010223</v>
          </cell>
          <cell r="E2033" t="str">
            <v>MOTT HALL SCHOOL (THE)</v>
          </cell>
          <cell r="F2033" t="str">
            <v>Good Standing</v>
          </cell>
          <cell r="G2033" t="str">
            <v>NYC</v>
          </cell>
          <cell r="H2033" t="str">
            <v>Public School</v>
          </cell>
          <cell r="I2033" t="str">
            <v>Grants Management</v>
          </cell>
        </row>
        <row r="2034">
          <cell r="D2034" t="str">
            <v>310600010278</v>
          </cell>
          <cell r="E2034" t="str">
            <v>PAULA HEDBAVNY SCHOOL</v>
          </cell>
          <cell r="F2034" t="str">
            <v>Good Standing</v>
          </cell>
          <cell r="G2034" t="str">
            <v>NYC</v>
          </cell>
          <cell r="H2034" t="str">
            <v>Public School</v>
          </cell>
          <cell r="I2034" t="str">
            <v>Grants Management</v>
          </cell>
        </row>
        <row r="2035">
          <cell r="D2035" t="str">
            <v>310600010311</v>
          </cell>
          <cell r="E2035" t="str">
            <v>AMISTAD DUAL LANGUAGE SCHOOL</v>
          </cell>
          <cell r="F2035" t="str">
            <v>Good Standing</v>
          </cell>
          <cell r="G2035" t="str">
            <v>NYC</v>
          </cell>
          <cell r="H2035" t="str">
            <v>Public School</v>
          </cell>
          <cell r="I2035" t="str">
            <v>Grants Management</v>
          </cell>
        </row>
        <row r="2036">
          <cell r="D2036" t="str">
            <v>310600010314</v>
          </cell>
          <cell r="E2036" t="str">
            <v>MUSCOTA</v>
          </cell>
          <cell r="F2036" t="str">
            <v>Good Standing</v>
          </cell>
          <cell r="G2036" t="str">
            <v>NYC</v>
          </cell>
          <cell r="H2036" t="str">
            <v>Public School</v>
          </cell>
          <cell r="I2036" t="str">
            <v>Grants Management</v>
          </cell>
        </row>
        <row r="2037">
          <cell r="D2037" t="str">
            <v>310600010319</v>
          </cell>
          <cell r="E2037" t="str">
            <v>MS 319 MARIE TERESA</v>
          </cell>
          <cell r="F2037" t="str">
            <v>Good Standing</v>
          </cell>
          <cell r="G2037" t="str">
            <v>NYC</v>
          </cell>
          <cell r="H2037" t="str">
            <v>Public School</v>
          </cell>
          <cell r="I2037" t="str">
            <v>Grants Management</v>
          </cell>
        </row>
        <row r="2038">
          <cell r="D2038" t="str">
            <v>310600010322</v>
          </cell>
          <cell r="E2038" t="str">
            <v>MIDDLE SCHOOL 322</v>
          </cell>
          <cell r="F2038" t="str">
            <v>Local Assistance Plan</v>
          </cell>
          <cell r="G2038" t="str">
            <v>NYC</v>
          </cell>
          <cell r="H2038" t="str">
            <v>Public School</v>
          </cell>
          <cell r="I2038" t="str">
            <v>Grants Management</v>
          </cell>
        </row>
        <row r="2039">
          <cell r="D2039" t="str">
            <v>310600010324</v>
          </cell>
          <cell r="E2039" t="str">
            <v>MS 324 PATRIA MIRABAL</v>
          </cell>
          <cell r="F2039" t="str">
            <v>Good Standing</v>
          </cell>
          <cell r="G2039" t="str">
            <v>NYC</v>
          </cell>
          <cell r="H2039" t="str">
            <v>Public School</v>
          </cell>
          <cell r="I2039" t="str">
            <v>Grants Management</v>
          </cell>
        </row>
        <row r="2040">
          <cell r="D2040" t="str">
            <v>310600010325</v>
          </cell>
          <cell r="E2040" t="str">
            <v>PS 325</v>
          </cell>
          <cell r="F2040" t="str">
            <v>Local Assistance Plan</v>
          </cell>
          <cell r="G2040" t="str">
            <v>NYC</v>
          </cell>
          <cell r="H2040" t="str">
            <v>Public School</v>
          </cell>
          <cell r="I2040" t="str">
            <v>Grants Management</v>
          </cell>
        </row>
        <row r="2041">
          <cell r="D2041" t="str">
            <v>310600010326</v>
          </cell>
          <cell r="E2041" t="str">
            <v>MS 326 WRITERS TODAY &amp; LDRS TOMORROW</v>
          </cell>
          <cell r="F2041" t="str">
            <v>Local Assistance Plan</v>
          </cell>
          <cell r="G2041" t="str">
            <v>NYC</v>
          </cell>
          <cell r="H2041" t="str">
            <v>Public School</v>
          </cell>
          <cell r="I2041" t="str">
            <v>Grants Management</v>
          </cell>
        </row>
        <row r="2042">
          <cell r="D2042" t="str">
            <v>310600010328</v>
          </cell>
          <cell r="E2042" t="str">
            <v>MS 328 MANH MIDDLE SCH-SCIENCE</v>
          </cell>
          <cell r="F2042" t="str">
            <v>Local Assistance Plan</v>
          </cell>
          <cell r="G2042" t="str">
            <v>NYC</v>
          </cell>
          <cell r="H2042" t="str">
            <v>Public School</v>
          </cell>
          <cell r="I2042" t="str">
            <v>Grants Management</v>
          </cell>
        </row>
        <row r="2043">
          <cell r="D2043" t="str">
            <v>310600010349</v>
          </cell>
          <cell r="E2043" t="str">
            <v>HARBOR HEIGHTS</v>
          </cell>
          <cell r="F2043" t="str">
            <v>Good Standing</v>
          </cell>
          <cell r="G2043" t="str">
            <v>NYC</v>
          </cell>
          <cell r="H2043" t="str">
            <v>Public School</v>
          </cell>
          <cell r="I2043" t="str">
            <v>Grants Management</v>
          </cell>
        </row>
        <row r="2044">
          <cell r="D2044" t="str">
            <v>310600010366</v>
          </cell>
          <cell r="E2044" t="str">
            <v>WASHINGTON HEIGHTS ACADEMY</v>
          </cell>
          <cell r="F2044" t="str">
            <v>Good Standing</v>
          </cell>
          <cell r="G2044" t="str">
            <v>NYC</v>
          </cell>
          <cell r="H2044" t="str">
            <v>Public School</v>
          </cell>
          <cell r="I2044" t="str">
            <v>Grants Management</v>
          </cell>
        </row>
        <row r="2045">
          <cell r="D2045" t="str">
            <v>310600010368</v>
          </cell>
          <cell r="E2045" t="str">
            <v>HAMILTON HEIGHTS SCHOOL</v>
          </cell>
          <cell r="F2045" t="str">
            <v>Good Standing</v>
          </cell>
          <cell r="G2045" t="str">
            <v>NYC</v>
          </cell>
          <cell r="H2045" t="str">
            <v>Public School</v>
          </cell>
          <cell r="I2045" t="str">
            <v>Grants Management</v>
          </cell>
        </row>
        <row r="2046">
          <cell r="D2046" t="str">
            <v>310600010513</v>
          </cell>
          <cell r="E2046" t="str">
            <v>CASTLE BRIDGE SCHOOL</v>
          </cell>
          <cell r="F2046" t="str">
            <v>Good Standing</v>
          </cell>
          <cell r="G2046" t="str">
            <v>NYC</v>
          </cell>
          <cell r="H2046" t="str">
            <v>Public School</v>
          </cell>
          <cell r="I2046" t="str">
            <v>Grants Management</v>
          </cell>
        </row>
        <row r="2047">
          <cell r="D2047" t="str">
            <v>310600010528</v>
          </cell>
          <cell r="E2047" t="str">
            <v>IS 528 BEA FULLER RODGERS SCHOOL</v>
          </cell>
          <cell r="F2047" t="str">
            <v>Focus</v>
          </cell>
          <cell r="G2047" t="str">
            <v>NYC</v>
          </cell>
          <cell r="H2047" t="str">
            <v>Public School</v>
          </cell>
          <cell r="I2047" t="str">
            <v>Grants Management</v>
          </cell>
        </row>
        <row r="2048">
          <cell r="D2048" t="str">
            <v>310600011293</v>
          </cell>
          <cell r="E2048" t="str">
            <v>CITY COLLEGE ACADEMY OF THE ARTS</v>
          </cell>
          <cell r="F2048" t="str">
            <v>Good Standing</v>
          </cell>
          <cell r="G2048" t="str">
            <v>NYC</v>
          </cell>
          <cell r="H2048" t="str">
            <v>Public School</v>
          </cell>
          <cell r="I2048" t="str">
            <v>Grants Management</v>
          </cell>
        </row>
        <row r="2049">
          <cell r="D2049" t="str">
            <v>310600011346</v>
          </cell>
          <cell r="E2049" t="str">
            <v>COMMUNITY HEALTH ACAD OF THE HEIGHTS</v>
          </cell>
          <cell r="F2049" t="str">
            <v>Priority</v>
          </cell>
          <cell r="G2049" t="str">
            <v>NYC</v>
          </cell>
          <cell r="H2049" t="str">
            <v>Public School</v>
          </cell>
          <cell r="I2049" t="str">
            <v>Grants Management</v>
          </cell>
        </row>
        <row r="2050">
          <cell r="D2050" t="str">
            <v>310600011348</v>
          </cell>
          <cell r="E2050" t="str">
            <v>WASHINGTON HGTS EXPEDITIONARY LEARN</v>
          </cell>
          <cell r="F2050" t="str">
            <v>Good Standing</v>
          </cell>
          <cell r="G2050" t="str">
            <v>NYC</v>
          </cell>
          <cell r="H2050" t="str">
            <v>Public School</v>
          </cell>
          <cell r="I2050" t="str">
            <v>Grants Management</v>
          </cell>
        </row>
        <row r="2051">
          <cell r="D2051" t="str">
            <v>310600011423</v>
          </cell>
          <cell r="E2051" t="str">
            <v>HIGH SCH-EXCELLENCE AND INNOVATION</v>
          </cell>
          <cell r="F2051" t="str">
            <v>Good Standing</v>
          </cell>
          <cell r="G2051" t="str">
            <v>NYC</v>
          </cell>
          <cell r="H2051" t="str">
            <v>Public School</v>
          </cell>
          <cell r="I2051" t="str">
            <v>Grants Management</v>
          </cell>
        </row>
        <row r="2052">
          <cell r="D2052" t="str">
            <v>310600011462</v>
          </cell>
          <cell r="E2052" t="str">
            <v>COLLEGE ACADEMY (THE)</v>
          </cell>
          <cell r="F2052" t="str">
            <v>Good Standing</v>
          </cell>
          <cell r="G2052" t="str">
            <v>NYC</v>
          </cell>
          <cell r="H2052" t="str">
            <v>Public School</v>
          </cell>
          <cell r="I2052" t="str">
            <v>Grants Management</v>
          </cell>
        </row>
        <row r="2053">
          <cell r="D2053" t="str">
            <v>310600011463</v>
          </cell>
          <cell r="E2053" t="str">
            <v xml:space="preserve">HIGH SCHOOL-MEDIA &amp; COMMUNICATIONS </v>
          </cell>
          <cell r="F2053" t="str">
            <v>Good Standing</v>
          </cell>
          <cell r="G2053" t="str">
            <v>NYC</v>
          </cell>
          <cell r="H2053" t="str">
            <v>Public School</v>
          </cell>
          <cell r="I2053" t="str">
            <v>Grants Management</v>
          </cell>
        </row>
        <row r="2054">
          <cell r="D2054" t="str">
            <v>310600011467</v>
          </cell>
          <cell r="E2054" t="str">
            <v xml:space="preserve">HIGH SCHOOL-LAW &amp; PUBLIC SERVICE </v>
          </cell>
          <cell r="F2054" t="str">
            <v>Good Standing</v>
          </cell>
          <cell r="G2054" t="str">
            <v>NYC</v>
          </cell>
          <cell r="H2054" t="str">
            <v>Public School</v>
          </cell>
          <cell r="I2054" t="str">
            <v>Grants Management</v>
          </cell>
        </row>
        <row r="2055">
          <cell r="D2055" t="str">
            <v>310600011468</v>
          </cell>
          <cell r="E2055" t="str">
            <v>HIGH SCHOOL-HEALTH CAREERS &amp; SCIES</v>
          </cell>
          <cell r="F2055" t="str">
            <v>Focus</v>
          </cell>
          <cell r="G2055" t="str">
            <v>NYC</v>
          </cell>
          <cell r="H2055" t="str">
            <v>Public School</v>
          </cell>
          <cell r="I2055" t="str">
            <v>Grants Management</v>
          </cell>
        </row>
        <row r="2056">
          <cell r="D2056" t="str">
            <v>310600011540</v>
          </cell>
          <cell r="E2056" t="str">
            <v>A PHILIP RANDOLPH CAMPUS HIGH SCHOOL</v>
          </cell>
          <cell r="F2056" t="str">
            <v>Good Standing</v>
          </cell>
          <cell r="G2056" t="str">
            <v>NYC</v>
          </cell>
          <cell r="H2056" t="str">
            <v>Public School</v>
          </cell>
          <cell r="I2056" t="str">
            <v>Grants Management</v>
          </cell>
        </row>
        <row r="2057">
          <cell r="D2057" t="str">
            <v>310600011552</v>
          </cell>
          <cell r="E2057" t="str">
            <v>GREGORIO LUPERON HS-SCI &amp; MATH</v>
          </cell>
          <cell r="F2057" t="str">
            <v>Good Standing</v>
          </cell>
          <cell r="G2057" t="str">
            <v>NYC</v>
          </cell>
          <cell r="H2057" t="str">
            <v>Public School</v>
          </cell>
          <cell r="I2057" t="str">
            <v>Grants Management</v>
          </cell>
        </row>
        <row r="2058">
          <cell r="D2058" t="str">
            <v>310600860887</v>
          </cell>
          <cell r="E2058" t="str">
            <v>NEW HEIGHTS ACADEMY CHARTER SCHOOL</v>
          </cell>
          <cell r="F2058" t="str">
            <v>Good Standing</v>
          </cell>
          <cell r="G2058" t="str">
            <v>NYC</v>
          </cell>
          <cell r="H2058" t="str">
            <v>Charter</v>
          </cell>
          <cell r="I2058" t="str">
            <v>Grants Management</v>
          </cell>
        </row>
        <row r="2059">
          <cell r="D2059" t="str">
            <v>310600860929</v>
          </cell>
          <cell r="E2059" t="str">
            <v>EQUITY PROJECT CHARTER SCHOOL (THE)</v>
          </cell>
          <cell r="F2059" t="str">
            <v>Good Standing</v>
          </cell>
          <cell r="G2059" t="str">
            <v>NYC</v>
          </cell>
          <cell r="H2059" t="str">
            <v>Charter</v>
          </cell>
          <cell r="I2059" t="str">
            <v>Grants Management</v>
          </cell>
        </row>
        <row r="2060">
          <cell r="D2060" t="str">
            <v>310600860966</v>
          </cell>
          <cell r="E2060" t="str">
            <v>INWOOD ACAD FOR LEADERSHIP CHARTER</v>
          </cell>
          <cell r="F2060" t="str">
            <v>Good Standing</v>
          </cell>
          <cell r="G2060" t="str">
            <v>NYC</v>
          </cell>
          <cell r="H2060" t="str">
            <v>Charter</v>
          </cell>
          <cell r="I2060" t="str">
            <v>Grants Management</v>
          </cell>
        </row>
        <row r="2061">
          <cell r="D2061" t="str">
            <v>310600861012</v>
          </cell>
          <cell r="E2061" t="str">
            <v>GLOBAL COMMUNITY CHARTER SCHOOL</v>
          </cell>
          <cell r="F2061" t="str">
            <v>Good Standing</v>
          </cell>
          <cell r="G2061" t="str">
            <v>NYC</v>
          </cell>
          <cell r="H2061" t="str">
            <v>Charter</v>
          </cell>
          <cell r="I2061" t="str">
            <v>Grants Management</v>
          </cell>
        </row>
        <row r="2062">
          <cell r="D2062" t="str">
            <v>310600861013</v>
          </cell>
          <cell r="E2062" t="str">
            <v>KIPP NYC WASHINGTON HEIGHTS CHARTER</v>
          </cell>
          <cell r="F2062" t="str">
            <v>Good Standing</v>
          </cell>
          <cell r="G2062" t="str">
            <v>NYC</v>
          </cell>
          <cell r="H2062" t="str">
            <v>Charter</v>
          </cell>
          <cell r="I2062" t="str">
            <v>Grants Management</v>
          </cell>
        </row>
        <row r="2063">
          <cell r="D2063" t="str">
            <v>320700010000</v>
          </cell>
          <cell r="E2063" t="str">
            <v>NYC GEOG DIST # 7 - BRONX</v>
          </cell>
          <cell r="F2063" t="str">
            <v>Focus District</v>
          </cell>
          <cell r="G2063" t="str">
            <v>NYC</v>
          </cell>
          <cell r="H2063" t="str">
            <v>LEA</v>
          </cell>
          <cell r="I2063" t="str">
            <v>Spann/Harmon</v>
          </cell>
        </row>
        <row r="2064">
          <cell r="D2064" t="str">
            <v>320700010001</v>
          </cell>
          <cell r="E2064" t="str">
            <v>PS 1 COURTLANDT SCHOOL</v>
          </cell>
          <cell r="F2064" t="str">
            <v>Focus</v>
          </cell>
          <cell r="G2064" t="str">
            <v>NYC</v>
          </cell>
          <cell r="H2064" t="str">
            <v>Public School</v>
          </cell>
          <cell r="I2064" t="str">
            <v>Grants Management</v>
          </cell>
        </row>
        <row r="2065">
          <cell r="D2065" t="str">
            <v>320700010005</v>
          </cell>
          <cell r="E2065" t="str">
            <v>PS 5 PORT MORRIS</v>
          </cell>
          <cell r="F2065" t="str">
            <v>Good Standing</v>
          </cell>
          <cell r="G2065" t="str">
            <v>NYC</v>
          </cell>
          <cell r="H2065" t="str">
            <v>Public School</v>
          </cell>
          <cell r="I2065" t="str">
            <v>Grants Management</v>
          </cell>
        </row>
        <row r="2066">
          <cell r="D2066" t="str">
            <v>320700010018</v>
          </cell>
          <cell r="E2066" t="str">
            <v>PS 18 JOHN PETER ZENGER</v>
          </cell>
          <cell r="F2066" t="str">
            <v>Good Standing</v>
          </cell>
          <cell r="G2066" t="str">
            <v>NYC</v>
          </cell>
          <cell r="H2066" t="str">
            <v>Public School</v>
          </cell>
          <cell r="I2066" t="str">
            <v>Grants Management</v>
          </cell>
        </row>
        <row r="2067">
          <cell r="D2067" t="str">
            <v>320700010025</v>
          </cell>
          <cell r="E2067" t="str">
            <v>PS 25 BILINGUAL SCHOOL</v>
          </cell>
          <cell r="F2067" t="str">
            <v>Good Standing</v>
          </cell>
          <cell r="G2067" t="str">
            <v>NYC</v>
          </cell>
          <cell r="H2067" t="str">
            <v>Public School</v>
          </cell>
          <cell r="I2067" t="str">
            <v>Grants Management</v>
          </cell>
        </row>
        <row r="2068">
          <cell r="D2068" t="str">
            <v>320700010029</v>
          </cell>
          <cell r="E2068" t="str">
            <v>PS/MS 29 MELROSE SCHOOL</v>
          </cell>
          <cell r="F2068" t="str">
            <v>Focus</v>
          </cell>
          <cell r="G2068" t="str">
            <v>NYC</v>
          </cell>
          <cell r="H2068" t="str">
            <v>Public School</v>
          </cell>
          <cell r="I2068" t="str">
            <v>Grants Management</v>
          </cell>
        </row>
        <row r="2069">
          <cell r="D2069" t="str">
            <v>320700010030</v>
          </cell>
          <cell r="E2069" t="str">
            <v>PS 30 WILTON</v>
          </cell>
          <cell r="F2069" t="str">
            <v>Good Standing</v>
          </cell>
          <cell r="G2069" t="str">
            <v>NYC</v>
          </cell>
          <cell r="H2069" t="str">
            <v>Public School</v>
          </cell>
          <cell r="I2069" t="str">
            <v>Grants Management</v>
          </cell>
        </row>
        <row r="2070">
          <cell r="D2070" t="str">
            <v>320700010031</v>
          </cell>
          <cell r="E2070" t="str">
            <v>PS/MS 31 THE WILLIAM LLOYD GARRISON</v>
          </cell>
          <cell r="F2070" t="str">
            <v>Focus</v>
          </cell>
          <cell r="G2070" t="str">
            <v>NYC</v>
          </cell>
          <cell r="H2070" t="str">
            <v>Public School</v>
          </cell>
          <cell r="I2070" t="str">
            <v>Grants Management</v>
          </cell>
        </row>
        <row r="2071">
          <cell r="D2071" t="str">
            <v>320700010043</v>
          </cell>
          <cell r="E2071" t="str">
            <v>PS 43 JONAS BRONCK</v>
          </cell>
          <cell r="F2071" t="str">
            <v>Good Standing</v>
          </cell>
          <cell r="G2071" t="str">
            <v>NYC</v>
          </cell>
          <cell r="H2071" t="str">
            <v>Public School</v>
          </cell>
          <cell r="I2071" t="str">
            <v>Grants Management</v>
          </cell>
        </row>
        <row r="2072">
          <cell r="D2072" t="str">
            <v>320700010049</v>
          </cell>
          <cell r="E2072" t="str">
            <v>PS 49 WILLIS AVENUE</v>
          </cell>
          <cell r="F2072" t="str">
            <v>Good Standing</v>
          </cell>
          <cell r="G2072" t="str">
            <v>NYC</v>
          </cell>
          <cell r="H2072" t="str">
            <v>Public School</v>
          </cell>
          <cell r="I2072" t="str">
            <v>Grants Management</v>
          </cell>
        </row>
        <row r="2073">
          <cell r="D2073" t="str">
            <v>320700010065</v>
          </cell>
          <cell r="E2073" t="str">
            <v>PS 65 MOTHER HALE ACADEMY</v>
          </cell>
          <cell r="F2073" t="str">
            <v>Good Standing</v>
          </cell>
          <cell r="G2073" t="str">
            <v>NYC</v>
          </cell>
          <cell r="H2073" t="str">
            <v>Public School</v>
          </cell>
          <cell r="I2073" t="str">
            <v>Grants Management</v>
          </cell>
        </row>
        <row r="2074">
          <cell r="D2074" t="str">
            <v>320700010151</v>
          </cell>
          <cell r="E2074" t="str">
            <v>JHS 151 LOU GEHRIG</v>
          </cell>
          <cell r="F2074" t="str">
            <v>Local Assistance Plan</v>
          </cell>
          <cell r="G2074" t="str">
            <v>NYC</v>
          </cell>
          <cell r="H2074" t="str">
            <v>Public School</v>
          </cell>
          <cell r="I2074" t="str">
            <v>Grants Management</v>
          </cell>
        </row>
        <row r="2075">
          <cell r="D2075" t="str">
            <v>320700010154</v>
          </cell>
          <cell r="E2075" t="str">
            <v>PS 154 JONATHAN D HYATT</v>
          </cell>
          <cell r="F2075" t="str">
            <v>Focus</v>
          </cell>
          <cell r="G2075" t="str">
            <v>NYC</v>
          </cell>
          <cell r="H2075" t="str">
            <v>Public School</v>
          </cell>
          <cell r="I2075" t="str">
            <v>Grants Management</v>
          </cell>
        </row>
        <row r="2076">
          <cell r="D2076" t="str">
            <v>320700010157</v>
          </cell>
          <cell r="E2076" t="str">
            <v>PS 157 GROVE HILL</v>
          </cell>
          <cell r="F2076" t="str">
            <v>Focus</v>
          </cell>
          <cell r="G2076" t="str">
            <v>NYC</v>
          </cell>
          <cell r="H2076" t="str">
            <v>Public School</v>
          </cell>
          <cell r="I2076" t="str">
            <v>Grants Management</v>
          </cell>
        </row>
        <row r="2077">
          <cell r="D2077" t="str">
            <v>320700010161</v>
          </cell>
          <cell r="E2077" t="str">
            <v>PS 161 PONCE DE LEON</v>
          </cell>
          <cell r="F2077" t="str">
            <v>Focus</v>
          </cell>
          <cell r="G2077" t="str">
            <v>NYC</v>
          </cell>
          <cell r="H2077" t="str">
            <v>Public School</v>
          </cell>
          <cell r="I2077" t="str">
            <v>Grants Management</v>
          </cell>
        </row>
        <row r="2078">
          <cell r="D2078" t="str">
            <v>320700010162</v>
          </cell>
          <cell r="E2078" t="str">
            <v>JHS 162 LOLA RODRIGUEZ DE TIO</v>
          </cell>
          <cell r="F2078" t="str">
            <v>Priority</v>
          </cell>
          <cell r="G2078" t="str">
            <v>NYC</v>
          </cell>
          <cell r="H2078" t="str">
            <v>Public School</v>
          </cell>
          <cell r="I2078" t="str">
            <v>Grants Management</v>
          </cell>
        </row>
        <row r="2079">
          <cell r="D2079" t="str">
            <v>320700010179</v>
          </cell>
          <cell r="E2079" t="str">
            <v>PS 179</v>
          </cell>
          <cell r="F2079" t="str">
            <v>Focus</v>
          </cell>
          <cell r="G2079" t="str">
            <v>NYC</v>
          </cell>
          <cell r="H2079" t="str">
            <v>Public School</v>
          </cell>
          <cell r="I2079" t="str">
            <v>Grants Management</v>
          </cell>
        </row>
        <row r="2080">
          <cell r="D2080" t="str">
            <v>320700010203</v>
          </cell>
          <cell r="E2080" t="str">
            <v>MS 203</v>
          </cell>
          <cell r="F2080" t="str">
            <v>Priority</v>
          </cell>
          <cell r="G2080" t="str">
            <v>NYC</v>
          </cell>
          <cell r="H2080" t="str">
            <v>Public School</v>
          </cell>
          <cell r="I2080" t="str">
            <v>Grants Management</v>
          </cell>
        </row>
        <row r="2081">
          <cell r="D2081" t="str">
            <v>320700010223</v>
          </cell>
          <cell r="E2081" t="str">
            <v>MS 223 LAB SCHOOL OF FIN &amp; TECH</v>
          </cell>
          <cell r="F2081" t="str">
            <v>Good Standing</v>
          </cell>
          <cell r="G2081" t="str">
            <v>NYC</v>
          </cell>
          <cell r="H2081" t="str">
            <v>Public School</v>
          </cell>
          <cell r="I2081" t="str">
            <v>Grants Management</v>
          </cell>
        </row>
        <row r="2082">
          <cell r="D2082" t="str">
            <v>320700010224</v>
          </cell>
          <cell r="E2082" t="str">
            <v>PS/IS 224</v>
          </cell>
          <cell r="F2082" t="str">
            <v>Priority</v>
          </cell>
          <cell r="G2082" t="str">
            <v>NYC</v>
          </cell>
          <cell r="H2082" t="str">
            <v>Public School</v>
          </cell>
          <cell r="I2082" t="str">
            <v>Grants Management</v>
          </cell>
        </row>
        <row r="2083">
          <cell r="D2083" t="str">
            <v>320700010277</v>
          </cell>
          <cell r="E2083" t="str">
            <v xml:space="preserve">PS 277 </v>
          </cell>
          <cell r="F2083" t="str">
            <v>Good Standing</v>
          </cell>
          <cell r="G2083" t="str">
            <v>NYC</v>
          </cell>
          <cell r="H2083" t="str">
            <v>Public School</v>
          </cell>
          <cell r="I2083" t="str">
            <v>Grants Management</v>
          </cell>
        </row>
        <row r="2084">
          <cell r="D2084" t="str">
            <v>320700010296</v>
          </cell>
          <cell r="E2084" t="str">
            <v>SO BRONX ACADEMY-APPLIED MEDIA</v>
          </cell>
          <cell r="F2084" t="str">
            <v>Good Standing</v>
          </cell>
          <cell r="G2084" t="str">
            <v>NYC</v>
          </cell>
          <cell r="H2084" t="str">
            <v>Public School</v>
          </cell>
          <cell r="I2084" t="str">
            <v>Grants Management</v>
          </cell>
        </row>
        <row r="2085">
          <cell r="D2085" t="str">
            <v>320700010298</v>
          </cell>
          <cell r="E2085" t="str">
            <v>ACADEMY OF PUBLIC RELATIONS</v>
          </cell>
          <cell r="F2085" t="str">
            <v>Local Assistance Plan</v>
          </cell>
          <cell r="G2085" t="str">
            <v>NYC</v>
          </cell>
          <cell r="H2085" t="str">
            <v>Public School</v>
          </cell>
          <cell r="I2085" t="str">
            <v>Grants Management</v>
          </cell>
        </row>
        <row r="2086">
          <cell r="D2086" t="str">
            <v>320700010343</v>
          </cell>
          <cell r="E2086" t="str">
            <v>ACADEMY OF APPLIED MATH AND TECH</v>
          </cell>
          <cell r="F2086" t="str">
            <v>Good Standing</v>
          </cell>
          <cell r="G2086" t="str">
            <v>NYC</v>
          </cell>
          <cell r="H2086" t="str">
            <v>Public School</v>
          </cell>
          <cell r="I2086" t="str">
            <v>Grants Management</v>
          </cell>
        </row>
        <row r="2087">
          <cell r="D2087" t="str">
            <v>320700010359</v>
          </cell>
          <cell r="E2087" t="str">
            <v>CONCOURSE VILLAGE ELEMENTARY SCHOOL</v>
          </cell>
          <cell r="F2087" t="str">
            <v>Good Standing</v>
          </cell>
          <cell r="G2087" t="str">
            <v>NYC</v>
          </cell>
          <cell r="H2087" t="str">
            <v>Public School</v>
          </cell>
          <cell r="I2087" t="str">
            <v>Grants Management</v>
          </cell>
        </row>
        <row r="2088">
          <cell r="D2088" t="str">
            <v>320700010369</v>
          </cell>
          <cell r="E2088" t="str">
            <v>YOUNG LEADERS ELEMENTARY SCHOOL</v>
          </cell>
          <cell r="F2088" t="str">
            <v>Priority</v>
          </cell>
          <cell r="G2088" t="str">
            <v>NYC</v>
          </cell>
          <cell r="H2088" t="str">
            <v>Public School</v>
          </cell>
          <cell r="I2088" t="str">
            <v>Grants Management</v>
          </cell>
        </row>
        <row r="2089">
          <cell r="D2089" t="str">
            <v>320700010385</v>
          </cell>
          <cell r="E2089" t="str">
            <v>PERFORMANCE SCHOOL</v>
          </cell>
          <cell r="F2089" t="str">
            <v>Priority</v>
          </cell>
          <cell r="G2089" t="str">
            <v>NYC</v>
          </cell>
          <cell r="H2089" t="str">
            <v>Public School</v>
          </cell>
          <cell r="I2089" t="str">
            <v>Grants Management</v>
          </cell>
        </row>
        <row r="2090">
          <cell r="D2090" t="str">
            <v>320700011221</v>
          </cell>
          <cell r="E2090" t="str">
            <v>SOUTH BRONX PREPARATORY</v>
          </cell>
          <cell r="F2090" t="str">
            <v>Good Standing</v>
          </cell>
          <cell r="G2090" t="str">
            <v>NYC</v>
          </cell>
          <cell r="H2090" t="str">
            <v>Public School</v>
          </cell>
          <cell r="I2090" t="str">
            <v>Grants Management</v>
          </cell>
        </row>
        <row r="2091">
          <cell r="D2091" t="str">
            <v>320700011259</v>
          </cell>
          <cell r="E2091" t="str">
            <v>HERO HIGH SCHOOL</v>
          </cell>
          <cell r="F2091" t="str">
            <v>Good Standing</v>
          </cell>
          <cell r="G2091" t="str">
            <v>NYC</v>
          </cell>
          <cell r="H2091" t="str">
            <v>Public School</v>
          </cell>
          <cell r="I2091" t="str">
            <v>Grants Management</v>
          </cell>
        </row>
        <row r="2092">
          <cell r="D2092" t="str">
            <v>320700011321</v>
          </cell>
          <cell r="E2092" t="str">
            <v>CROTONA ACADEMY HIGH SCHOOL</v>
          </cell>
          <cell r="F2092" t="str">
            <v>Good Standing</v>
          </cell>
          <cell r="G2092" t="str">
            <v>NYC</v>
          </cell>
          <cell r="H2092" t="str">
            <v>Public School</v>
          </cell>
          <cell r="I2092" t="str">
            <v>Grants Management</v>
          </cell>
        </row>
        <row r="2093">
          <cell r="D2093" t="str">
            <v>320700011334</v>
          </cell>
          <cell r="E2093" t="str">
            <v>INTERNATIONAL COMMUNITY HIGH SCHOOL</v>
          </cell>
          <cell r="F2093" t="str">
            <v>Good Standing</v>
          </cell>
          <cell r="G2093" t="str">
            <v>NYC</v>
          </cell>
          <cell r="H2093" t="str">
            <v>Public School</v>
          </cell>
          <cell r="I2093" t="str">
            <v>Grants Management</v>
          </cell>
        </row>
        <row r="2094">
          <cell r="D2094" t="str">
            <v>320700011379</v>
          </cell>
          <cell r="E2094" t="str">
            <v>JILL CHAIFETZ TRANSFER HIGH SCHOOL</v>
          </cell>
          <cell r="F2094" t="str">
            <v>Good Standing</v>
          </cell>
          <cell r="G2094" t="str">
            <v>NYC</v>
          </cell>
          <cell r="H2094" t="str">
            <v>Public School</v>
          </cell>
          <cell r="I2094" t="str">
            <v>Grants Management</v>
          </cell>
        </row>
        <row r="2095">
          <cell r="D2095" t="str">
            <v>320700011381</v>
          </cell>
          <cell r="E2095" t="str">
            <v>BRONX HAVEN HIGH SCHOOL</v>
          </cell>
          <cell r="F2095" t="str">
            <v>Good Standing</v>
          </cell>
          <cell r="G2095" t="str">
            <v>NYC</v>
          </cell>
          <cell r="H2095" t="str">
            <v>Public School</v>
          </cell>
          <cell r="I2095" t="str">
            <v>Grants Management</v>
          </cell>
        </row>
        <row r="2096">
          <cell r="D2096" t="str">
            <v>320700011427</v>
          </cell>
          <cell r="E2096" t="str">
            <v>COMMUNITY SCHOOL-SOCIAL JUSTICE</v>
          </cell>
          <cell r="F2096" t="str">
            <v>Focus</v>
          </cell>
          <cell r="G2096" t="str">
            <v>NYC</v>
          </cell>
          <cell r="H2096" t="str">
            <v>Public School</v>
          </cell>
          <cell r="I2096" t="str">
            <v>Grants Management</v>
          </cell>
        </row>
        <row r="2097">
          <cell r="D2097" t="str">
            <v>320700011473</v>
          </cell>
          <cell r="E2097" t="str">
            <v>MOTT HAVEN VILLAGE PREP HIGH SCHOOL</v>
          </cell>
          <cell r="F2097" t="str">
            <v>Focus</v>
          </cell>
          <cell r="G2097" t="str">
            <v>NYC</v>
          </cell>
          <cell r="H2097" t="str">
            <v>Public School</v>
          </cell>
          <cell r="I2097" t="str">
            <v>Grants Management</v>
          </cell>
        </row>
        <row r="2098">
          <cell r="D2098" t="str">
            <v>320700011495</v>
          </cell>
          <cell r="E2098" t="str">
            <v>UNIVERSITY HEIGHTS SECONDARY SCHOOL</v>
          </cell>
          <cell r="F2098" t="str">
            <v>Good Standing</v>
          </cell>
          <cell r="G2098" t="str">
            <v>NYC</v>
          </cell>
          <cell r="H2098" t="str">
            <v>Public School</v>
          </cell>
          <cell r="I2098" t="str">
            <v>Grants Management</v>
          </cell>
        </row>
        <row r="2099">
          <cell r="D2099" t="str">
            <v>320700011500</v>
          </cell>
          <cell r="E2099" t="str">
            <v>HOSTOS-LINCOLN ACADEMY OF SCIENCE</v>
          </cell>
          <cell r="F2099" t="str">
            <v>Good Standing</v>
          </cell>
          <cell r="G2099" t="str">
            <v>NYC</v>
          </cell>
          <cell r="H2099" t="str">
            <v>Public School</v>
          </cell>
          <cell r="I2099" t="str">
            <v>Grants Management</v>
          </cell>
        </row>
        <row r="2100">
          <cell r="D2100" t="str">
            <v>320700011520</v>
          </cell>
          <cell r="E2100" t="str">
            <v>FOREIGN LANG ACAD OF GLOBAL STUDIES</v>
          </cell>
          <cell r="F2100" t="str">
            <v>Priority</v>
          </cell>
          <cell r="G2100" t="str">
            <v>NYC</v>
          </cell>
          <cell r="H2100" t="str">
            <v>Public School</v>
          </cell>
          <cell r="I2100" t="str">
            <v>Grants Management</v>
          </cell>
        </row>
        <row r="2101">
          <cell r="D2101" t="str">
            <v>320700011522</v>
          </cell>
          <cell r="E2101" t="str">
            <v>BRONX DESIGN-CONSTRUCTION ACADEMY</v>
          </cell>
          <cell r="F2101" t="str">
            <v>Good Standing</v>
          </cell>
          <cell r="G2101" t="str">
            <v>NYC</v>
          </cell>
          <cell r="H2101" t="str">
            <v>Public School</v>
          </cell>
          <cell r="I2101" t="str">
            <v>Grants Management</v>
          </cell>
        </row>
        <row r="2102">
          <cell r="D2102" t="str">
            <v>320700011527</v>
          </cell>
          <cell r="E2102" t="str">
            <v>BRONX LEADERSHIP ACAD II HIGH SCHOOL</v>
          </cell>
          <cell r="F2102" t="str">
            <v>Focus</v>
          </cell>
          <cell r="G2102" t="str">
            <v>NYC</v>
          </cell>
          <cell r="H2102" t="str">
            <v>Public School</v>
          </cell>
          <cell r="I2102" t="str">
            <v>Grants Management</v>
          </cell>
        </row>
        <row r="2103">
          <cell r="D2103" t="str">
            <v>320700011547</v>
          </cell>
          <cell r="E2103" t="str">
            <v>NEW EXPLORERS HIGH SCHOOL</v>
          </cell>
          <cell r="F2103" t="str">
            <v>Priority</v>
          </cell>
          <cell r="G2103" t="str">
            <v>NYC</v>
          </cell>
          <cell r="H2103" t="str">
            <v>Public School</v>
          </cell>
          <cell r="I2103" t="str">
            <v>Grants Management</v>
          </cell>
        </row>
        <row r="2104">
          <cell r="D2104" t="str">
            <v>320700011548</v>
          </cell>
          <cell r="E2104" t="str">
            <v>URBAN ASSEMBLY SCHOOL CAR IN SPORTS</v>
          </cell>
          <cell r="F2104" t="str">
            <v>Good Standing</v>
          </cell>
          <cell r="G2104" t="str">
            <v>NYC</v>
          </cell>
          <cell r="H2104" t="str">
            <v>Public School</v>
          </cell>
          <cell r="I2104" t="str">
            <v>Grants Management</v>
          </cell>
        </row>
        <row r="2105">
          <cell r="D2105" t="str">
            <v>320700011551</v>
          </cell>
          <cell r="E2105" t="str">
            <v>URBAN ASSEMBLY BRONX OF LETTERS</v>
          </cell>
          <cell r="F2105" t="str">
            <v>Good Standing</v>
          </cell>
          <cell r="G2105" t="str">
            <v>NYC</v>
          </cell>
          <cell r="H2105" t="str">
            <v>Public School</v>
          </cell>
          <cell r="I2105" t="str">
            <v>Grants Management</v>
          </cell>
        </row>
        <row r="2106">
          <cell r="D2106" t="str">
            <v>320700011557</v>
          </cell>
          <cell r="E2106" t="str">
            <v>MOTT HAVEN COMMUNITY HIGH SCHOOL</v>
          </cell>
          <cell r="F2106" t="str">
            <v>Good Standing</v>
          </cell>
          <cell r="G2106" t="str">
            <v>NYC</v>
          </cell>
          <cell r="H2106" t="str">
            <v>Public School</v>
          </cell>
          <cell r="I2106" t="str">
            <v>Grants Management</v>
          </cell>
        </row>
        <row r="2107">
          <cell r="D2107" t="str">
            <v>320700011600</v>
          </cell>
          <cell r="E2107" t="str">
            <v>ALFRED E SMITH CAREER-TECH HIGH SCH</v>
          </cell>
          <cell r="F2107" t="str">
            <v>Priority</v>
          </cell>
          <cell r="G2107" t="str">
            <v>NYC</v>
          </cell>
          <cell r="H2107" t="str">
            <v>Public School</v>
          </cell>
          <cell r="I2107" t="str">
            <v>Grants Management</v>
          </cell>
        </row>
        <row r="2108">
          <cell r="D2108" t="str">
            <v>320700011655</v>
          </cell>
          <cell r="E2108" t="str">
            <v>SAMUEL GOMPERS CAREER/TECH ED HS</v>
          </cell>
          <cell r="F2108" t="str">
            <v>Priority</v>
          </cell>
          <cell r="G2108" t="str">
            <v>NYC</v>
          </cell>
          <cell r="H2108" t="str">
            <v>Public School</v>
          </cell>
          <cell r="I2108" t="str">
            <v>Grants Management</v>
          </cell>
        </row>
        <row r="2109">
          <cell r="D2109" t="str">
            <v>320700011670</v>
          </cell>
          <cell r="E2109" t="str">
            <v>HEALTH OPPORTUNITIES HIGH SCHOOL</v>
          </cell>
          <cell r="F2109" t="str">
            <v>Good Standing</v>
          </cell>
          <cell r="G2109" t="str">
            <v>NYC</v>
          </cell>
          <cell r="H2109" t="str">
            <v>Public School</v>
          </cell>
          <cell r="I2109" t="str">
            <v>Grants Management</v>
          </cell>
        </row>
        <row r="2110">
          <cell r="D2110" t="str">
            <v>320700860703</v>
          </cell>
          <cell r="E2110" t="str">
            <v>HEKETI COMMUNITY CHARTER SCHOOL</v>
          </cell>
          <cell r="F2110" t="str">
            <v>Good Standing</v>
          </cell>
          <cell r="G2110" t="str">
            <v>NYC</v>
          </cell>
          <cell r="H2110" t="str">
            <v>Charter</v>
          </cell>
          <cell r="I2110" t="str">
            <v>Grants Management</v>
          </cell>
        </row>
        <row r="2111">
          <cell r="D2111" t="str">
            <v>320700860820</v>
          </cell>
          <cell r="E2111" t="str">
            <v>KIPP ACADEMY CHARTER SCHOOL</v>
          </cell>
          <cell r="F2111" t="str">
            <v>Good Standing</v>
          </cell>
          <cell r="G2111" t="str">
            <v>NYC</v>
          </cell>
          <cell r="H2111" t="str">
            <v>Charter</v>
          </cell>
          <cell r="I2111" t="str">
            <v>Grants Management</v>
          </cell>
        </row>
        <row r="2112">
          <cell r="D2112" t="str">
            <v>320700860852</v>
          </cell>
          <cell r="E2112" t="str">
            <v>BRONX CHARTER SCHOOL FOR CHILDREN</v>
          </cell>
          <cell r="F2112" t="str">
            <v>Good Standing</v>
          </cell>
          <cell r="G2112" t="str">
            <v>NYC</v>
          </cell>
          <cell r="H2112" t="str">
            <v>Charter</v>
          </cell>
          <cell r="I2112" t="str">
            <v>Grants Management</v>
          </cell>
        </row>
        <row r="2113">
          <cell r="D2113" t="str">
            <v>320700860889</v>
          </cell>
          <cell r="E2113" t="str">
            <v>SOUTH BRONX CHARTER SCHOOL</v>
          </cell>
          <cell r="F2113" t="str">
            <v>Good Standing</v>
          </cell>
          <cell r="G2113" t="str">
            <v>NYC</v>
          </cell>
          <cell r="H2113" t="str">
            <v>Charter</v>
          </cell>
          <cell r="I2113" t="str">
            <v>Grants Management</v>
          </cell>
        </row>
        <row r="2114">
          <cell r="D2114" t="str">
            <v>320700860915</v>
          </cell>
          <cell r="E2114" t="str">
            <v>BRONX GLOBAL LRNING INST FOR GIRLS</v>
          </cell>
          <cell r="F2114" t="str">
            <v>Good Standing</v>
          </cell>
          <cell r="G2114" t="str">
            <v>NYC</v>
          </cell>
          <cell r="H2114" t="str">
            <v>Charter</v>
          </cell>
          <cell r="I2114" t="str">
            <v>Grants Management</v>
          </cell>
        </row>
        <row r="2115">
          <cell r="D2115" t="str">
            <v>320700860920</v>
          </cell>
          <cell r="E2115" t="str">
            <v>UNIVERSITY PREP CHARTER HIGH SCHOOL</v>
          </cell>
          <cell r="F2115" t="str">
            <v>Good Standing</v>
          </cell>
          <cell r="G2115" t="str">
            <v>NYC</v>
          </cell>
          <cell r="H2115" t="str">
            <v>Charter</v>
          </cell>
          <cell r="I2115" t="str">
            <v>Grants Management</v>
          </cell>
        </row>
        <row r="2116">
          <cell r="D2116" t="str">
            <v>320700860925</v>
          </cell>
          <cell r="E2116" t="str">
            <v>MOTT HAVEN ACADEMY CHARTER SCHOOL</v>
          </cell>
          <cell r="F2116" t="str">
            <v>Good Standing</v>
          </cell>
          <cell r="G2116" t="str">
            <v>NYC</v>
          </cell>
          <cell r="H2116" t="str">
            <v>Charter</v>
          </cell>
          <cell r="I2116" t="str">
            <v>Grants Management</v>
          </cell>
        </row>
        <row r="2117">
          <cell r="D2117" t="str">
            <v>320700860926</v>
          </cell>
          <cell r="E2117" t="str">
            <v>NYC CHARTER HS - AECI</v>
          </cell>
          <cell r="F2117" t="str">
            <v>Local Assistance Plan</v>
          </cell>
          <cell r="G2117" t="str">
            <v>NYC</v>
          </cell>
          <cell r="H2117" t="str">
            <v>Charter</v>
          </cell>
          <cell r="I2117" t="str">
            <v>Grants Management</v>
          </cell>
        </row>
        <row r="2118">
          <cell r="D2118" t="str">
            <v>320700860957</v>
          </cell>
          <cell r="E2118" t="str">
            <v>ACADEMIC LEADERSHIP CHARTER SCHOOL</v>
          </cell>
          <cell r="F2118" t="str">
            <v>Good Standing</v>
          </cell>
          <cell r="G2118" t="str">
            <v>NYC</v>
          </cell>
          <cell r="H2118" t="str">
            <v>Charter</v>
          </cell>
          <cell r="I2118" t="str">
            <v>Grants Management</v>
          </cell>
        </row>
        <row r="2119">
          <cell r="D2119" t="str">
            <v>320700860981</v>
          </cell>
          <cell r="E2119" t="str">
            <v>BRONX SUCCESS ACADEMY CHARTER-1</v>
          </cell>
          <cell r="F2119" t="str">
            <v>Good Standing</v>
          </cell>
          <cell r="G2119" t="str">
            <v>NYC</v>
          </cell>
          <cell r="H2119" t="str">
            <v>Charter</v>
          </cell>
          <cell r="I2119" t="str">
            <v>Grants Management</v>
          </cell>
        </row>
        <row r="2120">
          <cell r="D2120" t="str">
            <v>320700860994</v>
          </cell>
          <cell r="E2120" t="str">
            <v>Boys Preparatory Charter School of New York</v>
          </cell>
          <cell r="F2120" t="str">
            <v>Opening Fall 2014</v>
          </cell>
          <cell r="G2120" t="str">
            <v>NYC</v>
          </cell>
          <cell r="H2120" t="str">
            <v>New Charter School</v>
          </cell>
          <cell r="I2120" t="str">
            <v>Moshe Gans</v>
          </cell>
        </row>
        <row r="2121">
          <cell r="D2121" t="str">
            <v>320700861005</v>
          </cell>
          <cell r="E2121" t="str">
            <v>NYC MONTESSORI CHARTER SCHOOL</v>
          </cell>
          <cell r="F2121" t="str">
            <v>Good Standing</v>
          </cell>
          <cell r="G2121" t="str">
            <v>NYC</v>
          </cell>
          <cell r="H2121" t="str">
            <v>Charter</v>
          </cell>
          <cell r="I2121" t="str">
            <v>Grants Management</v>
          </cell>
        </row>
        <row r="2122">
          <cell r="D2122" t="str">
            <v>320700861014</v>
          </cell>
          <cell r="E2122" t="str">
            <v>BRILLA COLLEGE PREP CHARTER</v>
          </cell>
          <cell r="F2122" t="str">
            <v>Good Standing</v>
          </cell>
          <cell r="G2122" t="str">
            <v>NYC</v>
          </cell>
          <cell r="H2122" t="str">
            <v>Charter</v>
          </cell>
          <cell r="I2122" t="str">
            <v>Grants Management</v>
          </cell>
        </row>
        <row r="2123">
          <cell r="D2123" t="str">
            <v>320700861018</v>
          </cell>
          <cell r="E2123" t="str">
            <v>NEW VISIONS CHARTER HS-HUMANITIES II</v>
          </cell>
          <cell r="F2123" t="str">
            <v>Good Standing</v>
          </cell>
          <cell r="G2123" t="str">
            <v>NYC</v>
          </cell>
          <cell r="H2123" t="str">
            <v>Charter</v>
          </cell>
          <cell r="I2123" t="str">
            <v>Grants Management</v>
          </cell>
        </row>
        <row r="2124">
          <cell r="D2124" t="str">
            <v>320700861035</v>
          </cell>
          <cell r="E2124" t="str">
            <v>SOUTH BRONX CLASSICAL CHARTER II</v>
          </cell>
          <cell r="F2124" t="str">
            <v>Good Standing</v>
          </cell>
          <cell r="G2124" t="str">
            <v>NYC</v>
          </cell>
          <cell r="H2124" t="str">
            <v>Charter</v>
          </cell>
          <cell r="I2124" t="str">
            <v>Grants Management</v>
          </cell>
        </row>
        <row r="2125">
          <cell r="D2125" t="str">
            <v>320700861062</v>
          </cell>
          <cell r="E2125" t="str">
            <v>American Dream Charter School</v>
          </cell>
          <cell r="F2125" t="str">
            <v>Opening Fall 2014</v>
          </cell>
          <cell r="G2125" t="str">
            <v>NYC</v>
          </cell>
          <cell r="H2125" t="str">
            <v>New Charter School</v>
          </cell>
          <cell r="I2125" t="str">
            <v>Moshe Gans</v>
          </cell>
        </row>
        <row r="2126">
          <cell r="D2126" t="str">
            <v>320700861070</v>
          </cell>
          <cell r="E2126" t="str">
            <v xml:space="preserve">Family Life Academy Charter School 3 </v>
          </cell>
          <cell r="F2126" t="str">
            <v>Opening Fall 2014</v>
          </cell>
          <cell r="G2126" t="str">
            <v>NYC</v>
          </cell>
          <cell r="H2126" t="str">
            <v>New Charter School</v>
          </cell>
          <cell r="I2126" t="str">
            <v>Luz Albarracin</v>
          </cell>
        </row>
        <row r="2127">
          <cell r="D2127" t="str">
            <v>320800010000</v>
          </cell>
          <cell r="E2127" t="str">
            <v>NYC GEOG DIST # 8 - BRONX</v>
          </cell>
          <cell r="F2127" t="str">
            <v>Focus District</v>
          </cell>
          <cell r="G2127" t="str">
            <v>NYC</v>
          </cell>
          <cell r="H2127" t="str">
            <v>LEA</v>
          </cell>
          <cell r="I2127" t="str">
            <v>Spann/Harmon</v>
          </cell>
        </row>
        <row r="2128">
          <cell r="D2128" t="str">
            <v>320800010014</v>
          </cell>
          <cell r="E2128" t="str">
            <v>PS 14 SENATOR JOHN CALANDRA</v>
          </cell>
          <cell r="F2128" t="str">
            <v>Focus</v>
          </cell>
          <cell r="G2128" t="str">
            <v>NYC</v>
          </cell>
          <cell r="H2128" t="str">
            <v>Public School</v>
          </cell>
          <cell r="I2128" t="str">
            <v>Grants Management</v>
          </cell>
        </row>
        <row r="2129">
          <cell r="D2129" t="str">
            <v>320800010036</v>
          </cell>
          <cell r="E2129" t="str">
            <v>PS 36 UNIONPORT</v>
          </cell>
          <cell r="F2129" t="str">
            <v>Good Standing</v>
          </cell>
          <cell r="G2129" t="str">
            <v>NYC</v>
          </cell>
          <cell r="H2129" t="str">
            <v>Public School</v>
          </cell>
          <cell r="I2129" t="str">
            <v>Grants Management</v>
          </cell>
        </row>
        <row r="2130">
          <cell r="D2130" t="str">
            <v>320800010048</v>
          </cell>
          <cell r="E2130" t="str">
            <v>PS 48 JOSEPH R DRAKE</v>
          </cell>
          <cell r="F2130" t="str">
            <v>Good Standing</v>
          </cell>
          <cell r="G2130" t="str">
            <v>NYC</v>
          </cell>
          <cell r="H2130" t="str">
            <v>Public School</v>
          </cell>
          <cell r="I2130" t="str">
            <v>Grants Management</v>
          </cell>
        </row>
        <row r="2131">
          <cell r="D2131" t="str">
            <v>320800010062</v>
          </cell>
          <cell r="E2131" t="str">
            <v>PS 62 INOCENSIO CASANOVA</v>
          </cell>
          <cell r="F2131" t="str">
            <v>Good Standing</v>
          </cell>
          <cell r="G2131" t="str">
            <v>NYC</v>
          </cell>
          <cell r="H2131" t="str">
            <v>Public School</v>
          </cell>
          <cell r="I2131" t="str">
            <v>Grants Management</v>
          </cell>
        </row>
        <row r="2132">
          <cell r="D2132" t="str">
            <v>320800010069</v>
          </cell>
          <cell r="E2132" t="str">
            <v>PS 69 JOURNEY PREP SCHOOL</v>
          </cell>
          <cell r="F2132" t="str">
            <v>Good Standing</v>
          </cell>
          <cell r="G2132" t="str">
            <v>NYC</v>
          </cell>
          <cell r="H2132" t="str">
            <v>Public School</v>
          </cell>
          <cell r="I2132" t="str">
            <v>Grants Management</v>
          </cell>
        </row>
        <row r="2133">
          <cell r="D2133" t="str">
            <v>320800010071</v>
          </cell>
          <cell r="E2133" t="str">
            <v>PS 71 ROSE E SCALA</v>
          </cell>
          <cell r="F2133" t="str">
            <v>Focus</v>
          </cell>
          <cell r="G2133" t="str">
            <v>NYC</v>
          </cell>
          <cell r="H2133" t="str">
            <v>Public School</v>
          </cell>
          <cell r="I2133" t="str">
            <v>Grants Management</v>
          </cell>
        </row>
        <row r="2134">
          <cell r="D2134" t="str">
            <v>320800010072</v>
          </cell>
          <cell r="E2134" t="str">
            <v>PS 72 DR WILLIAM DORNEY</v>
          </cell>
          <cell r="F2134" t="str">
            <v>Focus</v>
          </cell>
          <cell r="G2134" t="str">
            <v>NYC</v>
          </cell>
          <cell r="H2134" t="str">
            <v>Public School</v>
          </cell>
          <cell r="I2134" t="str">
            <v>Grants Management</v>
          </cell>
        </row>
        <row r="2135">
          <cell r="D2135" t="str">
            <v>320800010075</v>
          </cell>
          <cell r="E2135" t="str">
            <v>PS 75</v>
          </cell>
          <cell r="F2135" t="str">
            <v>Good Standing</v>
          </cell>
          <cell r="G2135" t="str">
            <v>NYC</v>
          </cell>
          <cell r="H2135" t="str">
            <v>Public School</v>
          </cell>
          <cell r="I2135" t="str">
            <v>Grants Management</v>
          </cell>
        </row>
        <row r="2136">
          <cell r="D2136" t="str">
            <v>320800010093</v>
          </cell>
          <cell r="E2136" t="str">
            <v>PS 93 ALBERT G OLIVER</v>
          </cell>
          <cell r="F2136" t="str">
            <v>Good Standing</v>
          </cell>
          <cell r="G2136" t="str">
            <v>NYC</v>
          </cell>
          <cell r="H2136" t="str">
            <v>Public School</v>
          </cell>
          <cell r="I2136" t="str">
            <v>Grants Management</v>
          </cell>
        </row>
        <row r="2137">
          <cell r="D2137" t="str">
            <v>320800010100</v>
          </cell>
          <cell r="E2137" t="str">
            <v>PS 100 ISAAC CLASON</v>
          </cell>
          <cell r="F2137" t="str">
            <v>Good Standing</v>
          </cell>
          <cell r="G2137" t="str">
            <v>NYC</v>
          </cell>
          <cell r="H2137" t="str">
            <v>Public School</v>
          </cell>
          <cell r="I2137" t="str">
            <v>Grants Management</v>
          </cell>
        </row>
        <row r="2138">
          <cell r="D2138" t="str">
            <v>320800010101</v>
          </cell>
          <cell r="E2138" t="str">
            <v xml:space="preserve">MS 101 EDWARD R BYRNE </v>
          </cell>
          <cell r="F2138" t="str">
            <v>Good Standing</v>
          </cell>
          <cell r="G2138" t="str">
            <v>NYC</v>
          </cell>
          <cell r="H2138" t="str">
            <v>Public School</v>
          </cell>
          <cell r="I2138" t="str">
            <v>Grants Management</v>
          </cell>
        </row>
        <row r="2139">
          <cell r="D2139" t="str">
            <v>320800010107</v>
          </cell>
          <cell r="E2139" t="str">
            <v>PS 107</v>
          </cell>
          <cell r="F2139" t="str">
            <v>Priority</v>
          </cell>
          <cell r="G2139" t="str">
            <v>NYC</v>
          </cell>
          <cell r="H2139" t="str">
            <v>Public School</v>
          </cell>
          <cell r="I2139" t="str">
            <v>Grants Management</v>
          </cell>
        </row>
        <row r="2140">
          <cell r="D2140" t="str">
            <v>320800010119</v>
          </cell>
          <cell r="E2140" t="str">
            <v>PS 119</v>
          </cell>
          <cell r="F2140" t="str">
            <v>Good Standing</v>
          </cell>
          <cell r="G2140" t="str">
            <v>NYC</v>
          </cell>
          <cell r="H2140" t="str">
            <v>Public School</v>
          </cell>
          <cell r="I2140" t="str">
            <v>Grants Management</v>
          </cell>
        </row>
        <row r="2141">
          <cell r="D2141" t="str">
            <v>320800010123</v>
          </cell>
          <cell r="E2141" t="str">
            <v>JHS 123 JAMES M KIERNAN</v>
          </cell>
          <cell r="F2141" t="str">
            <v>Focus</v>
          </cell>
          <cell r="G2141" t="str">
            <v>NYC</v>
          </cell>
          <cell r="H2141" t="str">
            <v>Public School</v>
          </cell>
          <cell r="I2141" t="str">
            <v>Grants Management</v>
          </cell>
        </row>
        <row r="2142">
          <cell r="D2142" t="str">
            <v>320800010125</v>
          </cell>
          <cell r="E2142" t="str">
            <v xml:space="preserve">JHS 125 HENRY HUDSON </v>
          </cell>
          <cell r="F2142" t="str">
            <v>Focus</v>
          </cell>
          <cell r="G2142" t="str">
            <v>NYC</v>
          </cell>
          <cell r="H2142" t="str">
            <v>Public School</v>
          </cell>
          <cell r="I2142" t="str">
            <v>Grants Management</v>
          </cell>
        </row>
        <row r="2143">
          <cell r="D2143" t="str">
            <v>320800010130</v>
          </cell>
          <cell r="E2143" t="str">
            <v>PS 130 ABRAM STEVENS HEWITT</v>
          </cell>
          <cell r="F2143" t="str">
            <v>Good Standing</v>
          </cell>
          <cell r="G2143" t="str">
            <v>NYC</v>
          </cell>
          <cell r="H2143" t="str">
            <v>Public School</v>
          </cell>
          <cell r="I2143" t="str">
            <v>Grants Management</v>
          </cell>
        </row>
        <row r="2144">
          <cell r="D2144" t="str">
            <v>320800010131</v>
          </cell>
          <cell r="E2144" t="str">
            <v>JHS 131 ALBERT EINSTEIN</v>
          </cell>
          <cell r="F2144" t="str">
            <v>Focus</v>
          </cell>
          <cell r="G2144" t="str">
            <v>NYC</v>
          </cell>
          <cell r="H2144" t="str">
            <v>Public School</v>
          </cell>
          <cell r="I2144" t="str">
            <v>Grants Management</v>
          </cell>
        </row>
        <row r="2145">
          <cell r="D2145" t="str">
            <v>320800010138</v>
          </cell>
          <cell r="E2145" t="str">
            <v>PS 138 SAMUEL RANDALL</v>
          </cell>
          <cell r="F2145" t="str">
            <v>Focus</v>
          </cell>
          <cell r="G2145" t="str">
            <v>NYC</v>
          </cell>
          <cell r="H2145" t="str">
            <v>Public School</v>
          </cell>
          <cell r="I2145" t="str">
            <v>Grants Management</v>
          </cell>
        </row>
        <row r="2146">
          <cell r="D2146" t="str">
            <v>320800010140</v>
          </cell>
          <cell r="E2146" t="str">
            <v>PS 140 THE EAGLE SCHOOL</v>
          </cell>
          <cell r="F2146" t="str">
            <v>Focus</v>
          </cell>
          <cell r="G2146" t="str">
            <v>NYC</v>
          </cell>
          <cell r="H2146" t="str">
            <v>Public School</v>
          </cell>
          <cell r="I2146" t="str">
            <v>Grants Management</v>
          </cell>
        </row>
        <row r="2147">
          <cell r="D2147" t="str">
            <v>320800010146</v>
          </cell>
          <cell r="E2147" t="str">
            <v>PS 146 EDWARD COLLINS</v>
          </cell>
          <cell r="F2147" t="str">
            <v>Focus</v>
          </cell>
          <cell r="G2147" t="str">
            <v>NYC</v>
          </cell>
          <cell r="H2147" t="str">
            <v>Public School</v>
          </cell>
          <cell r="I2147" t="str">
            <v>Grants Management</v>
          </cell>
        </row>
        <row r="2148">
          <cell r="D2148" t="str">
            <v>320800010152</v>
          </cell>
          <cell r="E2148" t="str">
            <v>PS 152 EVERGREEN</v>
          </cell>
          <cell r="F2148" t="str">
            <v>Good Standing</v>
          </cell>
          <cell r="G2148" t="str">
            <v>NYC</v>
          </cell>
          <cell r="H2148" t="str">
            <v>Public School</v>
          </cell>
          <cell r="I2148" t="str">
            <v>Grants Management</v>
          </cell>
        </row>
        <row r="2149">
          <cell r="D2149" t="str">
            <v>320800010182</v>
          </cell>
          <cell r="E2149" t="str">
            <v>PS 182</v>
          </cell>
          <cell r="F2149" t="str">
            <v>Good Standing</v>
          </cell>
          <cell r="G2149" t="str">
            <v>NYC</v>
          </cell>
          <cell r="H2149" t="str">
            <v>Public School</v>
          </cell>
          <cell r="I2149" t="str">
            <v>Grants Management</v>
          </cell>
        </row>
        <row r="2150">
          <cell r="D2150" t="str">
            <v>320800010301</v>
          </cell>
          <cell r="E2150" t="str">
            <v>MS 301 PAUL L DUNBAR</v>
          </cell>
          <cell r="F2150" t="str">
            <v>Priority</v>
          </cell>
          <cell r="G2150" t="str">
            <v>NYC</v>
          </cell>
          <cell r="H2150" t="str">
            <v>Public School</v>
          </cell>
          <cell r="I2150" t="str">
            <v>Grants Management</v>
          </cell>
        </row>
        <row r="2151">
          <cell r="D2151" t="str">
            <v>320800010302</v>
          </cell>
          <cell r="E2151" t="str">
            <v>MS 302 LUISA DESSUS CRUZ</v>
          </cell>
          <cell r="F2151" t="str">
            <v>Good Standing</v>
          </cell>
          <cell r="G2151" t="str">
            <v>NYC</v>
          </cell>
          <cell r="H2151" t="str">
            <v>Public School</v>
          </cell>
          <cell r="I2151" t="str">
            <v>Grants Management</v>
          </cell>
        </row>
        <row r="2152">
          <cell r="D2152" t="str">
            <v>320800010304</v>
          </cell>
          <cell r="E2152" t="str">
            <v>PS 304 EARLY CHILDHOOD SCHOOL</v>
          </cell>
          <cell r="F2152" t="str">
            <v>Good Standing</v>
          </cell>
          <cell r="G2152" t="str">
            <v>NYC</v>
          </cell>
          <cell r="H2152" t="str">
            <v>Public School</v>
          </cell>
          <cell r="I2152" t="str">
            <v>Grants Management</v>
          </cell>
        </row>
        <row r="2153">
          <cell r="D2153" t="str">
            <v>320800010312</v>
          </cell>
          <cell r="E2153" t="str">
            <v>MILLENIUM ART ACADEMY</v>
          </cell>
          <cell r="F2153" t="str">
            <v>Good Standing</v>
          </cell>
          <cell r="G2153" t="str">
            <v>NYC</v>
          </cell>
          <cell r="H2153" t="str">
            <v>Public School</v>
          </cell>
          <cell r="I2153" t="str">
            <v>Grants Management</v>
          </cell>
        </row>
        <row r="2154">
          <cell r="D2154" t="str">
            <v>320800010333</v>
          </cell>
          <cell r="E2154" t="str">
            <v>PS 333 THE MUSEUM SCHOOL</v>
          </cell>
          <cell r="F2154" t="str">
            <v>Focus</v>
          </cell>
          <cell r="G2154" t="str">
            <v>NYC</v>
          </cell>
          <cell r="H2154" t="str">
            <v>Public School</v>
          </cell>
          <cell r="I2154" t="str">
            <v>Grants Management</v>
          </cell>
        </row>
        <row r="2155">
          <cell r="D2155" t="str">
            <v>320800010335</v>
          </cell>
          <cell r="E2155" t="str">
            <v>ACADEMY OF THE ARTS (THE)</v>
          </cell>
          <cell r="F2155" t="str">
            <v>Good Standing</v>
          </cell>
          <cell r="G2155" t="str">
            <v>NYC</v>
          </cell>
          <cell r="H2155" t="str">
            <v>Public School</v>
          </cell>
          <cell r="I2155" t="str">
            <v>Grants Management</v>
          </cell>
        </row>
        <row r="2156">
          <cell r="D2156" t="str">
            <v>320800010337</v>
          </cell>
          <cell r="E2156" t="str">
            <v>SCHOOL FOR INQUIRY &amp; SOCIAL JUSTICE</v>
          </cell>
          <cell r="F2156" t="str">
            <v>Good Standing</v>
          </cell>
          <cell r="G2156" t="str">
            <v>NYC</v>
          </cell>
          <cell r="H2156" t="str">
            <v>Public School</v>
          </cell>
          <cell r="I2156" t="str">
            <v>Grants Management</v>
          </cell>
        </row>
        <row r="2157">
          <cell r="D2157" t="str">
            <v>320800010366</v>
          </cell>
          <cell r="E2157" t="str">
            <v>URBAN ASSEMBLY ACAD-CIVIC ENGAGEMENT</v>
          </cell>
          <cell r="F2157" t="str">
            <v>Focus</v>
          </cell>
          <cell r="G2157" t="str">
            <v>NYC</v>
          </cell>
          <cell r="H2157" t="str">
            <v>Public School</v>
          </cell>
          <cell r="I2157" t="str">
            <v>Grants Management</v>
          </cell>
        </row>
        <row r="2158">
          <cell r="D2158" t="str">
            <v>320800010371</v>
          </cell>
          <cell r="E2158" t="str">
            <v>URBAN INSTITUTE OF MATHEMATICS</v>
          </cell>
          <cell r="F2158" t="str">
            <v>Good Standing</v>
          </cell>
          <cell r="G2158" t="str">
            <v>NYC</v>
          </cell>
          <cell r="H2158" t="str">
            <v>Public School</v>
          </cell>
          <cell r="I2158" t="str">
            <v>Grants Management</v>
          </cell>
        </row>
        <row r="2159">
          <cell r="D2159" t="str">
            <v>320800010375</v>
          </cell>
          <cell r="E2159" t="str">
            <v>BRONX MATHEMATICS PREP SCH (THE)</v>
          </cell>
          <cell r="F2159" t="str">
            <v>Priority</v>
          </cell>
          <cell r="G2159" t="str">
            <v>NYC</v>
          </cell>
          <cell r="H2159" t="str">
            <v>Public School</v>
          </cell>
          <cell r="I2159" t="str">
            <v>Grants Management</v>
          </cell>
        </row>
        <row r="2160">
          <cell r="D2160" t="str">
            <v>320800010424</v>
          </cell>
          <cell r="E2160" t="str">
            <v>HUNTS POINT SCHOOL (THE)</v>
          </cell>
          <cell r="F2160" t="str">
            <v>Priority</v>
          </cell>
          <cell r="G2160" t="str">
            <v>NYC</v>
          </cell>
          <cell r="H2160" t="str">
            <v>Public School</v>
          </cell>
          <cell r="I2160" t="str">
            <v>Grants Management</v>
          </cell>
        </row>
        <row r="2161">
          <cell r="D2161" t="str">
            <v>320800010448</v>
          </cell>
          <cell r="E2161" t="str">
            <v>SOUNDVIEW ACADEMY</v>
          </cell>
          <cell r="F2161" t="str">
            <v>Focus</v>
          </cell>
          <cell r="G2161" t="str">
            <v>NYC</v>
          </cell>
          <cell r="H2161" t="str">
            <v>Public School</v>
          </cell>
          <cell r="I2161" t="str">
            <v>Grants Management</v>
          </cell>
        </row>
        <row r="2162">
          <cell r="D2162" t="str">
            <v>320800010467</v>
          </cell>
          <cell r="E2162" t="str">
            <v>MOTT HALL COMMUNITY SCHOOL</v>
          </cell>
          <cell r="F2162" t="str">
            <v>Focus</v>
          </cell>
          <cell r="G2162" t="str">
            <v>NYC</v>
          </cell>
          <cell r="H2162" t="str">
            <v>Public School</v>
          </cell>
          <cell r="I2162" t="str">
            <v>Grants Management</v>
          </cell>
        </row>
        <row r="2163">
          <cell r="D2163" t="str">
            <v>320800010562</v>
          </cell>
          <cell r="E2163" t="str">
            <v>BLUEPRINT MIDDLE SCHOOL</v>
          </cell>
          <cell r="F2163" t="str">
            <v>Good Standing</v>
          </cell>
          <cell r="G2163" t="str">
            <v>NYC</v>
          </cell>
          <cell r="H2163" t="str">
            <v>Public School</v>
          </cell>
          <cell r="I2163" t="str">
            <v>Grants Management</v>
          </cell>
        </row>
        <row r="2164">
          <cell r="D2164" t="str">
            <v>320800011269</v>
          </cell>
          <cell r="E2164" t="str">
            <v>BRONX STUDIO SCHOOL-WRITERS-ARTISTS</v>
          </cell>
          <cell r="F2164" t="str">
            <v>Focus</v>
          </cell>
          <cell r="G2164" t="str">
            <v>NYC</v>
          </cell>
          <cell r="H2164" t="str">
            <v>Public School</v>
          </cell>
          <cell r="I2164" t="str">
            <v>Grants Management</v>
          </cell>
        </row>
        <row r="2165">
          <cell r="D2165" t="str">
            <v>320800011282</v>
          </cell>
          <cell r="E2165" t="str">
            <v>WOMEN'S ACADEMY OF EXCELLENCE</v>
          </cell>
          <cell r="F2165" t="str">
            <v>Good Standing</v>
          </cell>
          <cell r="G2165" t="str">
            <v>NYC</v>
          </cell>
          <cell r="H2165" t="str">
            <v>Public School</v>
          </cell>
          <cell r="I2165" t="str">
            <v>Grants Management</v>
          </cell>
        </row>
        <row r="2166">
          <cell r="D2166" t="str">
            <v>320800011293</v>
          </cell>
          <cell r="E2166" t="str">
            <v>RENAISSANCE HIGH SCHOOL-MTT</v>
          </cell>
          <cell r="F2166" t="str">
            <v>Good Standing</v>
          </cell>
          <cell r="G2166" t="str">
            <v>NYC</v>
          </cell>
          <cell r="H2166" t="str">
            <v>Public School</v>
          </cell>
          <cell r="I2166" t="str">
            <v>Grants Management</v>
          </cell>
        </row>
        <row r="2167">
          <cell r="D2167" t="str">
            <v>320800011295</v>
          </cell>
          <cell r="E2167" t="str">
            <v>GATEWAY SCHOOL-ENVIR AND TECH</v>
          </cell>
          <cell r="F2167" t="str">
            <v>Good Standing</v>
          </cell>
          <cell r="G2167" t="str">
            <v>NYC</v>
          </cell>
          <cell r="H2167" t="str">
            <v>Public School</v>
          </cell>
          <cell r="I2167" t="str">
            <v>Grants Management</v>
          </cell>
        </row>
        <row r="2168">
          <cell r="D2168" t="str">
            <v>320800011305</v>
          </cell>
          <cell r="E2168" t="str">
            <v>PABLO NERUDA ACADEMY</v>
          </cell>
          <cell r="F2168" t="str">
            <v>Focus</v>
          </cell>
          <cell r="G2168" t="str">
            <v>NYC</v>
          </cell>
          <cell r="H2168" t="str">
            <v>Public School</v>
          </cell>
          <cell r="I2168" t="str">
            <v>Grants Management</v>
          </cell>
        </row>
        <row r="2169">
          <cell r="D2169" t="str">
            <v>320800011320</v>
          </cell>
          <cell r="E2169" t="str">
            <v>PELHAM LAB HIGH SCHOOL</v>
          </cell>
          <cell r="F2169" t="str">
            <v>Good Standing</v>
          </cell>
          <cell r="G2169" t="str">
            <v>NYC</v>
          </cell>
          <cell r="H2169" t="str">
            <v>Public School</v>
          </cell>
          <cell r="I2169" t="str">
            <v>Grants Management</v>
          </cell>
        </row>
        <row r="2170">
          <cell r="D2170" t="str">
            <v>320800011332</v>
          </cell>
          <cell r="E2170" t="str">
            <v>HOLCOMBE L RUCKER SCHOOL OF COMMUNIT</v>
          </cell>
          <cell r="F2170" t="str">
            <v>Focus</v>
          </cell>
          <cell r="G2170" t="str">
            <v>NYC</v>
          </cell>
          <cell r="H2170" t="str">
            <v>Public School</v>
          </cell>
          <cell r="I2170" t="str">
            <v>Grants Management</v>
          </cell>
        </row>
        <row r="2171">
          <cell r="D2171" t="str">
            <v>320800011348</v>
          </cell>
          <cell r="E2171" t="str">
            <v>SCHUYLERVILLE PREPARATORY HIGH SCHOO</v>
          </cell>
          <cell r="F2171" t="str">
            <v>Good Standing</v>
          </cell>
          <cell r="G2171" t="str">
            <v>NYC</v>
          </cell>
          <cell r="H2171" t="str">
            <v>Public School</v>
          </cell>
          <cell r="I2171" t="str">
            <v>Grants Management</v>
          </cell>
        </row>
        <row r="2172">
          <cell r="D2172" t="str">
            <v>320800011349</v>
          </cell>
          <cell r="E2172" t="str">
            <v>BRONX RIVER HIGH SCHOOL</v>
          </cell>
          <cell r="F2172" t="str">
            <v>Good Standing</v>
          </cell>
          <cell r="G2172" t="str">
            <v>NYC</v>
          </cell>
          <cell r="H2172" t="str">
            <v>Public School</v>
          </cell>
          <cell r="I2172" t="str">
            <v>Grants Management</v>
          </cell>
        </row>
        <row r="2173">
          <cell r="D2173" t="str">
            <v>320800011367</v>
          </cell>
          <cell r="E2173" t="str">
            <v>ARCHIMEDES ACAD-MATH, SCI, TECH</v>
          </cell>
          <cell r="F2173" t="str">
            <v>Focus</v>
          </cell>
          <cell r="G2173" t="str">
            <v>NYC</v>
          </cell>
          <cell r="H2173" t="str">
            <v>Public School</v>
          </cell>
          <cell r="I2173" t="str">
            <v>Grants Management</v>
          </cell>
        </row>
        <row r="2174">
          <cell r="D2174" t="str">
            <v>320800011376</v>
          </cell>
          <cell r="E2174" t="str">
            <v>ANTONIA PANTOJA PREP ACADEMY</v>
          </cell>
          <cell r="F2174" t="str">
            <v>Focus</v>
          </cell>
          <cell r="G2174" t="str">
            <v>NYC</v>
          </cell>
          <cell r="H2174" t="str">
            <v>Public School</v>
          </cell>
          <cell r="I2174" t="str">
            <v>Grants Management</v>
          </cell>
        </row>
        <row r="2175">
          <cell r="D2175" t="str">
            <v>320800011377</v>
          </cell>
          <cell r="E2175" t="str">
            <v>BRONX COMMUNITY HIGH SCHOOL</v>
          </cell>
          <cell r="F2175" t="str">
            <v>Good Standing</v>
          </cell>
          <cell r="G2175" t="str">
            <v>NYC</v>
          </cell>
          <cell r="H2175" t="str">
            <v>Public School</v>
          </cell>
          <cell r="I2175" t="str">
            <v>Grants Management</v>
          </cell>
        </row>
        <row r="2176">
          <cell r="D2176" t="str">
            <v>320800011405</v>
          </cell>
          <cell r="E2176" t="str">
            <v>HERBERT H LEHMAN HIGH SCHOOL</v>
          </cell>
          <cell r="F2176" t="str">
            <v>Priority</v>
          </cell>
          <cell r="G2176" t="str">
            <v>NYC</v>
          </cell>
          <cell r="H2176" t="str">
            <v>Public School</v>
          </cell>
          <cell r="I2176" t="str">
            <v>Grants Management</v>
          </cell>
        </row>
        <row r="2177">
          <cell r="D2177" t="str">
            <v>320800011432</v>
          </cell>
          <cell r="E2177" t="str">
            <v>BRONX BRIDGES HIGH SCHOOL</v>
          </cell>
          <cell r="F2177" t="str">
            <v>Good Standing</v>
          </cell>
          <cell r="G2177" t="str">
            <v>NYC</v>
          </cell>
          <cell r="H2177" t="str">
            <v>Public School</v>
          </cell>
          <cell r="I2177" t="str">
            <v>Grants Management</v>
          </cell>
        </row>
        <row r="2178">
          <cell r="D2178" t="str">
            <v>320800011452</v>
          </cell>
          <cell r="E2178" t="str">
            <v>BRONX GUILD HIGH SCHOOL</v>
          </cell>
          <cell r="F2178" t="str">
            <v>Good Standing</v>
          </cell>
          <cell r="G2178" t="str">
            <v>NYC</v>
          </cell>
          <cell r="H2178" t="str">
            <v>Public School</v>
          </cell>
          <cell r="I2178" t="str">
            <v>Grants Management</v>
          </cell>
        </row>
        <row r="2179">
          <cell r="D2179" t="str">
            <v>320800011519</v>
          </cell>
          <cell r="E2179" t="str">
            <v>F R DE GAUTIER INST-LAW &amp; POLICY</v>
          </cell>
          <cell r="F2179" t="str">
            <v>Good Standing</v>
          </cell>
          <cell r="G2179" t="str">
            <v>NYC</v>
          </cell>
          <cell r="H2179" t="str">
            <v>Public School</v>
          </cell>
          <cell r="I2179" t="str">
            <v>Grants Management</v>
          </cell>
        </row>
        <row r="2180">
          <cell r="D2180" t="str">
            <v>320800011530</v>
          </cell>
          <cell r="E2180" t="str">
            <v>BANANA KELLY HIGH SCHOOL</v>
          </cell>
          <cell r="F2180" t="str">
            <v>Priority</v>
          </cell>
          <cell r="G2180" t="str">
            <v>NYC</v>
          </cell>
          <cell r="H2180" t="str">
            <v>Public School</v>
          </cell>
          <cell r="I2180" t="str">
            <v>Grants Management</v>
          </cell>
        </row>
        <row r="2181">
          <cell r="D2181" t="str">
            <v>320800011537</v>
          </cell>
          <cell r="E2181" t="str">
            <v>BRONX ARENA HIGH SCHOOL</v>
          </cell>
          <cell r="F2181" t="str">
            <v>Good Standing</v>
          </cell>
          <cell r="G2181" t="str">
            <v>NYC</v>
          </cell>
          <cell r="H2181" t="str">
            <v>Public School</v>
          </cell>
          <cell r="I2181" t="str">
            <v>Grants Management</v>
          </cell>
        </row>
        <row r="2182">
          <cell r="D2182" t="str">
            <v>320800011558</v>
          </cell>
          <cell r="E2182" t="str">
            <v>WESTCHESTER SQUARE ACADEMY</v>
          </cell>
          <cell r="F2182" t="str">
            <v>Good Standing</v>
          </cell>
          <cell r="G2182" t="str">
            <v>NYC</v>
          </cell>
          <cell r="H2182" t="str">
            <v>Public School</v>
          </cell>
          <cell r="I2182" t="str">
            <v>Grants Management</v>
          </cell>
        </row>
        <row r="2183">
          <cell r="D2183" t="str">
            <v>320800011559</v>
          </cell>
          <cell r="E2183" t="str">
            <v>SCHOOL FOR TOURISM AND HOSPITALITY</v>
          </cell>
          <cell r="F2183" t="str">
            <v>Good Standing</v>
          </cell>
          <cell r="G2183" t="str">
            <v>NYC</v>
          </cell>
          <cell r="H2183" t="str">
            <v>Public School</v>
          </cell>
          <cell r="I2183" t="str">
            <v>Grants Management</v>
          </cell>
        </row>
        <row r="2184">
          <cell r="D2184" t="str">
            <v>320800011561</v>
          </cell>
          <cell r="E2184" t="str">
            <v>BRONX COMPASS HIGH SCHOOL</v>
          </cell>
          <cell r="F2184" t="str">
            <v>Good Standing</v>
          </cell>
          <cell r="G2184" t="str">
            <v>NYC</v>
          </cell>
          <cell r="H2184" t="str">
            <v>Public School</v>
          </cell>
          <cell r="I2184" t="str">
            <v>Grants Management</v>
          </cell>
        </row>
        <row r="2185">
          <cell r="D2185" t="str">
            <v>320800011650</v>
          </cell>
          <cell r="E2185" t="str">
            <v>JANE ADDAMS HS FOR ACADEMIC CAREERS</v>
          </cell>
          <cell r="F2185" t="str">
            <v>Priority</v>
          </cell>
          <cell r="G2185" t="str">
            <v>NYC</v>
          </cell>
          <cell r="H2185" t="str">
            <v>Public School</v>
          </cell>
          <cell r="I2185" t="str">
            <v>Grants Management</v>
          </cell>
        </row>
        <row r="2186">
          <cell r="D2186" t="str">
            <v>320800860846</v>
          </cell>
          <cell r="E2186" t="str">
            <v>BRONX CHARTER SCHOOL FOR THE ARTS</v>
          </cell>
          <cell r="F2186" t="str">
            <v>Good Standing</v>
          </cell>
          <cell r="G2186" t="str">
            <v>NYC</v>
          </cell>
          <cell r="H2186" t="str">
            <v>Charter</v>
          </cell>
          <cell r="I2186" t="str">
            <v>Grants Management</v>
          </cell>
        </row>
        <row r="2187">
          <cell r="D2187" t="str">
            <v>320800860903</v>
          </cell>
          <cell r="E2187" t="str">
            <v>HYDE LEADERSHIP CHARTER SCHOOL</v>
          </cell>
          <cell r="F2187" t="str">
            <v>Good Standing</v>
          </cell>
          <cell r="G2187" t="str">
            <v>NYC</v>
          </cell>
          <cell r="H2187" t="str">
            <v>Charter</v>
          </cell>
          <cell r="I2187" t="str">
            <v>Grants Management</v>
          </cell>
        </row>
        <row r="2188">
          <cell r="D2188" t="str">
            <v>320800860940</v>
          </cell>
          <cell r="E2188" t="str">
            <v>GIRLS PREP CHARTER SCH-BRONX</v>
          </cell>
          <cell r="F2188" t="str">
            <v>Good Standing</v>
          </cell>
          <cell r="G2188" t="str">
            <v>NYC</v>
          </cell>
          <cell r="H2188" t="str">
            <v>Charter</v>
          </cell>
          <cell r="I2188" t="str">
            <v>Grants Management</v>
          </cell>
        </row>
        <row r="2189">
          <cell r="D2189" t="str">
            <v>320800860962</v>
          </cell>
          <cell r="E2189" t="str">
            <v>METROPOLITAN LIGHTHOUSE CHARTER SCH</v>
          </cell>
          <cell r="F2189" t="str">
            <v>Good Standing</v>
          </cell>
          <cell r="G2189" t="str">
            <v>NYC</v>
          </cell>
          <cell r="H2189" t="str">
            <v>Charter</v>
          </cell>
          <cell r="I2189" t="str">
            <v>Grants Management</v>
          </cell>
        </row>
        <row r="2190">
          <cell r="D2190" t="str">
            <v>320800861017</v>
          </cell>
          <cell r="E2190" t="str">
            <v>NEW VISIONS CHTR HS-ADV MA/SCI II</v>
          </cell>
          <cell r="F2190" t="str">
            <v>Good Standing</v>
          </cell>
          <cell r="G2190" t="str">
            <v>NYC</v>
          </cell>
          <cell r="H2190" t="str">
            <v>Charter</v>
          </cell>
          <cell r="I2190" t="str">
            <v>Grants Management</v>
          </cell>
        </row>
        <row r="2191">
          <cell r="D2191" t="str">
            <v>320800861030</v>
          </cell>
          <cell r="E2191" t="str">
            <v>ICAHN CHARTER SCHOOL 7</v>
          </cell>
          <cell r="F2191" t="str">
            <v>Good Standing</v>
          </cell>
          <cell r="G2191" t="str">
            <v>NYC</v>
          </cell>
          <cell r="H2191" t="str">
            <v>Charter</v>
          </cell>
          <cell r="I2191" t="str">
            <v>Grants Management</v>
          </cell>
        </row>
        <row r="2192">
          <cell r="D2192" t="str">
            <v>320800861044</v>
          </cell>
          <cell r="E2192" t="str">
            <v>SUCCESS ACAD CHARTER SCH-BRONX 3</v>
          </cell>
          <cell r="F2192" t="str">
            <v>Good Standing</v>
          </cell>
          <cell r="G2192" t="str">
            <v>NYC</v>
          </cell>
          <cell r="H2192" t="str">
            <v>Charter</v>
          </cell>
          <cell r="I2192" t="str">
            <v>Grants Management</v>
          </cell>
        </row>
        <row r="2193">
          <cell r="D2193" t="str">
            <v>320800861074</v>
          </cell>
          <cell r="E2193" t="str">
            <v>Success Academy Charter School - Bronx 4*</v>
          </cell>
          <cell r="F2193" t="str">
            <v>Opening Fall 2014</v>
          </cell>
          <cell r="G2193" t="str">
            <v>NYC</v>
          </cell>
          <cell r="H2193" t="str">
            <v>New Charter School</v>
          </cell>
          <cell r="I2193" t="str">
            <v>Luz Albarracin</v>
          </cell>
        </row>
        <row r="2194">
          <cell r="D2194" t="str">
            <v>320900010000</v>
          </cell>
          <cell r="E2194" t="str">
            <v>NYC GEOG DIST # 9 - BRONX</v>
          </cell>
          <cell r="F2194" t="str">
            <v>Focus District</v>
          </cell>
          <cell r="G2194" t="str">
            <v>NYC</v>
          </cell>
          <cell r="H2194" t="str">
            <v>LEA</v>
          </cell>
          <cell r="I2194" t="str">
            <v>Spann/Harmon</v>
          </cell>
        </row>
        <row r="2195">
          <cell r="D2195" t="str">
            <v>320900010004</v>
          </cell>
          <cell r="E2195" t="str">
            <v>PS/MS 4 CROTONA PARK WEST</v>
          </cell>
          <cell r="F2195" t="str">
            <v>Good Standing</v>
          </cell>
          <cell r="G2195" t="str">
            <v>NYC</v>
          </cell>
          <cell r="H2195" t="str">
            <v>Public School</v>
          </cell>
          <cell r="I2195" t="str">
            <v>Grants Management</v>
          </cell>
        </row>
        <row r="2196">
          <cell r="D2196" t="str">
            <v>320900010011</v>
          </cell>
          <cell r="E2196" t="str">
            <v>PS 11 HIGHBRIDGE</v>
          </cell>
          <cell r="F2196" t="str">
            <v>Focus</v>
          </cell>
          <cell r="G2196" t="str">
            <v>NYC</v>
          </cell>
          <cell r="H2196" t="str">
            <v>Public School</v>
          </cell>
          <cell r="I2196" t="str">
            <v>Grants Management</v>
          </cell>
        </row>
        <row r="2197">
          <cell r="D2197" t="str">
            <v>320900010022</v>
          </cell>
          <cell r="E2197" t="str">
            <v>JHS 22 JORDAN L MOTT</v>
          </cell>
          <cell r="F2197" t="str">
            <v>Priority</v>
          </cell>
          <cell r="G2197" t="str">
            <v>NYC</v>
          </cell>
          <cell r="H2197" t="str">
            <v>Public School</v>
          </cell>
          <cell r="I2197" t="str">
            <v>Grants Management</v>
          </cell>
        </row>
        <row r="2198">
          <cell r="D2198" t="str">
            <v>320900010028</v>
          </cell>
          <cell r="E2198" t="str">
            <v>PS 28 MOUNT HOPE</v>
          </cell>
          <cell r="F2198" t="str">
            <v>Local Assistance Plan</v>
          </cell>
          <cell r="G2198" t="str">
            <v>NYC</v>
          </cell>
          <cell r="H2198" t="str">
            <v>Public School</v>
          </cell>
          <cell r="I2198" t="str">
            <v>Grants Management</v>
          </cell>
        </row>
        <row r="2199">
          <cell r="D2199" t="str">
            <v>320900010035</v>
          </cell>
          <cell r="E2199" t="str">
            <v>PS 35 FRANZ SIEGEL</v>
          </cell>
          <cell r="F2199" t="str">
            <v>Good Standing</v>
          </cell>
          <cell r="G2199" t="str">
            <v>NYC</v>
          </cell>
          <cell r="H2199" t="str">
            <v>Public School</v>
          </cell>
          <cell r="I2199" t="str">
            <v>Grants Management</v>
          </cell>
        </row>
        <row r="2200">
          <cell r="D2200" t="str">
            <v>320900010042</v>
          </cell>
          <cell r="E2200" t="str">
            <v>PS 42 CLAREMONT</v>
          </cell>
          <cell r="F2200" t="str">
            <v>Focus</v>
          </cell>
          <cell r="G2200" t="str">
            <v>NYC</v>
          </cell>
          <cell r="H2200" t="str">
            <v>Public School</v>
          </cell>
          <cell r="I2200" t="str">
            <v>Grants Management</v>
          </cell>
        </row>
        <row r="2201">
          <cell r="D2201" t="str">
            <v>320900010053</v>
          </cell>
          <cell r="E2201" t="str">
            <v>PS 53 BASHEER QUISIM</v>
          </cell>
          <cell r="F2201" t="str">
            <v>Good Standing</v>
          </cell>
          <cell r="G2201" t="str">
            <v>NYC</v>
          </cell>
          <cell r="H2201" t="str">
            <v>Public School</v>
          </cell>
          <cell r="I2201" t="str">
            <v>Grants Management</v>
          </cell>
        </row>
        <row r="2202">
          <cell r="D2202" t="str">
            <v>320900010055</v>
          </cell>
          <cell r="E2202" t="str">
            <v>PS 55 BENJAMIN FRANKLIN</v>
          </cell>
          <cell r="F2202" t="str">
            <v>Focus</v>
          </cell>
          <cell r="G2202" t="str">
            <v>NYC</v>
          </cell>
          <cell r="H2202" t="str">
            <v>Public School</v>
          </cell>
          <cell r="I2202" t="str">
            <v>Grants Management</v>
          </cell>
        </row>
        <row r="2203">
          <cell r="D2203" t="str">
            <v>320900010058</v>
          </cell>
          <cell r="E2203" t="str">
            <v>PS 58</v>
          </cell>
          <cell r="F2203" t="str">
            <v>Focus</v>
          </cell>
          <cell r="G2203" t="str">
            <v>NYC</v>
          </cell>
          <cell r="H2203" t="str">
            <v>Public School</v>
          </cell>
          <cell r="I2203" t="str">
            <v>Grants Management</v>
          </cell>
        </row>
        <row r="2204">
          <cell r="D2204" t="str">
            <v>320900010063</v>
          </cell>
          <cell r="E2204" t="str">
            <v>PS 63 AUTHOR'S ACADEMY</v>
          </cell>
          <cell r="F2204" t="str">
            <v>Good Standing</v>
          </cell>
          <cell r="G2204" t="str">
            <v>NYC</v>
          </cell>
          <cell r="H2204" t="str">
            <v>Public School</v>
          </cell>
          <cell r="I2204" t="str">
            <v>Grants Management</v>
          </cell>
        </row>
        <row r="2205">
          <cell r="D2205" t="str">
            <v>320900010064</v>
          </cell>
          <cell r="E2205" t="str">
            <v>PS 64 PURA BELPRE</v>
          </cell>
          <cell r="F2205" t="str">
            <v>Priority</v>
          </cell>
          <cell r="G2205" t="str">
            <v>NYC</v>
          </cell>
          <cell r="H2205" t="str">
            <v>Public School</v>
          </cell>
          <cell r="I2205" t="str">
            <v>Grants Management</v>
          </cell>
        </row>
        <row r="2206">
          <cell r="D2206" t="str">
            <v>320900010070</v>
          </cell>
          <cell r="E2206" t="str">
            <v>PS 70 MAX SCHOENFELD</v>
          </cell>
          <cell r="F2206" t="str">
            <v>Focus</v>
          </cell>
          <cell r="G2206" t="str">
            <v>NYC</v>
          </cell>
          <cell r="H2206" t="str">
            <v>Public School</v>
          </cell>
          <cell r="I2206" t="str">
            <v>Grants Management</v>
          </cell>
        </row>
        <row r="2207">
          <cell r="D2207" t="str">
            <v>320900010073</v>
          </cell>
          <cell r="E2207" t="str">
            <v>PS 73 BRONX</v>
          </cell>
          <cell r="F2207" t="str">
            <v>Local Assistance Plan</v>
          </cell>
          <cell r="G2207" t="str">
            <v>NYC</v>
          </cell>
          <cell r="H2207" t="str">
            <v>Public School</v>
          </cell>
          <cell r="I2207" t="str">
            <v>Grants Management</v>
          </cell>
        </row>
        <row r="2208">
          <cell r="D2208" t="str">
            <v>320900010088</v>
          </cell>
          <cell r="E2208" t="str">
            <v>PS 88 S SILVERSTEIN LITTLE SPARROW</v>
          </cell>
          <cell r="F2208" t="str">
            <v>Good Standing</v>
          </cell>
          <cell r="G2208" t="str">
            <v>NYC</v>
          </cell>
          <cell r="H2208" t="str">
            <v>Public School</v>
          </cell>
          <cell r="I2208" t="str">
            <v>Grants Management</v>
          </cell>
        </row>
        <row r="2209">
          <cell r="D2209" t="str">
            <v>320900010109</v>
          </cell>
          <cell r="E2209" t="str">
            <v>PS 109 SEDGWICK</v>
          </cell>
          <cell r="F2209" t="str">
            <v>Good Standing</v>
          </cell>
          <cell r="G2209" t="str">
            <v>NYC</v>
          </cell>
          <cell r="H2209" t="str">
            <v>Public School</v>
          </cell>
          <cell r="I2209" t="str">
            <v>Grants Management</v>
          </cell>
        </row>
        <row r="2210">
          <cell r="D2210" t="str">
            <v>320900010110</v>
          </cell>
          <cell r="E2210" t="str">
            <v>PS 110 THEODORE SCHOENFELD</v>
          </cell>
          <cell r="F2210" t="str">
            <v>Good Standing</v>
          </cell>
          <cell r="G2210" t="str">
            <v>NYC</v>
          </cell>
          <cell r="H2210" t="str">
            <v>Public School</v>
          </cell>
          <cell r="I2210" t="str">
            <v>Grants Management</v>
          </cell>
        </row>
        <row r="2211">
          <cell r="D2211" t="str">
            <v>320900010114</v>
          </cell>
          <cell r="E2211" t="str">
            <v>PS 114 LUIS LORENS TORRES SCHOOL</v>
          </cell>
          <cell r="F2211" t="str">
            <v>Local Assistance Plan</v>
          </cell>
          <cell r="G2211" t="str">
            <v>NYC</v>
          </cell>
          <cell r="H2211" t="str">
            <v>Public School</v>
          </cell>
          <cell r="I2211" t="str">
            <v>Grants Management</v>
          </cell>
        </row>
        <row r="2212">
          <cell r="D2212" t="str">
            <v>320900010117</v>
          </cell>
          <cell r="E2212" t="str">
            <v xml:space="preserve">IS 117 JOSEPH H WADE </v>
          </cell>
          <cell r="F2212" t="str">
            <v>Priority</v>
          </cell>
          <cell r="G2212" t="str">
            <v>NYC</v>
          </cell>
          <cell r="H2212" t="str">
            <v>Public School</v>
          </cell>
          <cell r="I2212" t="str">
            <v>Grants Management</v>
          </cell>
        </row>
        <row r="2213">
          <cell r="D2213" t="str">
            <v>320900010126</v>
          </cell>
          <cell r="E2213" t="str">
            <v>PS 126 DR MARJORIE H DUNBAR</v>
          </cell>
          <cell r="F2213" t="str">
            <v>Good Standing</v>
          </cell>
          <cell r="G2213" t="str">
            <v>NYC</v>
          </cell>
          <cell r="H2213" t="str">
            <v>Public School</v>
          </cell>
          <cell r="I2213" t="str">
            <v>Grants Management</v>
          </cell>
        </row>
        <row r="2214">
          <cell r="D2214" t="str">
            <v>320900010128</v>
          </cell>
          <cell r="E2214" t="str">
            <v>MOTT HALL III</v>
          </cell>
          <cell r="F2214" t="str">
            <v>Good Standing</v>
          </cell>
          <cell r="G2214" t="str">
            <v>NYC</v>
          </cell>
          <cell r="H2214" t="str">
            <v>Public School</v>
          </cell>
          <cell r="I2214" t="str">
            <v>Grants Management</v>
          </cell>
        </row>
        <row r="2215">
          <cell r="D2215" t="str">
            <v>320900010132</v>
          </cell>
          <cell r="E2215" t="str">
            <v>PS 132 GARRETT A MORGAN</v>
          </cell>
          <cell r="F2215" t="str">
            <v>Focus</v>
          </cell>
          <cell r="G2215" t="str">
            <v>NYC</v>
          </cell>
          <cell r="H2215" t="str">
            <v>Public School</v>
          </cell>
          <cell r="I2215" t="str">
            <v>Grants Management</v>
          </cell>
        </row>
        <row r="2216">
          <cell r="D2216" t="str">
            <v>320900010145</v>
          </cell>
          <cell r="E2216" t="str">
            <v xml:space="preserve">JHS 145 ARTURO TOSCANINI </v>
          </cell>
          <cell r="F2216" t="str">
            <v>Focus</v>
          </cell>
          <cell r="G2216" t="str">
            <v>NYC</v>
          </cell>
          <cell r="H2216" t="str">
            <v>Public School</v>
          </cell>
          <cell r="I2216" t="str">
            <v>Grants Management</v>
          </cell>
        </row>
        <row r="2217">
          <cell r="D2217" t="str">
            <v>320900010163</v>
          </cell>
          <cell r="E2217" t="str">
            <v>PS 163 ARTHUR A SCHOMBERG</v>
          </cell>
          <cell r="F2217" t="str">
            <v>Focus</v>
          </cell>
          <cell r="G2217" t="str">
            <v>NYC</v>
          </cell>
          <cell r="H2217" t="str">
            <v>Public School</v>
          </cell>
          <cell r="I2217" t="str">
            <v>Grants Management</v>
          </cell>
        </row>
        <row r="2218">
          <cell r="D2218" t="str">
            <v>320900010170</v>
          </cell>
          <cell r="E2218" t="str">
            <v>PS 170</v>
          </cell>
          <cell r="F2218" t="str">
            <v>Good Standing</v>
          </cell>
          <cell r="G2218" t="str">
            <v>NYC</v>
          </cell>
          <cell r="H2218" t="str">
            <v>Public School</v>
          </cell>
          <cell r="I2218" t="str">
            <v>Grants Management</v>
          </cell>
        </row>
        <row r="2219">
          <cell r="D2219" t="str">
            <v>320900010199</v>
          </cell>
          <cell r="E2219" t="str">
            <v>PS 199 THE SHAKESPEARE SCHOOL</v>
          </cell>
          <cell r="F2219" t="str">
            <v>Good Standing</v>
          </cell>
          <cell r="G2219" t="str">
            <v>NYC</v>
          </cell>
          <cell r="H2219" t="str">
            <v>Public School</v>
          </cell>
          <cell r="I2219" t="str">
            <v>Grants Management</v>
          </cell>
        </row>
        <row r="2220">
          <cell r="D2220" t="str">
            <v>320900010204</v>
          </cell>
          <cell r="E2220" t="str">
            <v>PS 204 MORRIS HEIGHTS</v>
          </cell>
          <cell r="F2220" t="str">
            <v>Good Standing</v>
          </cell>
          <cell r="G2220" t="str">
            <v>NYC</v>
          </cell>
          <cell r="H2220" t="str">
            <v>Public School</v>
          </cell>
          <cell r="I2220" t="str">
            <v>Grants Management</v>
          </cell>
        </row>
        <row r="2221">
          <cell r="D2221" t="str">
            <v>320900010215</v>
          </cell>
          <cell r="E2221" t="str">
            <v>KAPPA</v>
          </cell>
          <cell r="F2221" t="str">
            <v>Good Standing</v>
          </cell>
          <cell r="G2221" t="str">
            <v>NYC</v>
          </cell>
          <cell r="H2221" t="str">
            <v>Public School</v>
          </cell>
          <cell r="I2221" t="str">
            <v>Grants Management</v>
          </cell>
        </row>
        <row r="2222">
          <cell r="D2222" t="str">
            <v>320900010218</v>
          </cell>
          <cell r="E2222" t="str">
            <v>PS/IS 218 R H DUAL LANG MAGNET</v>
          </cell>
          <cell r="F2222" t="str">
            <v>Good Standing</v>
          </cell>
          <cell r="G2222" t="str">
            <v>NYC</v>
          </cell>
          <cell r="H2222" t="str">
            <v>Public School</v>
          </cell>
          <cell r="I2222" t="str">
            <v>Grants Management</v>
          </cell>
        </row>
        <row r="2223">
          <cell r="D2223" t="str">
            <v>320900010219</v>
          </cell>
          <cell r="E2223" t="str">
            <v>IS 219 NEW VENTURE SCHOOL</v>
          </cell>
          <cell r="F2223" t="str">
            <v>Priority</v>
          </cell>
          <cell r="G2223" t="str">
            <v>NYC</v>
          </cell>
          <cell r="H2223" t="str">
            <v>Public School</v>
          </cell>
          <cell r="I2223" t="str">
            <v>Grants Management</v>
          </cell>
        </row>
        <row r="2224">
          <cell r="D2224" t="str">
            <v>320900010229</v>
          </cell>
          <cell r="E2224" t="str">
            <v>IS 229 ROLAND PATTERSON</v>
          </cell>
          <cell r="F2224" t="str">
            <v>Local Assistance Plan</v>
          </cell>
          <cell r="G2224" t="str">
            <v>NYC</v>
          </cell>
          <cell r="H2224" t="str">
            <v>Public School</v>
          </cell>
          <cell r="I2224" t="str">
            <v>Grants Management</v>
          </cell>
        </row>
        <row r="2225">
          <cell r="D2225" t="str">
            <v>320900010230</v>
          </cell>
          <cell r="E2225" t="str">
            <v>PS 230 DR ROLAND N PATTERSON</v>
          </cell>
          <cell r="F2225" t="str">
            <v>Priority</v>
          </cell>
          <cell r="G2225" t="str">
            <v>NYC</v>
          </cell>
          <cell r="H2225" t="str">
            <v>Public School</v>
          </cell>
          <cell r="I2225" t="str">
            <v>Grants Management</v>
          </cell>
        </row>
        <row r="2226">
          <cell r="D2226" t="str">
            <v>320900010232</v>
          </cell>
          <cell r="E2226" t="str">
            <v>IS 232</v>
          </cell>
          <cell r="F2226" t="str">
            <v>Good Standing</v>
          </cell>
          <cell r="G2226" t="str">
            <v>NYC</v>
          </cell>
          <cell r="H2226" t="str">
            <v>Public School</v>
          </cell>
          <cell r="I2226" t="str">
            <v>Grants Management</v>
          </cell>
        </row>
        <row r="2227">
          <cell r="D2227" t="str">
            <v>320900010236</v>
          </cell>
          <cell r="E2227" t="str">
            <v>PS 236 LANGSTON HUGHES</v>
          </cell>
          <cell r="F2227" t="str">
            <v>Good Standing</v>
          </cell>
          <cell r="G2227" t="str">
            <v>NYC</v>
          </cell>
          <cell r="H2227" t="str">
            <v>Public School</v>
          </cell>
          <cell r="I2227" t="str">
            <v>Grants Management</v>
          </cell>
        </row>
        <row r="2228">
          <cell r="D2228" t="str">
            <v>320900010274</v>
          </cell>
          <cell r="E2228" t="str">
            <v>NEW AMERICAN ACAD-R CLEMENTE STATE</v>
          </cell>
          <cell r="F2228" t="str">
            <v>Good Standing</v>
          </cell>
          <cell r="G2228" t="str">
            <v>NYC</v>
          </cell>
          <cell r="H2228" t="str">
            <v>Public School</v>
          </cell>
          <cell r="I2228" t="str">
            <v>Grants Management</v>
          </cell>
        </row>
        <row r="2229">
          <cell r="D2229" t="str">
            <v>320900010294</v>
          </cell>
          <cell r="E2229" t="str">
            <v>WALTON AVENUE SCHOOL (THE)</v>
          </cell>
          <cell r="F2229" t="str">
            <v>Good Standing</v>
          </cell>
          <cell r="G2229" t="str">
            <v>NYC</v>
          </cell>
          <cell r="H2229" t="str">
            <v>Public School</v>
          </cell>
          <cell r="I2229" t="str">
            <v>Grants Management</v>
          </cell>
        </row>
        <row r="2230">
          <cell r="D2230" t="str">
            <v>320900010303</v>
          </cell>
          <cell r="E2230" t="str">
            <v>IS 303 LEADERSHIP &amp; COMM SERVICE</v>
          </cell>
          <cell r="F2230" t="str">
            <v>Focus</v>
          </cell>
          <cell r="G2230" t="str">
            <v>NYC</v>
          </cell>
          <cell r="H2230" t="str">
            <v>Public School</v>
          </cell>
          <cell r="I2230" t="str">
            <v>Grants Management</v>
          </cell>
        </row>
        <row r="2231">
          <cell r="D2231" t="str">
            <v>320900010311</v>
          </cell>
          <cell r="E2231" t="str">
            <v>LUCERO ELEMENTARY SCHOOL</v>
          </cell>
          <cell r="F2231" t="str">
            <v>Good Standing</v>
          </cell>
          <cell r="G2231" t="str">
            <v>NYC</v>
          </cell>
          <cell r="H2231" t="str">
            <v>Public School</v>
          </cell>
          <cell r="I2231" t="str">
            <v>Grants Management</v>
          </cell>
        </row>
        <row r="2232">
          <cell r="D2232" t="str">
            <v>320900010313</v>
          </cell>
          <cell r="E2232" t="str">
            <v>IS 313 SCHOOL OF LEADERSHIP DEV</v>
          </cell>
          <cell r="F2232" t="str">
            <v>Priority</v>
          </cell>
          <cell r="G2232" t="str">
            <v>NYC</v>
          </cell>
          <cell r="H2232" t="str">
            <v>Public School</v>
          </cell>
          <cell r="I2232" t="str">
            <v>Grants Management</v>
          </cell>
        </row>
        <row r="2233">
          <cell r="D2233" t="str">
            <v>320900010323</v>
          </cell>
          <cell r="E2233" t="str">
            <v>BRONX WRITING ACADEMY</v>
          </cell>
          <cell r="F2233" t="str">
            <v>Focus</v>
          </cell>
          <cell r="G2233" t="str">
            <v>NYC</v>
          </cell>
          <cell r="H2233" t="str">
            <v>Public School</v>
          </cell>
          <cell r="I2233" t="str">
            <v>Grants Management</v>
          </cell>
        </row>
        <row r="2234">
          <cell r="D2234" t="str">
            <v>320900010325</v>
          </cell>
          <cell r="E2234" t="str">
            <v>URBAN SCIENCE ACADEMY</v>
          </cell>
          <cell r="F2234" t="str">
            <v>Focus</v>
          </cell>
          <cell r="G2234" t="str">
            <v>NYC</v>
          </cell>
          <cell r="H2234" t="str">
            <v>Public School</v>
          </cell>
          <cell r="I2234" t="str">
            <v>Grants Management</v>
          </cell>
        </row>
        <row r="2235">
          <cell r="D2235" t="str">
            <v>320900010327</v>
          </cell>
          <cell r="E2235" t="str">
            <v>COMP MODEL SCH PROJECT MS 327</v>
          </cell>
          <cell r="F2235" t="str">
            <v>Good Standing</v>
          </cell>
          <cell r="G2235" t="str">
            <v>NYC</v>
          </cell>
          <cell r="H2235" t="str">
            <v>Public School</v>
          </cell>
          <cell r="I2235" t="str">
            <v>Grants Management</v>
          </cell>
        </row>
        <row r="2236">
          <cell r="D2236" t="str">
            <v>320900010328</v>
          </cell>
          <cell r="E2236" t="str">
            <v>NEW MILLENNIUM BUSINESS ACAD MS</v>
          </cell>
          <cell r="F2236" t="str">
            <v>Priority</v>
          </cell>
          <cell r="G2236" t="str">
            <v>NYC</v>
          </cell>
          <cell r="H2236" t="str">
            <v>Public School</v>
          </cell>
          <cell r="I2236" t="str">
            <v>Grants Management</v>
          </cell>
        </row>
        <row r="2237">
          <cell r="D2237" t="str">
            <v>320900010339</v>
          </cell>
          <cell r="E2237" t="str">
            <v>IS 339</v>
          </cell>
          <cell r="F2237" t="str">
            <v>Priority</v>
          </cell>
          <cell r="G2237" t="str">
            <v>NYC</v>
          </cell>
          <cell r="H2237" t="str">
            <v>Public School</v>
          </cell>
          <cell r="I2237" t="str">
            <v>Grants Management</v>
          </cell>
        </row>
        <row r="2238">
          <cell r="D2238" t="str">
            <v>320900010361</v>
          </cell>
          <cell r="E2238" t="str">
            <v>HIGHBRIDGE GREEN SCHOOL (THE)</v>
          </cell>
          <cell r="F2238" t="str">
            <v>Good Standing</v>
          </cell>
          <cell r="G2238" t="str">
            <v>NYC</v>
          </cell>
          <cell r="H2238" t="str">
            <v>Public School</v>
          </cell>
          <cell r="I2238" t="str">
            <v>Grants Management</v>
          </cell>
        </row>
        <row r="2239">
          <cell r="D2239" t="str">
            <v>320900010443</v>
          </cell>
          <cell r="E2239" t="str">
            <v>FAMILY SCHOOL (THE)</v>
          </cell>
          <cell r="F2239" t="str">
            <v>Focus</v>
          </cell>
          <cell r="G2239" t="str">
            <v>NYC</v>
          </cell>
          <cell r="H2239" t="str">
            <v>Public School</v>
          </cell>
          <cell r="I2239" t="str">
            <v>Grants Management</v>
          </cell>
        </row>
        <row r="2240">
          <cell r="D2240" t="str">
            <v>320900010449</v>
          </cell>
          <cell r="E2240" t="str">
            <v>GRANT AVENUE ELEMENTARY SCHOOL</v>
          </cell>
          <cell r="F2240" t="str">
            <v>Good Standing</v>
          </cell>
          <cell r="G2240" t="str">
            <v>NYC</v>
          </cell>
          <cell r="H2240" t="str">
            <v>Public School</v>
          </cell>
          <cell r="I2240" t="str">
            <v>Grants Management</v>
          </cell>
        </row>
        <row r="2241">
          <cell r="D2241" t="str">
            <v>320900010454</v>
          </cell>
          <cell r="E2241" t="str">
            <v>SCIENCE AND TECHNOLOGY ACADEMY</v>
          </cell>
          <cell r="F2241" t="str">
            <v>Good Standing</v>
          </cell>
          <cell r="G2241" t="str">
            <v>NYC</v>
          </cell>
          <cell r="H2241" t="str">
            <v>Public School</v>
          </cell>
          <cell r="I2241" t="str">
            <v>Grants Management</v>
          </cell>
        </row>
        <row r="2242">
          <cell r="D2242" t="str">
            <v>320900010457</v>
          </cell>
          <cell r="E2242" t="str">
            <v>SHERIDAN ACADEMY FOR YOUNG LEADERS</v>
          </cell>
          <cell r="F2242" t="str">
            <v>Focus</v>
          </cell>
          <cell r="G2242" t="str">
            <v>NYC</v>
          </cell>
          <cell r="H2242" t="str">
            <v>Public School</v>
          </cell>
          <cell r="I2242" t="str">
            <v>Grants Management</v>
          </cell>
        </row>
        <row r="2243">
          <cell r="D2243" t="str">
            <v>320900010555</v>
          </cell>
          <cell r="E2243" t="str">
            <v>MOUNT EDEN CHILDREN'S ACADEMY</v>
          </cell>
          <cell r="F2243" t="str">
            <v>Good Standing</v>
          </cell>
          <cell r="G2243" t="str">
            <v>NYC</v>
          </cell>
          <cell r="H2243" t="str">
            <v>Public School</v>
          </cell>
          <cell r="I2243" t="str">
            <v>Grants Management</v>
          </cell>
        </row>
        <row r="2244">
          <cell r="D2244" t="str">
            <v>320900010568</v>
          </cell>
          <cell r="E2244" t="str">
            <v>YOUNG WOMEN'S LDSHP SCHOOL-BRONX</v>
          </cell>
          <cell r="F2244" t="str">
            <v>Good Standing</v>
          </cell>
          <cell r="G2244" t="str">
            <v>NYC</v>
          </cell>
          <cell r="H2244" t="str">
            <v>Public School</v>
          </cell>
          <cell r="I2244" t="str">
            <v>Grants Management</v>
          </cell>
        </row>
        <row r="2245">
          <cell r="D2245" t="str">
            <v>320900011227</v>
          </cell>
          <cell r="E2245" t="str">
            <v>BRONX COLLEGIATE ACADEMY</v>
          </cell>
          <cell r="F2245" t="str">
            <v>Focus</v>
          </cell>
          <cell r="G2245" t="str">
            <v>NYC</v>
          </cell>
          <cell r="H2245" t="str">
            <v>Public School</v>
          </cell>
          <cell r="I2245" t="str">
            <v>Grants Management</v>
          </cell>
        </row>
        <row r="2246">
          <cell r="D2246" t="str">
            <v>320900011231</v>
          </cell>
          <cell r="E2246" t="str">
            <v>EAGLE ACADEMY FOR YOUNG MEN</v>
          </cell>
          <cell r="F2246" t="str">
            <v>Good Standing</v>
          </cell>
          <cell r="G2246" t="str">
            <v>NYC</v>
          </cell>
          <cell r="H2246" t="str">
            <v>Public School</v>
          </cell>
          <cell r="I2246" t="str">
            <v>Grants Management</v>
          </cell>
        </row>
        <row r="2247">
          <cell r="D2247" t="str">
            <v>320900011239</v>
          </cell>
          <cell r="E2247" t="str">
            <v>URBAN ASSMBLY ACADEMY-HIST</v>
          </cell>
          <cell r="F2247" t="str">
            <v>Good Standing</v>
          </cell>
          <cell r="G2247" t="str">
            <v>NYC</v>
          </cell>
          <cell r="H2247" t="str">
            <v>Public School</v>
          </cell>
          <cell r="I2247" t="str">
            <v>Grants Management</v>
          </cell>
        </row>
        <row r="2248">
          <cell r="D2248" t="str">
            <v>320900011241</v>
          </cell>
          <cell r="E2248" t="str">
            <v>URBAN ASSMBLY SCHOOL-APPL MATH</v>
          </cell>
          <cell r="F2248" t="str">
            <v>Good Standing</v>
          </cell>
          <cell r="G2248" t="str">
            <v>NYC</v>
          </cell>
          <cell r="H2248" t="str">
            <v>Public School</v>
          </cell>
          <cell r="I2248" t="str">
            <v>Grants Management</v>
          </cell>
        </row>
        <row r="2249">
          <cell r="D2249" t="str">
            <v>320900011250</v>
          </cell>
          <cell r="E2249" t="str">
            <v>EXIMIUS COLL PREP ACADEMY</v>
          </cell>
          <cell r="F2249" t="str">
            <v>Good Standing</v>
          </cell>
          <cell r="G2249" t="str">
            <v>NYC</v>
          </cell>
          <cell r="H2249" t="str">
            <v>Public School</v>
          </cell>
          <cell r="I2249" t="str">
            <v>Grants Management</v>
          </cell>
        </row>
        <row r="2250">
          <cell r="D2250" t="str">
            <v>320900011252</v>
          </cell>
          <cell r="E2250" t="str">
            <v>MOTT HALL BRONX HIGH SCHOOL</v>
          </cell>
          <cell r="F2250" t="str">
            <v>Good Standing</v>
          </cell>
          <cell r="G2250" t="str">
            <v>NYC</v>
          </cell>
          <cell r="H2250" t="str">
            <v>Public School</v>
          </cell>
          <cell r="I2250" t="str">
            <v>Grants Management</v>
          </cell>
        </row>
        <row r="2251">
          <cell r="D2251" t="str">
            <v>320900011260</v>
          </cell>
          <cell r="E2251" t="str">
            <v>BRONX CENTER FOR SCI &amp; MATH</v>
          </cell>
          <cell r="F2251" t="str">
            <v>Good Standing</v>
          </cell>
          <cell r="G2251" t="str">
            <v>NYC</v>
          </cell>
          <cell r="H2251" t="str">
            <v>Public School</v>
          </cell>
          <cell r="I2251" t="str">
            <v>Grants Management</v>
          </cell>
        </row>
        <row r="2252">
          <cell r="D2252" t="str">
            <v>320900011263</v>
          </cell>
          <cell r="E2252" t="str">
            <v>VALIDUS PREP ACADEMY</v>
          </cell>
          <cell r="F2252" t="str">
            <v>Good Standing</v>
          </cell>
          <cell r="G2252" t="str">
            <v>NYC</v>
          </cell>
          <cell r="H2252" t="str">
            <v>Public School</v>
          </cell>
          <cell r="I2252" t="str">
            <v>Grants Management</v>
          </cell>
        </row>
        <row r="2253">
          <cell r="D2253" t="str">
            <v>320900011276</v>
          </cell>
          <cell r="E2253" t="str">
            <v>LEADERSHIP INSTITUTE</v>
          </cell>
          <cell r="F2253" t="str">
            <v>Focus</v>
          </cell>
          <cell r="G2253" t="str">
            <v>NYC</v>
          </cell>
          <cell r="H2253" t="str">
            <v>Public School</v>
          </cell>
          <cell r="I2253" t="str">
            <v>Grants Management</v>
          </cell>
        </row>
        <row r="2254">
          <cell r="D2254" t="str">
            <v>320900011297</v>
          </cell>
          <cell r="E2254" t="str">
            <v>MORRIS ACADEMY FOR COLLA STUDIES</v>
          </cell>
          <cell r="F2254" t="str">
            <v>Local Assistance Plan</v>
          </cell>
          <cell r="G2254" t="str">
            <v>NYC</v>
          </cell>
          <cell r="H2254" t="str">
            <v>Public School</v>
          </cell>
          <cell r="I2254" t="str">
            <v>Grants Management</v>
          </cell>
        </row>
        <row r="2255">
          <cell r="D2255" t="str">
            <v>320900011324</v>
          </cell>
          <cell r="E2255" t="str">
            <v>BRONX EARLY COL ACAD-TEACH/LEARN</v>
          </cell>
          <cell r="F2255" t="str">
            <v>Focus</v>
          </cell>
          <cell r="G2255" t="str">
            <v>NYC</v>
          </cell>
          <cell r="H2255" t="str">
            <v>Public School</v>
          </cell>
          <cell r="I2255" t="str">
            <v>Grants Management</v>
          </cell>
        </row>
        <row r="2256">
          <cell r="D2256" t="str">
            <v>320900011329</v>
          </cell>
          <cell r="E2256" t="str">
            <v>DREAMYARD PREPARATORY SCHOOL</v>
          </cell>
          <cell r="F2256" t="str">
            <v>Priority</v>
          </cell>
          <cell r="G2256" t="str">
            <v>NYC</v>
          </cell>
          <cell r="H2256" t="str">
            <v>Public School</v>
          </cell>
          <cell r="I2256" t="str">
            <v>Grants Management</v>
          </cell>
        </row>
        <row r="2257">
          <cell r="D2257" t="str">
            <v>320900011350</v>
          </cell>
          <cell r="E2257" t="str">
            <v>NEW DIRECTIONS SECONDARY SCHOOL</v>
          </cell>
          <cell r="F2257" t="str">
            <v>Good Standing</v>
          </cell>
          <cell r="G2257" t="str">
            <v>NYC</v>
          </cell>
          <cell r="H2257" t="str">
            <v>Public School</v>
          </cell>
          <cell r="I2257" t="str">
            <v>Grants Management</v>
          </cell>
        </row>
        <row r="2258">
          <cell r="D2258" t="str">
            <v>320900011365</v>
          </cell>
          <cell r="E2258" t="str">
            <v>ACADEMY FOR LANGUAGE AND TECHNOLOGY</v>
          </cell>
          <cell r="F2258" t="str">
            <v>Good Standing</v>
          </cell>
          <cell r="G2258" t="str">
            <v>NYC</v>
          </cell>
          <cell r="H2258" t="str">
            <v>Public School</v>
          </cell>
          <cell r="I2258" t="str">
            <v>Grants Management</v>
          </cell>
        </row>
        <row r="2259">
          <cell r="D2259" t="str">
            <v>320900011403</v>
          </cell>
          <cell r="E2259" t="str">
            <v>BRONX INTERNATIONAL HIGH SCHOOL</v>
          </cell>
          <cell r="F2259" t="str">
            <v>Good Standing</v>
          </cell>
          <cell r="G2259" t="str">
            <v>NYC</v>
          </cell>
          <cell r="H2259" t="str">
            <v>Public School</v>
          </cell>
          <cell r="I2259" t="str">
            <v>Grants Management</v>
          </cell>
        </row>
        <row r="2260">
          <cell r="D2260" t="str">
            <v>320900011404</v>
          </cell>
          <cell r="E2260" t="str">
            <v xml:space="preserve">SCHOOL FOR EXCELLENCE </v>
          </cell>
          <cell r="F2260" t="str">
            <v>Good Standing</v>
          </cell>
          <cell r="G2260" t="str">
            <v>NYC</v>
          </cell>
          <cell r="H2260" t="str">
            <v>Public School</v>
          </cell>
          <cell r="I2260" t="str">
            <v>Grants Management</v>
          </cell>
        </row>
        <row r="2261">
          <cell r="D2261" t="str">
            <v>320900011412</v>
          </cell>
          <cell r="E2261" t="str">
            <v>BRONX HIGH SCHOOL OF BUSINESS</v>
          </cell>
          <cell r="F2261" t="str">
            <v>Priority</v>
          </cell>
          <cell r="G2261" t="str">
            <v>NYC</v>
          </cell>
          <cell r="H2261" t="str">
            <v>Public School</v>
          </cell>
          <cell r="I2261" t="str">
            <v>Grants Management</v>
          </cell>
        </row>
        <row r="2262">
          <cell r="D2262" t="str">
            <v>320900011413</v>
          </cell>
          <cell r="E2262" t="str">
            <v>BRONX HIGH SCHOOL FOR MEDICAL SCIE</v>
          </cell>
          <cell r="F2262" t="str">
            <v>Good Standing</v>
          </cell>
          <cell r="G2262" t="str">
            <v>NYC</v>
          </cell>
          <cell r="H2262" t="str">
            <v>Public School</v>
          </cell>
          <cell r="I2262" t="str">
            <v>Grants Management</v>
          </cell>
        </row>
        <row r="2263">
          <cell r="D2263" t="str">
            <v>320900011414</v>
          </cell>
          <cell r="E2263" t="str">
            <v>J LEVIN HIGH SCHOOL-MEDIA &amp; COMMUN</v>
          </cell>
          <cell r="F2263" t="str">
            <v>Priority</v>
          </cell>
          <cell r="G2263" t="str">
            <v>NYC</v>
          </cell>
          <cell r="H2263" t="str">
            <v>Public School</v>
          </cell>
          <cell r="I2263" t="str">
            <v>Grants Management</v>
          </cell>
        </row>
        <row r="2264">
          <cell r="D2264" t="str">
            <v>320900011505</v>
          </cell>
          <cell r="E2264" t="str">
            <v>BRONX SCHOOL FOR LAW, GOV, JUSTICE</v>
          </cell>
          <cell r="F2264" t="str">
            <v>Good Standing</v>
          </cell>
          <cell r="G2264" t="str">
            <v>NYC</v>
          </cell>
          <cell r="H2264" t="str">
            <v>Public School</v>
          </cell>
          <cell r="I2264" t="str">
            <v>Grants Management</v>
          </cell>
        </row>
        <row r="2265">
          <cell r="D2265" t="str">
            <v>320900011517</v>
          </cell>
          <cell r="E2265" t="str">
            <v>FREDERICK DOUGLASS ACAD III</v>
          </cell>
          <cell r="F2265" t="str">
            <v>Good Standing</v>
          </cell>
          <cell r="G2265" t="str">
            <v>NYC</v>
          </cell>
          <cell r="H2265" t="str">
            <v>Public School</v>
          </cell>
          <cell r="I2265" t="str">
            <v>Grants Management</v>
          </cell>
        </row>
        <row r="2266">
          <cell r="D2266" t="str">
            <v>320900011525</v>
          </cell>
          <cell r="E2266" t="str">
            <v>BRONX LEADERSHIP ACAD HIGH SCHOOL</v>
          </cell>
          <cell r="F2266" t="str">
            <v>Good Standing</v>
          </cell>
          <cell r="G2266" t="str">
            <v>NYC</v>
          </cell>
          <cell r="H2266" t="str">
            <v>Public School</v>
          </cell>
          <cell r="I2266" t="str">
            <v>Grants Management</v>
          </cell>
        </row>
        <row r="2267">
          <cell r="D2267" t="str">
            <v>320900011543</v>
          </cell>
          <cell r="E2267" t="str">
            <v>HIGH SCHOOL FOR VIOLIN AND DANCE</v>
          </cell>
          <cell r="F2267" t="str">
            <v>Good Standing</v>
          </cell>
          <cell r="G2267" t="str">
            <v>NYC</v>
          </cell>
          <cell r="H2267" t="str">
            <v>Public School</v>
          </cell>
          <cell r="I2267" t="str">
            <v>Grants Management</v>
          </cell>
        </row>
        <row r="2268">
          <cell r="D2268" t="str">
            <v>320900011564</v>
          </cell>
          <cell r="E2268" t="str">
            <v>CLAREMONT INTERNATIONAL HIGH SCHOOL</v>
          </cell>
          <cell r="F2268" t="str">
            <v>Good Standing</v>
          </cell>
          <cell r="G2268" t="str">
            <v>NYC</v>
          </cell>
          <cell r="H2268" t="str">
            <v>Public School</v>
          </cell>
          <cell r="I2268" t="str">
            <v>Grants Management</v>
          </cell>
        </row>
        <row r="2269">
          <cell r="D2269" t="str">
            <v>320900860807</v>
          </cell>
          <cell r="E2269" t="str">
            <v>BRONX PREP CHARTER SCHOOL</v>
          </cell>
          <cell r="F2269" t="str">
            <v>Good Standing</v>
          </cell>
          <cell r="G2269" t="str">
            <v>NYC</v>
          </cell>
          <cell r="H2269" t="str">
            <v>Charter</v>
          </cell>
          <cell r="I2269" t="str">
            <v>Grants Management</v>
          </cell>
        </row>
        <row r="2270">
          <cell r="D2270" t="str">
            <v>320900860823</v>
          </cell>
          <cell r="E2270" t="str">
            <v>HARRIET TUBMAN CHARTER SCHOOL</v>
          </cell>
          <cell r="F2270" t="str">
            <v>Good Standing</v>
          </cell>
          <cell r="G2270" t="str">
            <v>NYC</v>
          </cell>
          <cell r="H2270" t="str">
            <v>Charter</v>
          </cell>
          <cell r="I2270" t="str">
            <v>Grants Management</v>
          </cell>
        </row>
        <row r="2271">
          <cell r="D2271" t="str">
            <v>320900860835</v>
          </cell>
          <cell r="E2271" t="str">
            <v>ICAHN CHARTER SCHOOL 1</v>
          </cell>
          <cell r="F2271" t="str">
            <v>Good Standing</v>
          </cell>
          <cell r="G2271" t="str">
            <v>NYC</v>
          </cell>
          <cell r="H2271" t="str">
            <v>Charter</v>
          </cell>
          <cell r="I2271" t="str">
            <v>Grants Management</v>
          </cell>
        </row>
        <row r="2272">
          <cell r="D2272" t="str">
            <v>320900860839</v>
          </cell>
          <cell r="E2272" t="str">
            <v>FAMILY LIFE ACADEMY CHARTER I</v>
          </cell>
          <cell r="F2272" t="str">
            <v>Good Standing</v>
          </cell>
          <cell r="G2272" t="str">
            <v>NYC</v>
          </cell>
          <cell r="H2272" t="str">
            <v>Charter</v>
          </cell>
          <cell r="I2272" t="str">
            <v>Grants Management</v>
          </cell>
        </row>
        <row r="2273">
          <cell r="D2273" t="str">
            <v>320900860872</v>
          </cell>
          <cell r="E2273" t="str">
            <v>GRAND CONCOURSE ACAD CHARTER SCH</v>
          </cell>
          <cell r="F2273" t="str">
            <v>Good Standing</v>
          </cell>
          <cell r="G2273" t="str">
            <v>NYC</v>
          </cell>
          <cell r="H2273" t="str">
            <v>Charter</v>
          </cell>
          <cell r="I2273" t="str">
            <v>Grants Management</v>
          </cell>
        </row>
        <row r="2274">
          <cell r="D2274" t="str">
            <v>320900860913</v>
          </cell>
          <cell r="E2274" t="str">
            <v>BRONX ACADEMY OF PROMISE CHARTER SCH</v>
          </cell>
          <cell r="F2274" t="str">
            <v>Good Standing</v>
          </cell>
          <cell r="G2274" t="str">
            <v>NYC</v>
          </cell>
          <cell r="H2274" t="str">
            <v>Charter</v>
          </cell>
          <cell r="I2274" t="str">
            <v>Grants Management</v>
          </cell>
        </row>
        <row r="2275">
          <cell r="D2275" t="str">
            <v>320900860917</v>
          </cell>
          <cell r="E2275" t="str">
            <v>ICAHN CHARTER SCHOOL 3</v>
          </cell>
          <cell r="F2275" t="str">
            <v>Good Standing</v>
          </cell>
          <cell r="G2275" t="str">
            <v>NYC</v>
          </cell>
          <cell r="H2275" t="str">
            <v>Charter</v>
          </cell>
          <cell r="I2275" t="str">
            <v>Grants Management</v>
          </cell>
        </row>
        <row r="2276">
          <cell r="D2276" t="str">
            <v>320900860980</v>
          </cell>
          <cell r="E2276" t="str">
            <v>BRONX SUCCESS ACADEMY CHARTER-2</v>
          </cell>
          <cell r="F2276" t="str">
            <v>Good Standing</v>
          </cell>
          <cell r="G2276" t="str">
            <v>NYC</v>
          </cell>
          <cell r="H2276" t="str">
            <v>Charter</v>
          </cell>
          <cell r="I2276" t="str">
            <v>Grants Management</v>
          </cell>
        </row>
        <row r="2277">
          <cell r="D2277" t="str">
            <v>320900861004</v>
          </cell>
          <cell r="E2277" t="str">
            <v>MOTT HALL CHARTER SCHOOL</v>
          </cell>
          <cell r="F2277" t="str">
            <v>Good Standing</v>
          </cell>
          <cell r="G2277" t="str">
            <v>NYC</v>
          </cell>
          <cell r="H2277" t="str">
            <v>Charter</v>
          </cell>
          <cell r="I2277" t="str">
            <v>Grants Management</v>
          </cell>
        </row>
        <row r="2278">
          <cell r="D2278" t="str">
            <v>320900861028</v>
          </cell>
          <cell r="E2278" t="str">
            <v>FAMILY LIFE ACADEMY CHARTER SCH II</v>
          </cell>
          <cell r="F2278" t="str">
            <v>Good Standing</v>
          </cell>
          <cell r="G2278" t="str">
            <v>NYC</v>
          </cell>
          <cell r="H2278" t="str">
            <v>Charter</v>
          </cell>
          <cell r="I2278" t="str">
            <v>Grants Management</v>
          </cell>
        </row>
        <row r="2279">
          <cell r="D2279" t="str">
            <v>320900861029</v>
          </cell>
          <cell r="E2279" t="str">
            <v>ICAHN CHARTER SCHOOL 6</v>
          </cell>
          <cell r="F2279" t="str">
            <v>Good Standing</v>
          </cell>
          <cell r="G2279" t="str">
            <v>NYC</v>
          </cell>
          <cell r="H2279" t="str">
            <v>Charter</v>
          </cell>
          <cell r="I2279" t="str">
            <v>Grants Management</v>
          </cell>
        </row>
        <row r="2280">
          <cell r="D2280" t="str">
            <v>321000010000</v>
          </cell>
          <cell r="E2280" t="str">
            <v>NYC GEOG DIST #10 - BRONX</v>
          </cell>
          <cell r="F2280" t="str">
            <v>Focus District</v>
          </cell>
          <cell r="G2280" t="str">
            <v>NYC</v>
          </cell>
          <cell r="H2280" t="str">
            <v>LEA</v>
          </cell>
          <cell r="I2280" t="str">
            <v>Spann/Harmon</v>
          </cell>
        </row>
        <row r="2281">
          <cell r="D2281" t="str">
            <v>321000010003</v>
          </cell>
          <cell r="E2281" t="str">
            <v>PS 3 RAUL JULIA MICRO SOCIETY</v>
          </cell>
          <cell r="F2281" t="str">
            <v>Good Standing</v>
          </cell>
          <cell r="G2281" t="str">
            <v>NYC</v>
          </cell>
          <cell r="H2281" t="str">
            <v>Public School</v>
          </cell>
          <cell r="I2281" t="str">
            <v>Grants Management</v>
          </cell>
        </row>
        <row r="2282">
          <cell r="D2282" t="str">
            <v>321000010007</v>
          </cell>
          <cell r="E2282" t="str">
            <v>PS 7 KINGSBRIDGE</v>
          </cell>
          <cell r="F2282" t="str">
            <v>Good Standing</v>
          </cell>
          <cell r="G2282" t="str">
            <v>NYC</v>
          </cell>
          <cell r="H2282" t="str">
            <v>Public School</v>
          </cell>
          <cell r="I2282" t="str">
            <v>Grants Management</v>
          </cell>
        </row>
        <row r="2283">
          <cell r="D2283" t="str">
            <v>321000010008</v>
          </cell>
          <cell r="E2283" t="str">
            <v>PS 8 ISSAC VARIAN</v>
          </cell>
          <cell r="F2283" t="str">
            <v>Good Standing</v>
          </cell>
          <cell r="G2283" t="str">
            <v>NYC</v>
          </cell>
          <cell r="H2283" t="str">
            <v>Public School</v>
          </cell>
          <cell r="I2283" t="str">
            <v>Grants Management</v>
          </cell>
        </row>
        <row r="2284">
          <cell r="D2284" t="str">
            <v>321000010009</v>
          </cell>
          <cell r="E2284" t="str">
            <v>PS 9 RYER AVENUE ELEMENTARY SCHOOL</v>
          </cell>
          <cell r="F2284" t="str">
            <v>Focus</v>
          </cell>
          <cell r="G2284" t="str">
            <v>NYC</v>
          </cell>
          <cell r="H2284" t="str">
            <v>Public School</v>
          </cell>
          <cell r="I2284" t="str">
            <v>Grants Management</v>
          </cell>
        </row>
        <row r="2285">
          <cell r="D2285" t="str">
            <v>321000010015</v>
          </cell>
          <cell r="E2285" t="str">
            <v>PS 15 INST FOR ENVIRON LRNG</v>
          </cell>
          <cell r="F2285" t="str">
            <v>Good Standing</v>
          </cell>
          <cell r="G2285" t="str">
            <v>NYC</v>
          </cell>
          <cell r="H2285" t="str">
            <v>Public School</v>
          </cell>
          <cell r="I2285" t="str">
            <v>Grants Management</v>
          </cell>
        </row>
        <row r="2286">
          <cell r="D2286" t="str">
            <v>321000010020</v>
          </cell>
          <cell r="E2286" t="str">
            <v>PS 20 PO GEORGE J WERDAN III</v>
          </cell>
          <cell r="F2286" t="str">
            <v>Focus</v>
          </cell>
          <cell r="G2286" t="str">
            <v>NYC</v>
          </cell>
          <cell r="H2286" t="str">
            <v>Public School</v>
          </cell>
          <cell r="I2286" t="str">
            <v>Grants Management</v>
          </cell>
        </row>
        <row r="2287">
          <cell r="D2287" t="str">
            <v>321000010023</v>
          </cell>
          <cell r="E2287" t="str">
            <v>PS 23 THE NEW CHILDREN'S SCHOOL</v>
          </cell>
          <cell r="F2287" t="str">
            <v>Good Standing</v>
          </cell>
          <cell r="G2287" t="str">
            <v>NYC</v>
          </cell>
          <cell r="H2287" t="str">
            <v>Public School</v>
          </cell>
          <cell r="I2287" t="str">
            <v>Grants Management</v>
          </cell>
        </row>
        <row r="2288">
          <cell r="D2288" t="str">
            <v>321000010024</v>
          </cell>
          <cell r="E2288" t="str">
            <v>PS 24 SPUYTEN DUYVIL</v>
          </cell>
          <cell r="F2288" t="str">
            <v>Good Standing</v>
          </cell>
          <cell r="G2288" t="str">
            <v>NYC</v>
          </cell>
          <cell r="H2288" t="str">
            <v>Public School</v>
          </cell>
          <cell r="I2288" t="str">
            <v>Grants Management</v>
          </cell>
        </row>
        <row r="2289">
          <cell r="D2289" t="str">
            <v>321000010032</v>
          </cell>
          <cell r="E2289" t="str">
            <v>PS 32 BELMONT</v>
          </cell>
          <cell r="F2289" t="str">
            <v>Good Standing</v>
          </cell>
          <cell r="G2289" t="str">
            <v>NYC</v>
          </cell>
          <cell r="H2289" t="str">
            <v>Public School</v>
          </cell>
          <cell r="I2289" t="str">
            <v>Grants Management</v>
          </cell>
        </row>
        <row r="2290">
          <cell r="D2290" t="str">
            <v>321000010033</v>
          </cell>
          <cell r="E2290" t="str">
            <v>PS 33 TIMOTHY DWIGHT</v>
          </cell>
          <cell r="F2290" t="str">
            <v>Focus</v>
          </cell>
          <cell r="G2290" t="str">
            <v>NYC</v>
          </cell>
          <cell r="H2290" t="str">
            <v>Public School</v>
          </cell>
          <cell r="I2290" t="str">
            <v>Grants Management</v>
          </cell>
        </row>
        <row r="2291">
          <cell r="D2291" t="str">
            <v>321000010037</v>
          </cell>
          <cell r="E2291" t="str">
            <v>PS 37 MULTIPLE INTELLIGENCE SCHOOL</v>
          </cell>
          <cell r="F2291" t="str">
            <v>Good Standing</v>
          </cell>
          <cell r="G2291" t="str">
            <v>NYC</v>
          </cell>
          <cell r="H2291" t="str">
            <v>Public School</v>
          </cell>
          <cell r="I2291" t="str">
            <v>Grants Management</v>
          </cell>
        </row>
        <row r="2292">
          <cell r="D2292" t="str">
            <v>321000010045</v>
          </cell>
          <cell r="E2292" t="str">
            <v>THOMAS C GIORDANO MS 45</v>
          </cell>
          <cell r="F2292" t="str">
            <v>Focus</v>
          </cell>
          <cell r="G2292" t="str">
            <v>NYC</v>
          </cell>
          <cell r="H2292" t="str">
            <v>Public School</v>
          </cell>
          <cell r="I2292" t="str">
            <v>Grants Management</v>
          </cell>
        </row>
        <row r="2293">
          <cell r="D2293" t="str">
            <v>321000010046</v>
          </cell>
          <cell r="E2293" t="str">
            <v>PS 46 EDGAR ALLEN POE</v>
          </cell>
          <cell r="F2293" t="str">
            <v>Focus</v>
          </cell>
          <cell r="G2293" t="str">
            <v>NYC</v>
          </cell>
          <cell r="H2293" t="str">
            <v>Public School</v>
          </cell>
          <cell r="I2293" t="str">
            <v>Grants Management</v>
          </cell>
        </row>
        <row r="2294">
          <cell r="D2294" t="str">
            <v>321000010051</v>
          </cell>
          <cell r="E2294" t="str">
            <v>PS 51 BRONX NEW SCHOOL</v>
          </cell>
          <cell r="F2294" t="str">
            <v>Good Standing</v>
          </cell>
          <cell r="G2294" t="str">
            <v>NYC</v>
          </cell>
          <cell r="H2294" t="str">
            <v>Public School</v>
          </cell>
          <cell r="I2294" t="str">
            <v>Grants Management</v>
          </cell>
        </row>
        <row r="2295">
          <cell r="D2295" t="str">
            <v>321000010054</v>
          </cell>
          <cell r="E2295" t="str">
            <v>PS 54 FORDHAM BEDFORD ACADEMY</v>
          </cell>
          <cell r="F2295" t="str">
            <v>Focus</v>
          </cell>
          <cell r="G2295" t="str">
            <v>NYC</v>
          </cell>
          <cell r="H2295" t="str">
            <v>Public School</v>
          </cell>
          <cell r="I2295" t="str">
            <v>Grants Management</v>
          </cell>
        </row>
        <row r="2296">
          <cell r="D2296" t="str">
            <v>321000010056</v>
          </cell>
          <cell r="E2296" t="str">
            <v>PS 56 NORWOOD HEIGHTS</v>
          </cell>
          <cell r="F2296" t="str">
            <v>Good Standing</v>
          </cell>
          <cell r="G2296" t="str">
            <v>NYC</v>
          </cell>
          <cell r="H2296" t="str">
            <v>Public School</v>
          </cell>
          <cell r="I2296" t="str">
            <v>Grants Management</v>
          </cell>
        </row>
        <row r="2297">
          <cell r="D2297" t="str">
            <v>321000010059</v>
          </cell>
          <cell r="E2297" t="str">
            <v>PS 59 THE COMM SCHOOL OF TECHNOLOGY</v>
          </cell>
          <cell r="F2297" t="str">
            <v>Good Standing</v>
          </cell>
          <cell r="G2297" t="str">
            <v>NYC</v>
          </cell>
          <cell r="H2297" t="str">
            <v>Public School</v>
          </cell>
          <cell r="I2297" t="str">
            <v>Grants Management</v>
          </cell>
        </row>
        <row r="2298">
          <cell r="D2298" t="str">
            <v>321000010080</v>
          </cell>
          <cell r="E2298" t="str">
            <v xml:space="preserve">JHS 80 THE MOSHOLU PARKWAY </v>
          </cell>
          <cell r="F2298" t="str">
            <v>Priority</v>
          </cell>
          <cell r="G2298" t="str">
            <v>NYC</v>
          </cell>
          <cell r="H2298" t="str">
            <v>Public School</v>
          </cell>
          <cell r="I2298" t="str">
            <v>Grants Management</v>
          </cell>
        </row>
        <row r="2299">
          <cell r="D2299" t="str">
            <v>321000010081</v>
          </cell>
          <cell r="E2299" t="str">
            <v>PS 81 ROBERT J CHRISTEN</v>
          </cell>
          <cell r="F2299" t="str">
            <v>Good Standing</v>
          </cell>
          <cell r="G2299" t="str">
            <v>NYC</v>
          </cell>
          <cell r="H2299" t="str">
            <v>Public School</v>
          </cell>
          <cell r="I2299" t="str">
            <v>Grants Management</v>
          </cell>
        </row>
        <row r="2300">
          <cell r="D2300" t="str">
            <v>321000010085</v>
          </cell>
          <cell r="E2300" t="str">
            <v>PS 85 GREAT EXPECTATIONS</v>
          </cell>
          <cell r="F2300" t="str">
            <v>Priority</v>
          </cell>
          <cell r="G2300" t="str">
            <v>NYC</v>
          </cell>
          <cell r="H2300" t="str">
            <v>Public School</v>
          </cell>
          <cell r="I2300" t="str">
            <v>Grants Management</v>
          </cell>
        </row>
        <row r="2301">
          <cell r="D2301" t="str">
            <v>321000010086</v>
          </cell>
          <cell r="E2301" t="str">
            <v>PS 86 KINGSBRIDGE HEIGHTS</v>
          </cell>
          <cell r="F2301" t="str">
            <v>Good Standing</v>
          </cell>
          <cell r="G2301" t="str">
            <v>NYC</v>
          </cell>
          <cell r="H2301" t="str">
            <v>Public School</v>
          </cell>
          <cell r="I2301" t="str">
            <v>Grants Management</v>
          </cell>
        </row>
        <row r="2302">
          <cell r="D2302" t="str">
            <v>321000010091</v>
          </cell>
          <cell r="E2302" t="str">
            <v>PS 91 BRONX</v>
          </cell>
          <cell r="F2302" t="str">
            <v>Focus</v>
          </cell>
          <cell r="G2302" t="str">
            <v>NYC</v>
          </cell>
          <cell r="H2302" t="str">
            <v>Public School</v>
          </cell>
          <cell r="I2302" t="str">
            <v>Grants Management</v>
          </cell>
        </row>
        <row r="2303">
          <cell r="D2303" t="str">
            <v>321000010094</v>
          </cell>
          <cell r="E2303" t="str">
            <v>PS 94 KINGS COLLEGE SCHOOL</v>
          </cell>
          <cell r="F2303" t="str">
            <v>Focus</v>
          </cell>
          <cell r="G2303" t="str">
            <v>NYC</v>
          </cell>
          <cell r="H2303" t="str">
            <v>Public School</v>
          </cell>
          <cell r="I2303" t="str">
            <v>Grants Management</v>
          </cell>
        </row>
        <row r="2304">
          <cell r="D2304" t="str">
            <v>321000010095</v>
          </cell>
          <cell r="E2304" t="str">
            <v>PS 95 SHEILA MENCHER</v>
          </cell>
          <cell r="F2304" t="str">
            <v>Good Standing</v>
          </cell>
          <cell r="G2304" t="str">
            <v>NYC</v>
          </cell>
          <cell r="H2304" t="str">
            <v>Public School</v>
          </cell>
          <cell r="I2304" t="str">
            <v>Grants Management</v>
          </cell>
        </row>
        <row r="2305">
          <cell r="D2305" t="str">
            <v>321000010118</v>
          </cell>
          <cell r="E2305" t="str">
            <v>JHS 118 WILLIAM W NILES</v>
          </cell>
          <cell r="F2305" t="str">
            <v>Good Standing</v>
          </cell>
          <cell r="G2305" t="str">
            <v>NYC</v>
          </cell>
          <cell r="H2305" t="str">
            <v>Public School</v>
          </cell>
          <cell r="I2305" t="str">
            <v>Grants Management</v>
          </cell>
        </row>
        <row r="2306">
          <cell r="D2306" t="str">
            <v>321000010159</v>
          </cell>
          <cell r="E2306" t="str">
            <v>PS 159 LUIS MUNOZ MARIN BILING</v>
          </cell>
          <cell r="F2306" t="str">
            <v>Focus</v>
          </cell>
          <cell r="G2306" t="str">
            <v>NYC</v>
          </cell>
          <cell r="H2306" t="str">
            <v>Public School</v>
          </cell>
          <cell r="I2306" t="str">
            <v>Grants Management</v>
          </cell>
        </row>
        <row r="2307">
          <cell r="D2307" t="str">
            <v>321000010205</v>
          </cell>
          <cell r="E2307" t="str">
            <v>PS 205 FIORELLO LAGUARDIA</v>
          </cell>
          <cell r="F2307" t="str">
            <v>Good Standing</v>
          </cell>
          <cell r="G2307" t="str">
            <v>NYC</v>
          </cell>
          <cell r="H2307" t="str">
            <v>Public School</v>
          </cell>
          <cell r="I2307" t="str">
            <v>Grants Management</v>
          </cell>
        </row>
        <row r="2308">
          <cell r="D2308" t="str">
            <v>321000010206</v>
          </cell>
          <cell r="E2308" t="str">
            <v>IS 206 ANN MERSEREAU</v>
          </cell>
          <cell r="F2308" t="str">
            <v>Focus</v>
          </cell>
          <cell r="G2308" t="str">
            <v>NYC</v>
          </cell>
          <cell r="H2308" t="str">
            <v>Public School</v>
          </cell>
          <cell r="I2308" t="str">
            <v>Grants Management</v>
          </cell>
        </row>
        <row r="2309">
          <cell r="D2309" t="str">
            <v>321000010207</v>
          </cell>
          <cell r="E2309" t="str">
            <v>PS 207</v>
          </cell>
          <cell r="F2309" t="str">
            <v>Good Standing</v>
          </cell>
          <cell r="G2309" t="str">
            <v>NYC</v>
          </cell>
          <cell r="H2309" t="str">
            <v>Public School</v>
          </cell>
          <cell r="I2309" t="str">
            <v>Grants Management</v>
          </cell>
        </row>
        <row r="2310">
          <cell r="D2310" t="str">
            <v>321000010209</v>
          </cell>
          <cell r="E2310" t="str">
            <v>PS 209</v>
          </cell>
          <cell r="F2310" t="str">
            <v>Good Standing</v>
          </cell>
          <cell r="G2310" t="str">
            <v>NYC</v>
          </cell>
          <cell r="H2310" t="str">
            <v>Public School</v>
          </cell>
          <cell r="I2310" t="str">
            <v>Grants Management</v>
          </cell>
        </row>
        <row r="2311">
          <cell r="D2311" t="str">
            <v>321000010225</v>
          </cell>
          <cell r="E2311" t="str">
            <v>THEATRE ARTS PROD COMPANY SCHOOL</v>
          </cell>
          <cell r="F2311" t="str">
            <v>Good Standing</v>
          </cell>
          <cell r="G2311" t="str">
            <v>NYC</v>
          </cell>
          <cell r="H2311" t="str">
            <v>Public School</v>
          </cell>
          <cell r="I2311" t="str">
            <v>Grants Management</v>
          </cell>
        </row>
        <row r="2312">
          <cell r="D2312" t="str">
            <v>321000010226</v>
          </cell>
          <cell r="E2312" t="str">
            <v>PS 226</v>
          </cell>
          <cell r="F2312" t="str">
            <v>Focus</v>
          </cell>
          <cell r="G2312" t="str">
            <v>NYC</v>
          </cell>
          <cell r="H2312" t="str">
            <v>Public School</v>
          </cell>
          <cell r="I2312" t="str">
            <v>Grants Management</v>
          </cell>
        </row>
        <row r="2313">
          <cell r="D2313" t="str">
            <v>321000010228</v>
          </cell>
          <cell r="E2313" t="str">
            <v>JONAS BRONCK ACADEMY</v>
          </cell>
          <cell r="F2313" t="str">
            <v>Good Standing</v>
          </cell>
          <cell r="G2313" t="str">
            <v>NYC</v>
          </cell>
          <cell r="H2313" t="str">
            <v>Public School</v>
          </cell>
          <cell r="I2313" t="str">
            <v>Grants Management</v>
          </cell>
        </row>
        <row r="2314">
          <cell r="D2314" t="str">
            <v>321000010244</v>
          </cell>
          <cell r="E2314" t="str">
            <v>NEW SCHOOL-LEADERSHIP &amp; JOURNAL</v>
          </cell>
          <cell r="F2314" t="str">
            <v>Good Standing</v>
          </cell>
          <cell r="G2314" t="str">
            <v>NYC</v>
          </cell>
          <cell r="H2314" t="str">
            <v>Public School</v>
          </cell>
          <cell r="I2314" t="str">
            <v>Grants Management</v>
          </cell>
        </row>
        <row r="2315">
          <cell r="D2315" t="str">
            <v>321000010246</v>
          </cell>
          <cell r="E2315" t="str">
            <v>PS 246 POE CENTER</v>
          </cell>
          <cell r="F2315" t="str">
            <v>Local Assistance Plan</v>
          </cell>
          <cell r="G2315" t="str">
            <v>NYC</v>
          </cell>
          <cell r="H2315" t="str">
            <v>Public School</v>
          </cell>
          <cell r="I2315" t="str">
            <v>Grants Management</v>
          </cell>
        </row>
        <row r="2316">
          <cell r="D2316" t="str">
            <v>321000010254</v>
          </cell>
          <cell r="E2316" t="str">
            <v>IS 254</v>
          </cell>
          <cell r="F2316" t="str">
            <v>Local Assistance Plan</v>
          </cell>
          <cell r="G2316" t="str">
            <v>NYC</v>
          </cell>
          <cell r="H2316" t="str">
            <v>Public School</v>
          </cell>
          <cell r="I2316" t="str">
            <v>Grants Management</v>
          </cell>
        </row>
        <row r="2317">
          <cell r="D2317" t="str">
            <v>321000010279</v>
          </cell>
          <cell r="E2317" t="str">
            <v>PS 279 CAPT MANUEL RIVERA JR</v>
          </cell>
          <cell r="F2317" t="str">
            <v>Good Standing</v>
          </cell>
          <cell r="G2317" t="str">
            <v>NYC</v>
          </cell>
          <cell r="H2317" t="str">
            <v>Public School</v>
          </cell>
          <cell r="I2317" t="str">
            <v>Grants Management</v>
          </cell>
        </row>
        <row r="2318">
          <cell r="D2318" t="str">
            <v>321000010280</v>
          </cell>
          <cell r="E2318" t="str">
            <v>PS/MS 280 MOSHOLU PARKWAY</v>
          </cell>
          <cell r="F2318" t="str">
            <v>Good Standing</v>
          </cell>
          <cell r="G2318" t="str">
            <v>NYC</v>
          </cell>
          <cell r="H2318" t="str">
            <v>Public School</v>
          </cell>
          <cell r="I2318" t="str">
            <v>Grants Management</v>
          </cell>
        </row>
        <row r="2319">
          <cell r="D2319" t="str">
            <v>321000010291</v>
          </cell>
          <cell r="E2319" t="str">
            <v>PS 291</v>
          </cell>
          <cell r="F2319" t="str">
            <v>Good Standing</v>
          </cell>
          <cell r="G2319" t="str">
            <v>NYC</v>
          </cell>
          <cell r="H2319" t="str">
            <v>Public School</v>
          </cell>
          <cell r="I2319" t="str">
            <v>Grants Management</v>
          </cell>
        </row>
        <row r="2320">
          <cell r="D2320" t="str">
            <v>321000010306</v>
          </cell>
          <cell r="E2320" t="str">
            <v>PS 306</v>
          </cell>
          <cell r="F2320" t="str">
            <v>Focus</v>
          </cell>
          <cell r="G2320" t="str">
            <v>NYC</v>
          </cell>
          <cell r="H2320" t="str">
            <v>Public School</v>
          </cell>
          <cell r="I2320" t="str">
            <v>Grants Management</v>
          </cell>
        </row>
        <row r="2321">
          <cell r="D2321" t="str">
            <v>321000010307</v>
          </cell>
          <cell r="E2321" t="str">
            <v>LPF SCHOOL OF SCIENCE AND DISCOVERY</v>
          </cell>
          <cell r="F2321" t="str">
            <v>Good Standing</v>
          </cell>
          <cell r="G2321" t="str">
            <v>NYC</v>
          </cell>
          <cell r="H2321" t="str">
            <v>Public School</v>
          </cell>
          <cell r="I2321" t="str">
            <v>Grants Management</v>
          </cell>
        </row>
        <row r="2322">
          <cell r="D2322" t="str">
            <v>321000010308</v>
          </cell>
          <cell r="E2322" t="str">
            <v>BRONX DANCE ACADEMY SCHOOL</v>
          </cell>
          <cell r="F2322" t="str">
            <v>Good Standing</v>
          </cell>
          <cell r="G2322" t="str">
            <v>NYC</v>
          </cell>
          <cell r="H2322" t="str">
            <v>Public School</v>
          </cell>
          <cell r="I2322" t="str">
            <v>Grants Management</v>
          </cell>
        </row>
        <row r="2323">
          <cell r="D2323" t="str">
            <v>321000010310</v>
          </cell>
          <cell r="E2323" t="str">
            <v>PS 310 MARBLE HILL</v>
          </cell>
          <cell r="F2323" t="str">
            <v>Focus</v>
          </cell>
          <cell r="G2323" t="str">
            <v>NYC</v>
          </cell>
          <cell r="H2323" t="str">
            <v>Public School</v>
          </cell>
          <cell r="I2323" t="str">
            <v>Grants Management</v>
          </cell>
        </row>
        <row r="2324">
          <cell r="D2324" t="str">
            <v>321000010315</v>
          </cell>
          <cell r="E2324" t="str">
            <v>PS 315 LAB SCHOOL</v>
          </cell>
          <cell r="F2324" t="str">
            <v>Good Standing</v>
          </cell>
          <cell r="G2324" t="str">
            <v>NYC</v>
          </cell>
          <cell r="H2324" t="str">
            <v>Public School</v>
          </cell>
          <cell r="I2324" t="str">
            <v>Grants Management</v>
          </cell>
        </row>
        <row r="2325">
          <cell r="D2325" t="str">
            <v>321000010331</v>
          </cell>
          <cell r="E2325" t="str">
            <v>BRONX SCHOOL OF YOUNG LEADERS (THE)</v>
          </cell>
          <cell r="F2325" t="str">
            <v>Focus</v>
          </cell>
          <cell r="G2325" t="str">
            <v>NYC</v>
          </cell>
          <cell r="H2325" t="str">
            <v>Public School</v>
          </cell>
          <cell r="I2325" t="str">
            <v>Grants Management</v>
          </cell>
        </row>
        <row r="2326">
          <cell r="D2326" t="str">
            <v>321000010340</v>
          </cell>
          <cell r="E2326" t="str">
            <v>PS 340</v>
          </cell>
          <cell r="F2326" t="str">
            <v>Good Standing</v>
          </cell>
          <cell r="G2326" t="str">
            <v>NYC</v>
          </cell>
          <cell r="H2326" t="str">
            <v>Public School</v>
          </cell>
          <cell r="I2326" t="str">
            <v>Grants Management</v>
          </cell>
        </row>
        <row r="2327">
          <cell r="D2327" t="str">
            <v>321000010344</v>
          </cell>
          <cell r="E2327" t="str">
            <v>AMPARK NEIGHBORHOOD</v>
          </cell>
          <cell r="F2327" t="str">
            <v>Focus</v>
          </cell>
          <cell r="G2327" t="str">
            <v>NYC</v>
          </cell>
          <cell r="H2327" t="str">
            <v>Public School</v>
          </cell>
          <cell r="I2327" t="str">
            <v>Grants Management</v>
          </cell>
        </row>
        <row r="2328">
          <cell r="D2328" t="str">
            <v>321000010360</v>
          </cell>
          <cell r="E2328" t="str">
            <v>PS 360</v>
          </cell>
          <cell r="F2328" t="str">
            <v>Focus</v>
          </cell>
          <cell r="G2328" t="str">
            <v>NYC</v>
          </cell>
          <cell r="H2328" t="str">
            <v>Public School</v>
          </cell>
          <cell r="I2328" t="str">
            <v>Grants Management</v>
          </cell>
        </row>
        <row r="2329">
          <cell r="D2329" t="str">
            <v>321000010363</v>
          </cell>
          <cell r="E2329" t="str">
            <v>ACAD-PERSONAL LDSHP AND EXCELLENCE</v>
          </cell>
          <cell r="F2329" t="str">
            <v>Focus</v>
          </cell>
          <cell r="G2329" t="str">
            <v>NYC</v>
          </cell>
          <cell r="H2329" t="str">
            <v>Public School</v>
          </cell>
          <cell r="I2329" t="str">
            <v>Grants Management</v>
          </cell>
        </row>
        <row r="2330">
          <cell r="D2330" t="str">
            <v>321000010368</v>
          </cell>
          <cell r="E2330" t="str">
            <v>IN-TECH ACADEMY (MS/HS 368)</v>
          </cell>
          <cell r="F2330" t="str">
            <v>Good Standing</v>
          </cell>
          <cell r="G2330" t="str">
            <v>NYC</v>
          </cell>
          <cell r="H2330" t="str">
            <v>Public School</v>
          </cell>
          <cell r="I2330" t="str">
            <v>Grants Management</v>
          </cell>
        </row>
        <row r="2331">
          <cell r="D2331" t="str">
            <v>321000010382</v>
          </cell>
          <cell r="E2331" t="str">
            <v>ELEM SCHOOL FOR MATH, SCIENCE, TECH</v>
          </cell>
          <cell r="F2331" t="str">
            <v>Good Standing</v>
          </cell>
          <cell r="G2331" t="str">
            <v>NYC</v>
          </cell>
          <cell r="H2331" t="str">
            <v>Public School</v>
          </cell>
          <cell r="I2331" t="str">
            <v>Grants Management</v>
          </cell>
        </row>
        <row r="2332">
          <cell r="D2332" t="str">
            <v>321000010386</v>
          </cell>
          <cell r="E2332" t="str">
            <v>SCHOOL FOR ENVIRONMENTAL CITIZENSHIP</v>
          </cell>
          <cell r="F2332" t="str">
            <v>Good Standing</v>
          </cell>
          <cell r="G2332" t="str">
            <v>NYC</v>
          </cell>
          <cell r="H2332" t="str">
            <v>Public School</v>
          </cell>
          <cell r="I2332" t="str">
            <v>Grants Management</v>
          </cell>
        </row>
        <row r="2333">
          <cell r="D2333" t="str">
            <v>321000010390</v>
          </cell>
          <cell r="E2333" t="str">
            <v>MS 390</v>
          </cell>
          <cell r="F2333" t="str">
            <v>Local Assistance Plan</v>
          </cell>
          <cell r="G2333" t="str">
            <v>NYC</v>
          </cell>
          <cell r="H2333" t="str">
            <v>Public School</v>
          </cell>
          <cell r="I2333" t="str">
            <v>Grants Management</v>
          </cell>
        </row>
        <row r="2334">
          <cell r="D2334" t="str">
            <v>321000010391</v>
          </cell>
          <cell r="E2334" t="str">
            <v>ANGELO PATRI MIDDLE SCHOOL (THE)</v>
          </cell>
          <cell r="F2334" t="str">
            <v>Priority</v>
          </cell>
          <cell r="G2334" t="str">
            <v>NYC</v>
          </cell>
          <cell r="H2334" t="str">
            <v>Public School</v>
          </cell>
          <cell r="I2334" t="str">
            <v>Grants Management</v>
          </cell>
        </row>
        <row r="2335">
          <cell r="D2335" t="str">
            <v>321000010396</v>
          </cell>
          <cell r="E2335" t="str">
            <v>PS 396</v>
          </cell>
          <cell r="F2335" t="str">
            <v>Good Standing</v>
          </cell>
          <cell r="G2335" t="str">
            <v>NYC</v>
          </cell>
          <cell r="H2335" t="str">
            <v>Public School</v>
          </cell>
          <cell r="I2335" t="str">
            <v>Grants Management</v>
          </cell>
        </row>
        <row r="2336">
          <cell r="D2336" t="str">
            <v>321000010447</v>
          </cell>
          <cell r="E2336" t="str">
            <v>CRESTON ACADEMY</v>
          </cell>
          <cell r="F2336" t="str">
            <v>Focus</v>
          </cell>
          <cell r="G2336" t="str">
            <v>NYC</v>
          </cell>
          <cell r="H2336" t="str">
            <v>Public School</v>
          </cell>
          <cell r="I2336" t="str">
            <v>Grants Management</v>
          </cell>
        </row>
        <row r="2337">
          <cell r="D2337" t="str">
            <v>321000011141</v>
          </cell>
          <cell r="E2337" t="str">
            <v>RIVERDALE/KINGSBRIDGE (MS/HS 141)</v>
          </cell>
          <cell r="F2337" t="str">
            <v>Good Standing</v>
          </cell>
          <cell r="G2337" t="str">
            <v>NYC</v>
          </cell>
          <cell r="H2337" t="str">
            <v>Public School</v>
          </cell>
          <cell r="I2337" t="str">
            <v>Grants Management</v>
          </cell>
        </row>
        <row r="2338">
          <cell r="D2338" t="str">
            <v>321000011213</v>
          </cell>
          <cell r="E2338" t="str">
            <v>BRONX ENG &amp; TECH ACADEMY</v>
          </cell>
          <cell r="F2338" t="str">
            <v>Good Standing</v>
          </cell>
          <cell r="G2338" t="str">
            <v>NYC</v>
          </cell>
          <cell r="H2338" t="str">
            <v>Public School</v>
          </cell>
          <cell r="I2338" t="str">
            <v>Grants Management</v>
          </cell>
        </row>
        <row r="2339">
          <cell r="D2339" t="str">
            <v>321000011237</v>
          </cell>
          <cell r="E2339" t="str">
            <v>MARIE CURIE HIGH SCHOOL-NURSING</v>
          </cell>
          <cell r="F2339" t="str">
            <v>Good Standing</v>
          </cell>
          <cell r="G2339" t="str">
            <v>NYC</v>
          </cell>
          <cell r="H2339" t="str">
            <v>Public School</v>
          </cell>
          <cell r="I2339" t="str">
            <v>Grants Management</v>
          </cell>
        </row>
        <row r="2340">
          <cell r="D2340" t="str">
            <v>321000011243</v>
          </cell>
          <cell r="E2340" t="str">
            <v>WEST BRONX ACAD FOR THE FUTURE</v>
          </cell>
          <cell r="F2340" t="str">
            <v>Good Standing</v>
          </cell>
          <cell r="G2340" t="str">
            <v>NYC</v>
          </cell>
          <cell r="H2340" t="str">
            <v>Public School</v>
          </cell>
          <cell r="I2340" t="str">
            <v>Grants Management</v>
          </cell>
        </row>
        <row r="2341">
          <cell r="D2341" t="str">
            <v>321000011264</v>
          </cell>
          <cell r="E2341" t="str">
            <v>BRONX ACAD FOR SOFTWARE ENGINEERING</v>
          </cell>
          <cell r="F2341" t="str">
            <v>Good Standing</v>
          </cell>
          <cell r="G2341" t="str">
            <v>NYC</v>
          </cell>
          <cell r="H2341" t="str">
            <v>Public School</v>
          </cell>
          <cell r="I2341" t="str">
            <v>Grants Management</v>
          </cell>
        </row>
        <row r="2342">
          <cell r="D2342" t="str">
            <v>321000011268</v>
          </cell>
          <cell r="E2342" t="str">
            <v>KINGSBRIDGE INTNL HIGH SCHOOL</v>
          </cell>
          <cell r="F2342" t="str">
            <v>Local Assistance Plan</v>
          </cell>
          <cell r="G2342" t="str">
            <v>NYC</v>
          </cell>
          <cell r="H2342" t="str">
            <v>Public School</v>
          </cell>
          <cell r="I2342" t="str">
            <v>Grants Management</v>
          </cell>
        </row>
        <row r="2343">
          <cell r="D2343" t="str">
            <v>321000011284</v>
          </cell>
          <cell r="E2343" t="str">
            <v>BRONX SCHOOL OF LAW &amp; FINANCE</v>
          </cell>
          <cell r="F2343" t="str">
            <v>Good Standing</v>
          </cell>
          <cell r="G2343" t="str">
            <v>NYC</v>
          </cell>
          <cell r="H2343" t="str">
            <v>Public School</v>
          </cell>
          <cell r="I2343" t="str">
            <v>Grants Management</v>
          </cell>
        </row>
        <row r="2344">
          <cell r="D2344" t="str">
            <v>321000011319</v>
          </cell>
          <cell r="E2344" t="str">
            <v>PULSE HIGH SCHOOL</v>
          </cell>
          <cell r="F2344" t="str">
            <v>Good Standing</v>
          </cell>
          <cell r="G2344" t="str">
            <v>NYC</v>
          </cell>
          <cell r="H2344" t="str">
            <v>Public School</v>
          </cell>
          <cell r="I2344" t="str">
            <v>Grants Management</v>
          </cell>
        </row>
        <row r="2345">
          <cell r="D2345" t="str">
            <v>321000011342</v>
          </cell>
          <cell r="E2345" t="str">
            <v>INTERNATIONAL SCHOOL FOR LIBERAL ART</v>
          </cell>
          <cell r="F2345" t="str">
            <v>Good Standing</v>
          </cell>
          <cell r="G2345" t="str">
            <v>NYC</v>
          </cell>
          <cell r="H2345" t="str">
            <v>Public School</v>
          </cell>
          <cell r="I2345" t="str">
            <v>Grants Management</v>
          </cell>
        </row>
        <row r="2346">
          <cell r="D2346" t="str">
            <v>321000011351</v>
          </cell>
          <cell r="E2346" t="str">
            <v>BRONX COLLABORATIVE HIGH SCHOOL</v>
          </cell>
          <cell r="F2346" t="str">
            <v>Good Standing</v>
          </cell>
          <cell r="G2346" t="str">
            <v>NYC</v>
          </cell>
          <cell r="H2346" t="str">
            <v>Public School</v>
          </cell>
          <cell r="I2346" t="str">
            <v>Grants Management</v>
          </cell>
        </row>
        <row r="2347">
          <cell r="D2347" t="str">
            <v>321000011353</v>
          </cell>
          <cell r="E2347" t="str">
            <v>WORLD VIEW HIGH SCHOOL</v>
          </cell>
          <cell r="F2347" t="str">
            <v>Good Standing</v>
          </cell>
          <cell r="G2347" t="str">
            <v>NYC</v>
          </cell>
          <cell r="H2347" t="str">
            <v>Public School</v>
          </cell>
          <cell r="I2347" t="str">
            <v>Grants Management</v>
          </cell>
        </row>
        <row r="2348">
          <cell r="D2348" t="str">
            <v>321000011374</v>
          </cell>
          <cell r="E2348" t="str">
            <v>KNOWLEDGE, POWER PREP ACAD INTER HS</v>
          </cell>
          <cell r="F2348" t="str">
            <v>Good Standing</v>
          </cell>
          <cell r="G2348" t="str">
            <v>NYC</v>
          </cell>
          <cell r="H2348" t="str">
            <v>Public School</v>
          </cell>
          <cell r="I2348" t="str">
            <v>Grants Management</v>
          </cell>
        </row>
        <row r="2349">
          <cell r="D2349" t="str">
            <v>321000011397</v>
          </cell>
          <cell r="E2349" t="str">
            <v>ENGLISH LANGUAGE LEARNERS-INTER SUPP</v>
          </cell>
          <cell r="F2349" t="str">
            <v>Good Standing</v>
          </cell>
          <cell r="G2349" t="str">
            <v>NYC</v>
          </cell>
          <cell r="H2349" t="str">
            <v>Public School</v>
          </cell>
          <cell r="I2349" t="str">
            <v>Grants Management</v>
          </cell>
        </row>
        <row r="2350">
          <cell r="D2350" t="str">
            <v>321000011433</v>
          </cell>
          <cell r="E2350" t="str">
            <v>HS FOR TEACHING AND PROFESSIONS</v>
          </cell>
          <cell r="F2350" t="str">
            <v>Good Standing</v>
          </cell>
          <cell r="G2350" t="str">
            <v>NYC</v>
          </cell>
          <cell r="H2350" t="str">
            <v>Public School</v>
          </cell>
          <cell r="I2350" t="str">
            <v>Grants Management</v>
          </cell>
        </row>
        <row r="2351">
          <cell r="D2351" t="str">
            <v>321000011434</v>
          </cell>
          <cell r="E2351" t="str">
            <v>BELMONT PREPARATORY HIGH SCHOOL</v>
          </cell>
          <cell r="F2351" t="str">
            <v>Good Standing</v>
          </cell>
          <cell r="G2351" t="str">
            <v>NYC</v>
          </cell>
          <cell r="H2351" t="str">
            <v>Public School</v>
          </cell>
          <cell r="I2351" t="str">
            <v>Grants Management</v>
          </cell>
        </row>
        <row r="2352">
          <cell r="D2352" t="str">
            <v>321000011437</v>
          </cell>
          <cell r="E2352" t="str">
            <v>FORDHAM HIGH SCHOOL FOR THE ARTS</v>
          </cell>
          <cell r="F2352" t="str">
            <v>Good Standing</v>
          </cell>
          <cell r="G2352" t="str">
            <v>NYC</v>
          </cell>
          <cell r="H2352" t="str">
            <v>Public School</v>
          </cell>
          <cell r="I2352" t="str">
            <v>Grants Management</v>
          </cell>
        </row>
        <row r="2353">
          <cell r="D2353" t="str">
            <v>321000011438</v>
          </cell>
          <cell r="E2353" t="str">
            <v>FORDHAM LEADERSHIP-BUS/TECH</v>
          </cell>
          <cell r="F2353" t="str">
            <v>Priority</v>
          </cell>
          <cell r="G2353" t="str">
            <v>NYC</v>
          </cell>
          <cell r="H2353" t="str">
            <v>Public School</v>
          </cell>
          <cell r="I2353" t="str">
            <v>Grants Management</v>
          </cell>
        </row>
        <row r="2354">
          <cell r="D2354" t="str">
            <v>321000011439</v>
          </cell>
          <cell r="E2354" t="str">
            <v>BRONX HIGH SCHOOL-LAW &amp; COMM SVC</v>
          </cell>
          <cell r="F2354" t="str">
            <v>Good Standing</v>
          </cell>
          <cell r="G2354" t="str">
            <v>NYC</v>
          </cell>
          <cell r="H2354" t="str">
            <v>Public School</v>
          </cell>
          <cell r="I2354" t="str">
            <v>Grants Management</v>
          </cell>
        </row>
        <row r="2355">
          <cell r="D2355" t="str">
            <v>321000011440</v>
          </cell>
          <cell r="E2355" t="str">
            <v>DEWITT CLINTON HIGH SCHOOL</v>
          </cell>
          <cell r="F2355" t="str">
            <v>Priority</v>
          </cell>
          <cell r="G2355" t="str">
            <v>NYC</v>
          </cell>
          <cell r="H2355" t="str">
            <v>Public School</v>
          </cell>
          <cell r="I2355" t="str">
            <v>Grants Management</v>
          </cell>
        </row>
        <row r="2356">
          <cell r="D2356" t="str">
            <v>321000011442</v>
          </cell>
          <cell r="E2356" t="str">
            <v>CELIA CRUZ BRONX HS OF MUSIC (THE)</v>
          </cell>
          <cell r="F2356" t="str">
            <v>Good Standing</v>
          </cell>
          <cell r="G2356" t="str">
            <v>NYC</v>
          </cell>
          <cell r="H2356" t="str">
            <v>Public School</v>
          </cell>
          <cell r="I2356" t="str">
            <v>Grants Management</v>
          </cell>
        </row>
        <row r="2357">
          <cell r="D2357" t="str">
            <v>321000011445</v>
          </cell>
          <cell r="E2357" t="str">
            <v>BRONX HIGH SCHOOL OF SCIENCE</v>
          </cell>
          <cell r="F2357" t="str">
            <v>Good Standing</v>
          </cell>
          <cell r="G2357" t="str">
            <v>NYC</v>
          </cell>
          <cell r="H2357" t="str">
            <v>Public School</v>
          </cell>
          <cell r="I2357" t="str">
            <v>Grants Management</v>
          </cell>
        </row>
        <row r="2358">
          <cell r="D2358" t="str">
            <v>321000011459</v>
          </cell>
          <cell r="E2358" t="str">
            <v>EAST FORDHAM ACADEMY-ARTS</v>
          </cell>
          <cell r="F2358" t="str">
            <v>Local Assistance Plan</v>
          </cell>
          <cell r="G2358" t="str">
            <v>NYC</v>
          </cell>
          <cell r="H2358" t="str">
            <v>Public School</v>
          </cell>
          <cell r="I2358" t="str">
            <v>Grants Management</v>
          </cell>
        </row>
        <row r="2359">
          <cell r="D2359" t="str">
            <v>321000011477</v>
          </cell>
          <cell r="E2359" t="str">
            <v>MARBLE HILL HS-INTRNTNL STUDIES</v>
          </cell>
          <cell r="F2359" t="str">
            <v>Good Standing</v>
          </cell>
          <cell r="G2359" t="str">
            <v>NYC</v>
          </cell>
          <cell r="H2359" t="str">
            <v>Public School</v>
          </cell>
          <cell r="I2359" t="str">
            <v>Grants Management</v>
          </cell>
        </row>
        <row r="2360">
          <cell r="D2360" t="str">
            <v>321000011524</v>
          </cell>
          <cell r="E2360" t="str">
            <v>CROTONA INTERNATIONAL HIGH SCHOOL</v>
          </cell>
          <cell r="F2360" t="str">
            <v>Good Standing</v>
          </cell>
          <cell r="G2360" t="str">
            <v>NYC</v>
          </cell>
          <cell r="H2360" t="str">
            <v>Public School</v>
          </cell>
          <cell r="I2360" t="str">
            <v>Grants Management</v>
          </cell>
        </row>
        <row r="2361">
          <cell r="D2361" t="str">
            <v>321000011546</v>
          </cell>
          <cell r="E2361" t="str">
            <v>BRONX THEATRE HIGH SCHOOL</v>
          </cell>
          <cell r="F2361" t="str">
            <v>Focus</v>
          </cell>
          <cell r="G2361" t="str">
            <v>NYC</v>
          </cell>
          <cell r="H2361" t="str">
            <v>Public School</v>
          </cell>
          <cell r="I2361" t="str">
            <v>Grants Management</v>
          </cell>
        </row>
        <row r="2362">
          <cell r="D2362" t="str">
            <v>321000011549</v>
          </cell>
          <cell r="E2362" t="str">
            <v>DISCOVERY HIGH SCHOOL</v>
          </cell>
          <cell r="F2362" t="str">
            <v>Good Standing</v>
          </cell>
          <cell r="G2362" t="str">
            <v>NYC</v>
          </cell>
          <cell r="H2362" t="str">
            <v>Public School</v>
          </cell>
          <cell r="I2362" t="str">
            <v>Grants Management</v>
          </cell>
        </row>
        <row r="2363">
          <cell r="D2363" t="str">
            <v>321000011565</v>
          </cell>
          <cell r="E2363" t="str">
            <v>HIGH SCHOOL FOR ENERGY AND TECHNOLOGY</v>
          </cell>
          <cell r="F2363" t="str">
            <v>Good Standing</v>
          </cell>
          <cell r="G2363" t="str">
            <v>NYC</v>
          </cell>
          <cell r="H2363" t="str">
            <v>Public School</v>
          </cell>
          <cell r="I2363" t="str">
            <v>Grants Management</v>
          </cell>
        </row>
        <row r="2364">
          <cell r="D2364" t="str">
            <v>321000011660</v>
          </cell>
          <cell r="E2364" t="str">
            <v>GRACE H DODGE CAREER AND TECH HS</v>
          </cell>
          <cell r="F2364" t="str">
            <v>Priority</v>
          </cell>
          <cell r="G2364" t="str">
            <v>NYC</v>
          </cell>
          <cell r="H2364" t="str">
            <v>Public School</v>
          </cell>
          <cell r="I2364" t="str">
            <v>Grants Management</v>
          </cell>
        </row>
        <row r="2365">
          <cell r="D2365" t="str">
            <v>321000011696</v>
          </cell>
          <cell r="E2365" t="str">
            <v>HS AMER STUDIES AT LEHMAN COLL</v>
          </cell>
          <cell r="F2365" t="str">
            <v>Good Standing</v>
          </cell>
          <cell r="G2365" t="str">
            <v>NYC</v>
          </cell>
          <cell r="H2365" t="str">
            <v>Public School</v>
          </cell>
          <cell r="I2365" t="str">
            <v>Grants Management</v>
          </cell>
        </row>
        <row r="2366">
          <cell r="D2366" t="str">
            <v>321000860704</v>
          </cell>
          <cell r="E2366" t="str">
            <v>NEW VISIONS CHARTER HS-HUMANITIES</v>
          </cell>
          <cell r="F2366" t="str">
            <v>Good Standing</v>
          </cell>
          <cell r="G2366" t="str">
            <v>NYC</v>
          </cell>
          <cell r="H2366" t="str">
            <v>Charter</v>
          </cell>
          <cell r="I2366" t="str">
            <v>Grants Management</v>
          </cell>
        </row>
        <row r="2367">
          <cell r="D2367" t="str">
            <v>321000860904</v>
          </cell>
          <cell r="E2367" t="str">
            <v>INTERNATIONAL LEADERSHIP CHARTER SCH</v>
          </cell>
          <cell r="F2367" t="str">
            <v>Good Standing</v>
          </cell>
          <cell r="G2367" t="str">
            <v>NYC</v>
          </cell>
          <cell r="H2367" t="str">
            <v>Charter</v>
          </cell>
          <cell r="I2367" t="str">
            <v>Grants Management</v>
          </cell>
        </row>
        <row r="2368">
          <cell r="D2368" t="str">
            <v>321000860914</v>
          </cell>
          <cell r="E2368" t="str">
            <v>BRONX COMMUNITY CHARTER SCHOOL</v>
          </cell>
          <cell r="F2368" t="str">
            <v>Good Standing</v>
          </cell>
          <cell r="G2368" t="str">
            <v>NYC</v>
          </cell>
          <cell r="H2368" t="str">
            <v>Charter</v>
          </cell>
          <cell r="I2368" t="str">
            <v>Grants Management</v>
          </cell>
        </row>
        <row r="2369">
          <cell r="D2369" t="str">
            <v>321000860999</v>
          </cell>
          <cell r="E2369" t="str">
            <v>NEW VISIONS CHARTER HS-ADV MATH/SCIE</v>
          </cell>
          <cell r="F2369" t="str">
            <v>Good Standing</v>
          </cell>
          <cell r="G2369" t="str">
            <v>NYC</v>
          </cell>
          <cell r="H2369" t="str">
            <v>Charter</v>
          </cell>
          <cell r="I2369" t="str">
            <v>Grants Management</v>
          </cell>
        </row>
        <row r="2370">
          <cell r="D2370" t="str">
            <v>321000861032</v>
          </cell>
          <cell r="E2370" t="str">
            <v>TECH INTERNATIONAL CHARTER SCHOOL</v>
          </cell>
          <cell r="F2370" t="str">
            <v>Good Standing</v>
          </cell>
          <cell r="G2370" t="str">
            <v>NYC</v>
          </cell>
          <cell r="H2370" t="str">
            <v>Charter</v>
          </cell>
          <cell r="I2370" t="str">
            <v>Grants Management</v>
          </cell>
        </row>
        <row r="2371">
          <cell r="D2371" t="str">
            <v>321100010000</v>
          </cell>
          <cell r="E2371" t="str">
            <v>NYC GEOG DIST #11 - BRONX</v>
          </cell>
          <cell r="F2371" t="str">
            <v>Focus District</v>
          </cell>
          <cell r="G2371" t="str">
            <v>NYC</v>
          </cell>
          <cell r="H2371" t="str">
            <v>LEA</v>
          </cell>
          <cell r="I2371" t="str">
            <v>Spann/Harmon</v>
          </cell>
        </row>
        <row r="2372">
          <cell r="D2372" t="str">
            <v>321100010016</v>
          </cell>
          <cell r="E2372" t="str">
            <v>PS 16 WAKEFIELD</v>
          </cell>
          <cell r="F2372" t="str">
            <v>Good Standing</v>
          </cell>
          <cell r="G2372" t="str">
            <v>NYC</v>
          </cell>
          <cell r="H2372" t="str">
            <v>Public School</v>
          </cell>
          <cell r="I2372" t="str">
            <v>Grants Management</v>
          </cell>
        </row>
        <row r="2373">
          <cell r="D2373" t="str">
            <v>321100010019</v>
          </cell>
          <cell r="E2373" t="str">
            <v>PS 19 JUDITH K WEISS</v>
          </cell>
          <cell r="F2373" t="str">
            <v>Good Standing</v>
          </cell>
          <cell r="G2373" t="str">
            <v>NYC</v>
          </cell>
          <cell r="H2373" t="str">
            <v>Public School</v>
          </cell>
          <cell r="I2373" t="str">
            <v>Grants Management</v>
          </cell>
        </row>
        <row r="2374">
          <cell r="D2374" t="str">
            <v>321100010021</v>
          </cell>
          <cell r="E2374" t="str">
            <v>PS 21 PHILIP H SHERIDAN</v>
          </cell>
          <cell r="F2374" t="str">
            <v>Focus</v>
          </cell>
          <cell r="G2374" t="str">
            <v>NYC</v>
          </cell>
          <cell r="H2374" t="str">
            <v>Public School</v>
          </cell>
          <cell r="I2374" t="str">
            <v>Grants Management</v>
          </cell>
        </row>
        <row r="2375">
          <cell r="D2375" t="str">
            <v>321100010041</v>
          </cell>
          <cell r="E2375" t="str">
            <v>PS 41 GUN HILL ROAD</v>
          </cell>
          <cell r="F2375" t="str">
            <v>Good Standing</v>
          </cell>
          <cell r="G2375" t="str">
            <v>NYC</v>
          </cell>
          <cell r="H2375" t="str">
            <v>Public School</v>
          </cell>
          <cell r="I2375" t="str">
            <v>Grants Management</v>
          </cell>
        </row>
        <row r="2376">
          <cell r="D2376" t="str">
            <v>321100010068</v>
          </cell>
          <cell r="E2376" t="str">
            <v>PS 68</v>
          </cell>
          <cell r="F2376" t="str">
            <v>Good Standing</v>
          </cell>
          <cell r="G2376" t="str">
            <v>NYC</v>
          </cell>
          <cell r="H2376" t="str">
            <v>Public School</v>
          </cell>
          <cell r="I2376" t="str">
            <v>Grants Management</v>
          </cell>
        </row>
        <row r="2377">
          <cell r="D2377" t="str">
            <v>321100010076</v>
          </cell>
          <cell r="E2377" t="str">
            <v>PS 76 THE BENNINGTON SCHOOL</v>
          </cell>
          <cell r="F2377" t="str">
            <v>Local Assistance Plan</v>
          </cell>
          <cell r="G2377" t="str">
            <v>NYC</v>
          </cell>
          <cell r="H2377" t="str">
            <v>Public School</v>
          </cell>
          <cell r="I2377" t="str">
            <v>Grants Management</v>
          </cell>
        </row>
        <row r="2378">
          <cell r="D2378" t="str">
            <v>321100010078</v>
          </cell>
          <cell r="E2378" t="str">
            <v>PS 78 ANNE HUTCHINSON</v>
          </cell>
          <cell r="F2378" t="str">
            <v>Focus</v>
          </cell>
          <cell r="G2378" t="str">
            <v>NYC</v>
          </cell>
          <cell r="H2378" t="str">
            <v>Public School</v>
          </cell>
          <cell r="I2378" t="str">
            <v>Grants Management</v>
          </cell>
        </row>
        <row r="2379">
          <cell r="D2379" t="str">
            <v>321100010083</v>
          </cell>
          <cell r="E2379" t="str">
            <v>PS 83 DONALD HERTZ</v>
          </cell>
          <cell r="F2379" t="str">
            <v>Good Standing</v>
          </cell>
          <cell r="G2379" t="str">
            <v>NYC</v>
          </cell>
          <cell r="H2379" t="str">
            <v>Public School</v>
          </cell>
          <cell r="I2379" t="str">
            <v>Grants Management</v>
          </cell>
        </row>
        <row r="2380">
          <cell r="D2380" t="str">
            <v>321100010087</v>
          </cell>
          <cell r="E2380" t="str">
            <v>PS 87</v>
          </cell>
          <cell r="F2380" t="str">
            <v>Focus</v>
          </cell>
          <cell r="G2380" t="str">
            <v>NYC</v>
          </cell>
          <cell r="H2380" t="str">
            <v>Public School</v>
          </cell>
          <cell r="I2380" t="str">
            <v>Grants Management</v>
          </cell>
        </row>
        <row r="2381">
          <cell r="D2381" t="str">
            <v>321100010089</v>
          </cell>
          <cell r="E2381" t="str">
            <v>PS 89</v>
          </cell>
          <cell r="F2381" t="str">
            <v>Focus</v>
          </cell>
          <cell r="G2381" t="str">
            <v>NYC</v>
          </cell>
          <cell r="H2381" t="str">
            <v>Public School</v>
          </cell>
          <cell r="I2381" t="str">
            <v>Grants Management</v>
          </cell>
        </row>
        <row r="2382">
          <cell r="D2382" t="str">
            <v>321100010096</v>
          </cell>
          <cell r="E2382" t="str">
            <v>PS 96 RICHARD RODGERS</v>
          </cell>
          <cell r="F2382" t="str">
            <v>Good Standing</v>
          </cell>
          <cell r="G2382" t="str">
            <v>NYC</v>
          </cell>
          <cell r="H2382" t="str">
            <v>Public School</v>
          </cell>
          <cell r="I2382" t="str">
            <v>Grants Management</v>
          </cell>
        </row>
        <row r="2383">
          <cell r="D2383" t="str">
            <v>321100010097</v>
          </cell>
          <cell r="E2383" t="str">
            <v>PS 97</v>
          </cell>
          <cell r="F2383" t="str">
            <v>Good Standing</v>
          </cell>
          <cell r="G2383" t="str">
            <v>NYC</v>
          </cell>
          <cell r="H2383" t="str">
            <v>Public School</v>
          </cell>
          <cell r="I2383" t="str">
            <v>Grants Management</v>
          </cell>
        </row>
        <row r="2384">
          <cell r="D2384" t="str">
            <v>321100010103</v>
          </cell>
          <cell r="E2384" t="str">
            <v xml:space="preserve">PS 103 HECTOR FONTANEZ </v>
          </cell>
          <cell r="F2384" t="str">
            <v>Good Standing</v>
          </cell>
          <cell r="G2384" t="str">
            <v>NYC</v>
          </cell>
          <cell r="H2384" t="str">
            <v>Public School</v>
          </cell>
          <cell r="I2384" t="str">
            <v>Grants Management</v>
          </cell>
        </row>
        <row r="2385">
          <cell r="D2385" t="str">
            <v>321100010105</v>
          </cell>
          <cell r="E2385" t="str">
            <v>PS 105 SEN ABRAHAM BERNSTEIN</v>
          </cell>
          <cell r="F2385" t="str">
            <v>Good Standing</v>
          </cell>
          <cell r="G2385" t="str">
            <v>NYC</v>
          </cell>
          <cell r="H2385" t="str">
            <v>Public School</v>
          </cell>
          <cell r="I2385" t="str">
            <v>Grants Management</v>
          </cell>
        </row>
        <row r="2386">
          <cell r="D2386" t="str">
            <v>321100010106</v>
          </cell>
          <cell r="E2386" t="str">
            <v>PS 106 PARKCHESTER</v>
          </cell>
          <cell r="F2386" t="str">
            <v>Good Standing</v>
          </cell>
          <cell r="G2386" t="str">
            <v>NYC</v>
          </cell>
          <cell r="H2386" t="str">
            <v>Public School</v>
          </cell>
          <cell r="I2386" t="str">
            <v>Grants Management</v>
          </cell>
        </row>
        <row r="2387">
          <cell r="D2387" t="str">
            <v>321100010108</v>
          </cell>
          <cell r="E2387" t="str">
            <v>PS 108 PHILIP J ABINANTI</v>
          </cell>
          <cell r="F2387" t="str">
            <v>Good Standing</v>
          </cell>
          <cell r="G2387" t="str">
            <v>NYC</v>
          </cell>
          <cell r="H2387" t="str">
            <v>Public School</v>
          </cell>
          <cell r="I2387" t="str">
            <v>Grants Management</v>
          </cell>
        </row>
        <row r="2388">
          <cell r="D2388" t="str">
            <v>321100010111</v>
          </cell>
          <cell r="E2388" t="str">
            <v>PS 111 SETON FALLS</v>
          </cell>
          <cell r="F2388" t="str">
            <v>Focus</v>
          </cell>
          <cell r="G2388" t="str">
            <v>NYC</v>
          </cell>
          <cell r="H2388" t="str">
            <v>Public School</v>
          </cell>
          <cell r="I2388" t="str">
            <v>Grants Management</v>
          </cell>
        </row>
        <row r="2389">
          <cell r="D2389" t="str">
            <v>321100010112</v>
          </cell>
          <cell r="E2389" t="str">
            <v>PS 112 BRONXWOOD</v>
          </cell>
          <cell r="F2389" t="str">
            <v>Focus</v>
          </cell>
          <cell r="G2389" t="str">
            <v>NYC</v>
          </cell>
          <cell r="H2389" t="str">
            <v>Public School</v>
          </cell>
          <cell r="I2389" t="str">
            <v>Grants Management</v>
          </cell>
        </row>
        <row r="2390">
          <cell r="D2390" t="str">
            <v>321100010121</v>
          </cell>
          <cell r="E2390" t="str">
            <v>PS 121 THROOP</v>
          </cell>
          <cell r="F2390" t="str">
            <v>Good Standing</v>
          </cell>
          <cell r="G2390" t="str">
            <v>NYC</v>
          </cell>
          <cell r="H2390" t="str">
            <v>Public School</v>
          </cell>
          <cell r="I2390" t="str">
            <v>Grants Management</v>
          </cell>
        </row>
        <row r="2391">
          <cell r="D2391" t="str">
            <v>321100010127</v>
          </cell>
          <cell r="E2391" t="str">
            <v xml:space="preserve">JHS 127 THE CASTLE HILL </v>
          </cell>
          <cell r="F2391" t="str">
            <v>Focus</v>
          </cell>
          <cell r="G2391" t="str">
            <v>NYC</v>
          </cell>
          <cell r="H2391" t="str">
            <v>Public School</v>
          </cell>
          <cell r="I2391" t="str">
            <v>Grants Management</v>
          </cell>
        </row>
        <row r="2392">
          <cell r="D2392" t="str">
            <v>321100010142</v>
          </cell>
          <cell r="E2392" t="str">
            <v xml:space="preserve">MS 142 JOHN PHILIP SOUSA </v>
          </cell>
          <cell r="F2392" t="str">
            <v>Priority</v>
          </cell>
          <cell r="G2392" t="str">
            <v>NYC</v>
          </cell>
          <cell r="H2392" t="str">
            <v>Public School</v>
          </cell>
          <cell r="I2392" t="str">
            <v>Grants Management</v>
          </cell>
        </row>
        <row r="2393">
          <cell r="D2393" t="str">
            <v>321100010144</v>
          </cell>
          <cell r="E2393" t="str">
            <v xml:space="preserve">JHS 144 MICHELANGELO </v>
          </cell>
          <cell r="F2393" t="str">
            <v>Focus</v>
          </cell>
          <cell r="G2393" t="str">
            <v>NYC</v>
          </cell>
          <cell r="H2393" t="str">
            <v>Public School</v>
          </cell>
          <cell r="I2393" t="str">
            <v>Grants Management</v>
          </cell>
        </row>
        <row r="2394">
          <cell r="D2394" t="str">
            <v>321100010153</v>
          </cell>
          <cell r="E2394" t="str">
            <v>PS 153 HELEN KELLER</v>
          </cell>
          <cell r="F2394" t="str">
            <v>Good Standing</v>
          </cell>
          <cell r="G2394" t="str">
            <v>NYC</v>
          </cell>
          <cell r="H2394" t="str">
            <v>Public School</v>
          </cell>
          <cell r="I2394" t="str">
            <v>Grants Management</v>
          </cell>
        </row>
        <row r="2395">
          <cell r="D2395" t="str">
            <v>321100010160</v>
          </cell>
          <cell r="E2395" t="str">
            <v>PS 160 WALT DISNEY</v>
          </cell>
          <cell r="F2395" t="str">
            <v>Focus</v>
          </cell>
          <cell r="G2395" t="str">
            <v>NYC</v>
          </cell>
          <cell r="H2395" t="str">
            <v>Public School</v>
          </cell>
          <cell r="I2395" t="str">
            <v>Grants Management</v>
          </cell>
        </row>
        <row r="2396">
          <cell r="D2396" t="str">
            <v>321100010169</v>
          </cell>
          <cell r="E2396" t="str">
            <v>BAYCHESTER ACADEMY</v>
          </cell>
          <cell r="F2396" t="str">
            <v>Good Standing</v>
          </cell>
          <cell r="G2396" t="str">
            <v>NYC</v>
          </cell>
          <cell r="H2396" t="str">
            <v>Public School</v>
          </cell>
          <cell r="I2396" t="str">
            <v>Grants Management</v>
          </cell>
        </row>
        <row r="2397">
          <cell r="D2397" t="str">
            <v>321100010175</v>
          </cell>
          <cell r="E2397" t="str">
            <v>PS 175 CITY ISLAND</v>
          </cell>
          <cell r="F2397" t="str">
            <v>Good Standing</v>
          </cell>
          <cell r="G2397" t="str">
            <v>NYC</v>
          </cell>
          <cell r="H2397" t="str">
            <v>Public School</v>
          </cell>
          <cell r="I2397" t="str">
            <v>Grants Management</v>
          </cell>
        </row>
        <row r="2398">
          <cell r="D2398" t="str">
            <v>321100010178</v>
          </cell>
          <cell r="E2398" t="str">
            <v>PS 178 DR SELMAN WAKSMAN</v>
          </cell>
          <cell r="F2398" t="str">
            <v>Good Standing</v>
          </cell>
          <cell r="G2398" t="str">
            <v>NYC</v>
          </cell>
          <cell r="H2398" t="str">
            <v>Public School</v>
          </cell>
          <cell r="I2398" t="str">
            <v>Grants Management</v>
          </cell>
        </row>
        <row r="2399">
          <cell r="D2399" t="str">
            <v>321100010180</v>
          </cell>
          <cell r="E2399" t="str">
            <v xml:space="preserve">MS 180 DR DANIEL HALE WILLIAMS </v>
          </cell>
          <cell r="F2399" t="str">
            <v>Good Standing</v>
          </cell>
          <cell r="G2399" t="str">
            <v>NYC</v>
          </cell>
          <cell r="H2399" t="str">
            <v>Public School</v>
          </cell>
          <cell r="I2399" t="str">
            <v>Grants Management</v>
          </cell>
        </row>
        <row r="2400">
          <cell r="D2400" t="str">
            <v>321100010181</v>
          </cell>
          <cell r="E2400" t="str">
            <v>IS 181 PABLO CASALS</v>
          </cell>
          <cell r="F2400" t="str">
            <v>Good Standing</v>
          </cell>
          <cell r="G2400" t="str">
            <v>NYC</v>
          </cell>
          <cell r="H2400" t="str">
            <v>Public School</v>
          </cell>
          <cell r="I2400" t="str">
            <v>Grants Management</v>
          </cell>
        </row>
        <row r="2401">
          <cell r="D2401" t="str">
            <v>321100010189</v>
          </cell>
          <cell r="E2401" t="str">
            <v>CORNERSTONE ACAD FOR SOCIAL ACTION</v>
          </cell>
          <cell r="F2401" t="str">
            <v>Focus</v>
          </cell>
          <cell r="G2401" t="str">
            <v>NYC</v>
          </cell>
          <cell r="H2401" t="str">
            <v>Public School</v>
          </cell>
          <cell r="I2401" t="str">
            <v>Grants Management</v>
          </cell>
        </row>
        <row r="2402">
          <cell r="D2402" t="str">
            <v>321100010194</v>
          </cell>
          <cell r="E2402" t="str">
            <v>PS/MS 194</v>
          </cell>
          <cell r="F2402" t="str">
            <v>Good Standing</v>
          </cell>
          <cell r="G2402" t="str">
            <v>NYC</v>
          </cell>
          <cell r="H2402" t="str">
            <v>Public School</v>
          </cell>
          <cell r="I2402" t="str">
            <v>Grants Management</v>
          </cell>
        </row>
        <row r="2403">
          <cell r="D2403" t="str">
            <v>321100010287</v>
          </cell>
          <cell r="E2403" t="str">
            <v>FORWARD SCHOOL (THE)</v>
          </cell>
          <cell r="F2403" t="str">
            <v>Good Standing</v>
          </cell>
          <cell r="G2403" t="str">
            <v>NYC</v>
          </cell>
          <cell r="H2403" t="str">
            <v>Public School</v>
          </cell>
          <cell r="I2403" t="str">
            <v>Grants Management</v>
          </cell>
        </row>
        <row r="2404">
          <cell r="D2404" t="str">
            <v>321100010289</v>
          </cell>
          <cell r="E2404" t="str">
            <v>YOUNG SCHOLARS ACADEMY-BRONX</v>
          </cell>
          <cell r="F2404" t="str">
            <v>Focus</v>
          </cell>
          <cell r="G2404" t="str">
            <v>NYC</v>
          </cell>
          <cell r="H2404" t="str">
            <v>Public School</v>
          </cell>
          <cell r="I2404" t="str">
            <v>Grants Management</v>
          </cell>
        </row>
        <row r="2405">
          <cell r="D2405" t="str">
            <v>321100010326</v>
          </cell>
          <cell r="E2405" t="str">
            <v>BRONX GREEN MIDDLE SCHOOL</v>
          </cell>
          <cell r="F2405" t="str">
            <v>Local Assistance Plan</v>
          </cell>
          <cell r="G2405" t="str">
            <v>NYC</v>
          </cell>
          <cell r="H2405" t="str">
            <v>Public School</v>
          </cell>
          <cell r="I2405" t="str">
            <v>Grants Management</v>
          </cell>
        </row>
        <row r="2406">
          <cell r="D2406" t="str">
            <v>321100010355</v>
          </cell>
          <cell r="E2406" t="str">
            <v>BRONX ALLIANCE MIDDLE SCHOOL</v>
          </cell>
          <cell r="F2406" t="str">
            <v>Good Standing</v>
          </cell>
          <cell r="G2406" t="str">
            <v>NYC</v>
          </cell>
          <cell r="H2406" t="str">
            <v>Public School</v>
          </cell>
          <cell r="I2406" t="str">
            <v>Grants Management</v>
          </cell>
        </row>
        <row r="2407">
          <cell r="D2407" t="str">
            <v>321100010357</v>
          </cell>
          <cell r="E2407" t="str">
            <v>YOUNG VOICES ACADEMY-BRONX</v>
          </cell>
          <cell r="F2407" t="str">
            <v>Good Standing</v>
          </cell>
          <cell r="G2407" t="str">
            <v>NYC</v>
          </cell>
          <cell r="H2407" t="str">
            <v>Public School</v>
          </cell>
          <cell r="I2407" t="str">
            <v>Grants Management</v>
          </cell>
        </row>
        <row r="2408">
          <cell r="D2408" t="str">
            <v>321100010370</v>
          </cell>
          <cell r="E2408" t="str">
            <v>SCHOOL OF DIPLOMACY</v>
          </cell>
          <cell r="F2408" t="str">
            <v>Priority</v>
          </cell>
          <cell r="G2408" t="str">
            <v>NYC</v>
          </cell>
          <cell r="H2408" t="str">
            <v>Public School</v>
          </cell>
          <cell r="I2408" t="str">
            <v>Grants Management</v>
          </cell>
        </row>
        <row r="2409">
          <cell r="D2409" t="str">
            <v>321100010462</v>
          </cell>
          <cell r="E2409" t="str">
            <v>CORNERSTONE ACAD-SOCIAL ACTION-MS</v>
          </cell>
          <cell r="F2409" t="str">
            <v>Good Standing</v>
          </cell>
          <cell r="G2409" t="str">
            <v>NYC</v>
          </cell>
          <cell r="H2409" t="str">
            <v>Public School</v>
          </cell>
          <cell r="I2409" t="str">
            <v>Grants Management</v>
          </cell>
        </row>
        <row r="2410">
          <cell r="D2410" t="str">
            <v>321100010468</v>
          </cell>
          <cell r="E2410" t="str">
            <v>PELHAM ACAD-ACADEMICS AND COMMUNITY</v>
          </cell>
          <cell r="F2410" t="str">
            <v>Good Standing</v>
          </cell>
          <cell r="G2410" t="str">
            <v>NYC</v>
          </cell>
          <cell r="H2410" t="str">
            <v>Public School</v>
          </cell>
          <cell r="I2410" t="str">
            <v>Grants Management</v>
          </cell>
        </row>
        <row r="2411">
          <cell r="D2411" t="str">
            <v>321100010498</v>
          </cell>
          <cell r="E2411" t="str">
            <v>PS/MS 498 VAN NEST ACADEMY</v>
          </cell>
          <cell r="F2411" t="str">
            <v>Good Standing</v>
          </cell>
          <cell r="G2411" t="str">
            <v>NYC</v>
          </cell>
          <cell r="H2411" t="str">
            <v>Public School</v>
          </cell>
          <cell r="I2411" t="str">
            <v>Grants Management</v>
          </cell>
        </row>
        <row r="2412">
          <cell r="D2412" t="str">
            <v>321100010529</v>
          </cell>
          <cell r="E2412" t="str">
            <v>ONE WORLD MS AT EDENWALD</v>
          </cell>
          <cell r="F2412" t="str">
            <v>Good Standing</v>
          </cell>
          <cell r="G2412" t="str">
            <v>NYC</v>
          </cell>
          <cell r="H2412" t="str">
            <v>Public School</v>
          </cell>
          <cell r="I2412" t="str">
            <v>Grants Management</v>
          </cell>
        </row>
        <row r="2413">
          <cell r="D2413" t="str">
            <v>321100010532</v>
          </cell>
          <cell r="E2413" t="str">
            <v>BAYCHESTER MIDDLE SCHOOL</v>
          </cell>
          <cell r="F2413" t="str">
            <v>Good Standing</v>
          </cell>
          <cell r="G2413" t="str">
            <v>NYC</v>
          </cell>
          <cell r="H2413" t="str">
            <v>Public School</v>
          </cell>
          <cell r="I2413" t="str">
            <v>Grants Management</v>
          </cell>
        </row>
        <row r="2414">
          <cell r="D2414" t="str">
            <v>321100010556</v>
          </cell>
          <cell r="E2414" t="str">
            <v>BRONX PARK MIDDLE SCHOOL</v>
          </cell>
          <cell r="F2414" t="str">
            <v>Good Standing</v>
          </cell>
          <cell r="G2414" t="str">
            <v>NYC</v>
          </cell>
          <cell r="H2414" t="str">
            <v>Public School</v>
          </cell>
          <cell r="I2414" t="str">
            <v>Grants Management</v>
          </cell>
        </row>
        <row r="2415">
          <cell r="D2415" t="str">
            <v>321100010566</v>
          </cell>
          <cell r="E2415" t="str">
            <v>PELHAM GARDENS MIDDLE SCHOOL</v>
          </cell>
          <cell r="F2415" t="str">
            <v>Good Standing</v>
          </cell>
          <cell r="G2415" t="str">
            <v>NYC</v>
          </cell>
          <cell r="H2415" t="str">
            <v>Public School</v>
          </cell>
          <cell r="I2415" t="str">
            <v>Grants Management</v>
          </cell>
        </row>
        <row r="2416">
          <cell r="D2416" t="str">
            <v>321100010567</v>
          </cell>
          <cell r="E2416" t="str">
            <v>LINDEN TREE ELEMENTARY SCHOOL</v>
          </cell>
          <cell r="F2416" t="str">
            <v>Good Standing</v>
          </cell>
          <cell r="G2416" t="str">
            <v>NYC</v>
          </cell>
          <cell r="H2416" t="str">
            <v>Public School</v>
          </cell>
          <cell r="I2416" t="str">
            <v>Grants Management</v>
          </cell>
        </row>
        <row r="2417">
          <cell r="D2417" t="str">
            <v>321100011249</v>
          </cell>
          <cell r="E2417" t="str">
            <v>BRONX HEALTH SCIENCES HIGH SCHOOL</v>
          </cell>
          <cell r="F2417" t="str">
            <v>Good Standing</v>
          </cell>
          <cell r="G2417" t="str">
            <v>NYC</v>
          </cell>
          <cell r="H2417" t="str">
            <v>Public School</v>
          </cell>
          <cell r="I2417" t="str">
            <v>Grants Management</v>
          </cell>
        </row>
        <row r="2418">
          <cell r="D2418" t="str">
            <v>321100011253</v>
          </cell>
          <cell r="E2418" t="str">
            <v>BRONX HIGH SCH-WRITING &amp; COMM ARTS</v>
          </cell>
          <cell r="F2418" t="str">
            <v>Focus</v>
          </cell>
          <cell r="G2418" t="str">
            <v>NYC</v>
          </cell>
          <cell r="H2418" t="str">
            <v>Public School</v>
          </cell>
          <cell r="I2418" t="str">
            <v>Grants Management</v>
          </cell>
        </row>
        <row r="2419">
          <cell r="D2419" t="str">
            <v>321100011265</v>
          </cell>
          <cell r="E2419" t="str">
            <v>BRONX LAB SCHOOL</v>
          </cell>
          <cell r="F2419" t="str">
            <v>Focus</v>
          </cell>
          <cell r="G2419" t="str">
            <v>NYC</v>
          </cell>
          <cell r="H2419" t="str">
            <v>Public School</v>
          </cell>
          <cell r="I2419" t="str">
            <v>Grants Management</v>
          </cell>
        </row>
        <row r="2420">
          <cell r="D2420" t="str">
            <v>321100011270</v>
          </cell>
          <cell r="E2420" t="str">
            <v>ACAD-SCHOLARSHIP &amp; ENTREPRENEURSHIP</v>
          </cell>
          <cell r="F2420" t="str">
            <v>Focus</v>
          </cell>
          <cell r="G2420" t="str">
            <v>NYC</v>
          </cell>
          <cell r="H2420" t="str">
            <v>Public School</v>
          </cell>
          <cell r="I2420" t="str">
            <v>Grants Management</v>
          </cell>
        </row>
        <row r="2421">
          <cell r="D2421" t="str">
            <v>321100011272</v>
          </cell>
          <cell r="E2421" t="str">
            <v>GLOBE SCHOOL-ENVIRNM RESEARCH</v>
          </cell>
          <cell r="F2421" t="str">
            <v>Priority</v>
          </cell>
          <cell r="G2421" t="str">
            <v>NYC</v>
          </cell>
          <cell r="H2421" t="str">
            <v>Public School</v>
          </cell>
          <cell r="I2421" t="str">
            <v>Grants Management</v>
          </cell>
        </row>
        <row r="2422">
          <cell r="D2422" t="str">
            <v>321100011275</v>
          </cell>
          <cell r="E2422" t="str">
            <v>HIGH SCHOOL-COMPUTERS &amp; TECHNOLOGY</v>
          </cell>
          <cell r="F2422" t="str">
            <v>Good Standing</v>
          </cell>
          <cell r="G2422" t="str">
            <v>NYC</v>
          </cell>
          <cell r="H2422" t="str">
            <v>Public School</v>
          </cell>
          <cell r="I2422" t="str">
            <v>Grants Management</v>
          </cell>
        </row>
        <row r="2423">
          <cell r="D2423" t="str">
            <v>321100011288</v>
          </cell>
          <cell r="E2423" t="str">
            <v>COLLEGIATE INST FOR MATH &amp; SCI</v>
          </cell>
          <cell r="F2423" t="str">
            <v>Good Standing</v>
          </cell>
          <cell r="G2423" t="str">
            <v>NYC</v>
          </cell>
          <cell r="H2423" t="str">
            <v>Public School</v>
          </cell>
          <cell r="I2423" t="str">
            <v>Grants Management</v>
          </cell>
        </row>
        <row r="2424">
          <cell r="D2424" t="str">
            <v>321100011290</v>
          </cell>
          <cell r="E2424" t="str">
            <v>BRONX ACADEMY OF HEALTH CAREERS</v>
          </cell>
          <cell r="F2424" t="str">
            <v>Good Standing</v>
          </cell>
          <cell r="G2424" t="str">
            <v>NYC</v>
          </cell>
          <cell r="H2424" t="str">
            <v>Public School</v>
          </cell>
          <cell r="I2424" t="str">
            <v>Grants Management</v>
          </cell>
        </row>
        <row r="2425">
          <cell r="D2425" t="str">
            <v>321100011299</v>
          </cell>
          <cell r="E2425" t="str">
            <v>ASTOR COLLEGIATE ACADEMY</v>
          </cell>
          <cell r="F2425" t="str">
            <v>Focus</v>
          </cell>
          <cell r="G2425" t="str">
            <v>NYC</v>
          </cell>
          <cell r="H2425" t="str">
            <v>Public School</v>
          </cell>
          <cell r="I2425" t="str">
            <v>Grants Management</v>
          </cell>
        </row>
        <row r="2426">
          <cell r="D2426" t="str">
            <v>321100011418</v>
          </cell>
          <cell r="E2426" t="str">
            <v>BRONX HIGH SCHOOL FOR THE VISUAL ART</v>
          </cell>
          <cell r="F2426" t="str">
            <v>Priority</v>
          </cell>
          <cell r="G2426" t="str">
            <v>NYC</v>
          </cell>
          <cell r="H2426" t="str">
            <v>Public School</v>
          </cell>
          <cell r="I2426" t="str">
            <v>Grants Management</v>
          </cell>
        </row>
        <row r="2427">
          <cell r="D2427" t="str">
            <v>321100011455</v>
          </cell>
          <cell r="E2427" t="str">
            <v>HARRY S TRUMAN HIGH SCHOOL</v>
          </cell>
          <cell r="F2427" t="str">
            <v>Local Assistance Plan</v>
          </cell>
          <cell r="G2427" t="str">
            <v>NYC</v>
          </cell>
          <cell r="H2427" t="str">
            <v>Public School</v>
          </cell>
          <cell r="I2427" t="str">
            <v>Grants Management</v>
          </cell>
        </row>
        <row r="2428">
          <cell r="D2428" t="str">
            <v>321100011508</v>
          </cell>
          <cell r="E2428" t="str">
            <v>BRONXDALE HIGH SCHOOL</v>
          </cell>
          <cell r="F2428" t="str">
            <v>Good Standing</v>
          </cell>
          <cell r="G2428" t="str">
            <v>NYC</v>
          </cell>
          <cell r="H2428" t="str">
            <v>Public School</v>
          </cell>
          <cell r="I2428" t="str">
            <v>Grants Management</v>
          </cell>
        </row>
        <row r="2429">
          <cell r="D2429" t="str">
            <v>321100011509</v>
          </cell>
          <cell r="E2429" t="str">
            <v>HIGH SCHOOL FOR LAN-INNO</v>
          </cell>
          <cell r="F2429" t="str">
            <v>Good Standing</v>
          </cell>
          <cell r="G2429" t="str">
            <v>NYC</v>
          </cell>
          <cell r="H2429" t="str">
            <v>Public School</v>
          </cell>
          <cell r="I2429" t="str">
            <v>Grants Management</v>
          </cell>
        </row>
        <row r="2430">
          <cell r="D2430" t="str">
            <v>321100011513</v>
          </cell>
          <cell r="E2430" t="str">
            <v>NEW WORLD HIGH SCHOOL</v>
          </cell>
          <cell r="F2430" t="str">
            <v>Good Standing</v>
          </cell>
          <cell r="G2430" t="str">
            <v>NYC</v>
          </cell>
          <cell r="H2430" t="str">
            <v>Public School</v>
          </cell>
          <cell r="I2430" t="str">
            <v>Grants Management</v>
          </cell>
        </row>
        <row r="2431">
          <cell r="D2431" t="str">
            <v>321100011514</v>
          </cell>
          <cell r="E2431" t="str">
            <v>BRONXWOOD PREP ACADEMY (THE)</v>
          </cell>
          <cell r="F2431" t="str">
            <v>Priority</v>
          </cell>
          <cell r="G2431" t="str">
            <v>NYC</v>
          </cell>
          <cell r="H2431" t="str">
            <v>Public School</v>
          </cell>
          <cell r="I2431" t="str">
            <v>Grants Management</v>
          </cell>
        </row>
        <row r="2432">
          <cell r="D2432" t="str">
            <v>321100011541</v>
          </cell>
          <cell r="E2432" t="str">
            <v>GLOBAL ENTERPRISE HIGH SCHOOL</v>
          </cell>
          <cell r="F2432" t="str">
            <v>Good Standing</v>
          </cell>
          <cell r="G2432" t="str">
            <v>NYC</v>
          </cell>
          <cell r="H2432" t="str">
            <v>Public School</v>
          </cell>
          <cell r="I2432" t="str">
            <v>Grants Management</v>
          </cell>
        </row>
        <row r="2433">
          <cell r="D2433" t="str">
            <v>321100011542</v>
          </cell>
          <cell r="E2433" t="str">
            <v>PELHAM PREPARATORY ACADEMY</v>
          </cell>
          <cell r="F2433" t="str">
            <v>Good Standing</v>
          </cell>
          <cell r="G2433" t="str">
            <v>NYC</v>
          </cell>
          <cell r="H2433" t="str">
            <v>Public School</v>
          </cell>
          <cell r="I2433" t="str">
            <v>Grants Management</v>
          </cell>
        </row>
        <row r="2434">
          <cell r="D2434" t="str">
            <v>321100011544</v>
          </cell>
          <cell r="E2434" t="str">
            <v>HIGH SCHOOL OF CONTEMPORARY ARTS</v>
          </cell>
          <cell r="F2434" t="str">
            <v>Good Standing</v>
          </cell>
          <cell r="G2434" t="str">
            <v>NYC</v>
          </cell>
          <cell r="H2434" t="str">
            <v>Public School</v>
          </cell>
          <cell r="I2434" t="str">
            <v>Grants Management</v>
          </cell>
        </row>
        <row r="2435">
          <cell r="D2435" t="str">
            <v>321100011545</v>
          </cell>
          <cell r="E2435" t="str">
            <v>BRONX AEROSPACE HIGH SCHOOL</v>
          </cell>
          <cell r="F2435" t="str">
            <v>Good Standing</v>
          </cell>
          <cell r="G2435" t="str">
            <v>NYC</v>
          </cell>
          <cell r="H2435" t="str">
            <v>Public School</v>
          </cell>
          <cell r="I2435" t="str">
            <v>Grants Management</v>
          </cell>
        </row>
        <row r="2436">
          <cell r="D2436" t="str">
            <v>321100860855</v>
          </cell>
          <cell r="E2436" t="str">
            <v>BRONX CHARTER SCH BETTER LEARNING</v>
          </cell>
          <cell r="F2436" t="str">
            <v>Good Standing</v>
          </cell>
          <cell r="G2436" t="str">
            <v>NYC</v>
          </cell>
          <cell r="H2436" t="str">
            <v>Charter</v>
          </cell>
          <cell r="I2436" t="str">
            <v>Grants Management</v>
          </cell>
        </row>
        <row r="2437">
          <cell r="D2437" t="str">
            <v>321100860859</v>
          </cell>
          <cell r="E2437" t="str">
            <v>BRONX CHARTER SCH-EXCELLENCE</v>
          </cell>
          <cell r="F2437" t="str">
            <v>Good Standing</v>
          </cell>
          <cell r="G2437" t="str">
            <v>NYC</v>
          </cell>
          <cell r="H2437" t="str">
            <v>Charter</v>
          </cell>
          <cell r="I2437" t="str">
            <v>Grants Management</v>
          </cell>
        </row>
        <row r="2438">
          <cell r="D2438" t="str">
            <v>321100860909</v>
          </cell>
          <cell r="E2438" t="str">
            <v>ICAHN CHARTER SCHOOL 2</v>
          </cell>
          <cell r="F2438" t="str">
            <v>Good Standing</v>
          </cell>
          <cell r="G2438" t="str">
            <v>NYC</v>
          </cell>
          <cell r="H2438" t="str">
            <v>Charter</v>
          </cell>
          <cell r="I2438" t="str">
            <v>Grants Management</v>
          </cell>
        </row>
        <row r="2439">
          <cell r="D2439" t="str">
            <v>321100860948</v>
          </cell>
          <cell r="E2439" t="str">
            <v>ICAHN CHARTER SCHOOL 4</v>
          </cell>
          <cell r="F2439" t="str">
            <v>Good Standing</v>
          </cell>
          <cell r="G2439" t="str">
            <v>NYC</v>
          </cell>
          <cell r="H2439" t="str">
            <v>Charter</v>
          </cell>
          <cell r="I2439" t="str">
            <v>Grants Management</v>
          </cell>
        </row>
        <row r="2440">
          <cell r="D2440" t="str">
            <v>321100860956</v>
          </cell>
          <cell r="E2440" t="str">
            <v>EQUALITY CHARTER SCHOOL</v>
          </cell>
          <cell r="F2440" t="str">
            <v>Good Standing</v>
          </cell>
          <cell r="G2440" t="str">
            <v>NYC</v>
          </cell>
          <cell r="H2440" t="str">
            <v>Charter</v>
          </cell>
          <cell r="I2440" t="str">
            <v>Grants Management</v>
          </cell>
        </row>
        <row r="2441">
          <cell r="D2441" t="str">
            <v>321100860982</v>
          </cell>
          <cell r="E2441" t="str">
            <v>ICAHN CHARTER SCHOOL 5</v>
          </cell>
          <cell r="F2441" t="str">
            <v>Good Standing</v>
          </cell>
          <cell r="G2441" t="str">
            <v>NYC</v>
          </cell>
          <cell r="H2441" t="str">
            <v>Charter</v>
          </cell>
          <cell r="I2441" t="str">
            <v>Grants Management</v>
          </cell>
        </row>
        <row r="2442">
          <cell r="D2442" t="str">
            <v>321200010000</v>
          </cell>
          <cell r="E2442" t="str">
            <v>NYC GEOG DIST #12 - BRONX</v>
          </cell>
          <cell r="F2442" t="str">
            <v>Focus District</v>
          </cell>
          <cell r="G2442" t="str">
            <v>NYC</v>
          </cell>
          <cell r="H2442" t="str">
            <v>LEA</v>
          </cell>
          <cell r="I2442" t="str">
            <v>Spann/Harmon</v>
          </cell>
        </row>
        <row r="2443">
          <cell r="D2443" t="str">
            <v>321200010006</v>
          </cell>
          <cell r="E2443" t="str">
            <v>PS 6 WEST FARMS</v>
          </cell>
          <cell r="F2443" t="str">
            <v>Focus</v>
          </cell>
          <cell r="G2443" t="str">
            <v>NYC</v>
          </cell>
          <cell r="H2443" t="str">
            <v>Public School</v>
          </cell>
          <cell r="I2443" t="str">
            <v>Grants Management</v>
          </cell>
        </row>
        <row r="2444">
          <cell r="D2444" t="str">
            <v>321200010044</v>
          </cell>
          <cell r="E2444" t="str">
            <v>PS 44 DAVID C FARRAGUT</v>
          </cell>
          <cell r="F2444" t="str">
            <v>Focus</v>
          </cell>
          <cell r="G2444" t="str">
            <v>NYC</v>
          </cell>
          <cell r="H2444" t="str">
            <v>Public School</v>
          </cell>
          <cell r="I2444" t="str">
            <v>Grants Management</v>
          </cell>
        </row>
        <row r="2445">
          <cell r="D2445" t="str">
            <v>321200010047</v>
          </cell>
          <cell r="E2445" t="str">
            <v>PS 47 JOHN RANDOLPH</v>
          </cell>
          <cell r="F2445" t="str">
            <v>Good Standing</v>
          </cell>
          <cell r="G2445" t="str">
            <v>NYC</v>
          </cell>
          <cell r="H2445" t="str">
            <v>Public School</v>
          </cell>
          <cell r="I2445" t="str">
            <v>Grants Management</v>
          </cell>
        </row>
        <row r="2446">
          <cell r="D2446" t="str">
            <v>321200010050</v>
          </cell>
          <cell r="E2446" t="str">
            <v>PS 50 CLARA BARTON</v>
          </cell>
          <cell r="F2446" t="str">
            <v>Priority</v>
          </cell>
          <cell r="G2446" t="str">
            <v>NYC</v>
          </cell>
          <cell r="H2446" t="str">
            <v>Public School</v>
          </cell>
          <cell r="I2446" t="str">
            <v>Grants Management</v>
          </cell>
        </row>
        <row r="2447">
          <cell r="D2447" t="str">
            <v>321200010057</v>
          </cell>
          <cell r="E2447" t="str">
            <v>PS 57 CRESCENT</v>
          </cell>
          <cell r="F2447" t="str">
            <v>Good Standing</v>
          </cell>
          <cell r="G2447" t="str">
            <v>NYC</v>
          </cell>
          <cell r="H2447" t="str">
            <v>Public School</v>
          </cell>
          <cell r="I2447" t="str">
            <v>Grants Management</v>
          </cell>
        </row>
        <row r="2448">
          <cell r="D2448" t="str">
            <v>321200010061</v>
          </cell>
          <cell r="E2448" t="str">
            <v>PS 61 FRANCISCO OLLER</v>
          </cell>
          <cell r="F2448" t="str">
            <v>Focus</v>
          </cell>
          <cell r="G2448" t="str">
            <v>NYC</v>
          </cell>
          <cell r="H2448" t="str">
            <v>Public School</v>
          </cell>
          <cell r="I2448" t="str">
            <v>Grants Management</v>
          </cell>
        </row>
        <row r="2449">
          <cell r="D2449" t="str">
            <v>321200010066</v>
          </cell>
          <cell r="E2449" t="str">
            <v>PS 66 SCHOOL OF HIGHER EXPECTATIONS</v>
          </cell>
          <cell r="F2449" t="str">
            <v>Good Standing</v>
          </cell>
          <cell r="G2449" t="str">
            <v>NYC</v>
          </cell>
          <cell r="H2449" t="str">
            <v>Public School</v>
          </cell>
          <cell r="I2449" t="str">
            <v>Grants Management</v>
          </cell>
        </row>
        <row r="2450">
          <cell r="D2450" t="str">
            <v>321200010067</v>
          </cell>
          <cell r="E2450" t="str">
            <v>PS 67 MOHEGAN SCHOOL</v>
          </cell>
          <cell r="F2450" t="str">
            <v>Good Standing</v>
          </cell>
          <cell r="G2450" t="str">
            <v>NYC</v>
          </cell>
          <cell r="H2450" t="str">
            <v>Public School</v>
          </cell>
          <cell r="I2450" t="str">
            <v>Grants Management</v>
          </cell>
        </row>
        <row r="2451">
          <cell r="D2451" t="str">
            <v>321200010092</v>
          </cell>
          <cell r="E2451" t="str">
            <v>PS 92</v>
          </cell>
          <cell r="F2451" t="str">
            <v>Priority</v>
          </cell>
          <cell r="G2451" t="str">
            <v>NYC</v>
          </cell>
          <cell r="H2451" t="str">
            <v>Public School</v>
          </cell>
          <cell r="I2451" t="str">
            <v>Grants Management</v>
          </cell>
        </row>
        <row r="2452">
          <cell r="D2452" t="str">
            <v>321200010098</v>
          </cell>
          <cell r="E2452" t="str">
            <v>JHS 98 HERMAN RIDDER</v>
          </cell>
          <cell r="F2452" t="str">
            <v>Good Standing</v>
          </cell>
          <cell r="G2452" t="str">
            <v>NYC</v>
          </cell>
          <cell r="H2452" t="str">
            <v>Public School</v>
          </cell>
          <cell r="I2452" t="str">
            <v>Grants Management</v>
          </cell>
        </row>
        <row r="2453">
          <cell r="D2453" t="str">
            <v>321200010102</v>
          </cell>
          <cell r="E2453" t="str">
            <v>PS 102 JOSEPH O LORETAN</v>
          </cell>
          <cell r="F2453" t="str">
            <v>Good Standing</v>
          </cell>
          <cell r="G2453" t="str">
            <v>NYC</v>
          </cell>
          <cell r="H2453" t="str">
            <v>Public School</v>
          </cell>
          <cell r="I2453" t="str">
            <v>Grants Management</v>
          </cell>
        </row>
        <row r="2454">
          <cell r="D2454" t="str">
            <v>321200010129</v>
          </cell>
          <cell r="E2454" t="str">
            <v>ACAD OF INDEPENDENT LRNING-LDERSHIP</v>
          </cell>
          <cell r="F2454" t="str">
            <v>Good Standing</v>
          </cell>
          <cell r="G2454" t="str">
            <v>NYC</v>
          </cell>
          <cell r="H2454" t="str">
            <v>Public School</v>
          </cell>
          <cell r="I2454" t="str">
            <v>Grants Management</v>
          </cell>
        </row>
        <row r="2455">
          <cell r="D2455" t="str">
            <v>321200010134</v>
          </cell>
          <cell r="E2455" t="str">
            <v>PS 134 GEORGE F BRISTOW</v>
          </cell>
          <cell r="F2455" t="str">
            <v>Focus</v>
          </cell>
          <cell r="G2455" t="str">
            <v>NYC</v>
          </cell>
          <cell r="H2455" t="str">
            <v>Public School</v>
          </cell>
          <cell r="I2455" t="str">
            <v>Grants Management</v>
          </cell>
        </row>
        <row r="2456">
          <cell r="D2456" t="str">
            <v>321200010150</v>
          </cell>
          <cell r="E2456" t="str">
            <v>PS 150 CHARLES JAMES FOX</v>
          </cell>
          <cell r="F2456" t="str">
            <v>Good Standing</v>
          </cell>
          <cell r="G2456" t="str">
            <v>NYC</v>
          </cell>
          <cell r="H2456" t="str">
            <v>Public School</v>
          </cell>
          <cell r="I2456" t="str">
            <v>Grants Management</v>
          </cell>
        </row>
        <row r="2457">
          <cell r="D2457" t="str">
            <v>321200010190</v>
          </cell>
          <cell r="E2457" t="str">
            <v>ESMT-IS 190</v>
          </cell>
          <cell r="F2457" t="str">
            <v>Good Standing</v>
          </cell>
          <cell r="G2457" t="str">
            <v>NYC</v>
          </cell>
          <cell r="H2457" t="str">
            <v>Public School</v>
          </cell>
          <cell r="I2457" t="str">
            <v>Grants Management</v>
          </cell>
        </row>
        <row r="2458">
          <cell r="D2458" t="str">
            <v>321200010195</v>
          </cell>
          <cell r="E2458" t="str">
            <v>PS 195</v>
          </cell>
          <cell r="F2458" t="str">
            <v>Focus</v>
          </cell>
          <cell r="G2458" t="str">
            <v>NYC</v>
          </cell>
          <cell r="H2458" t="str">
            <v>Public School</v>
          </cell>
          <cell r="I2458" t="str">
            <v>Grants Management</v>
          </cell>
        </row>
        <row r="2459">
          <cell r="D2459" t="str">
            <v>321200010196</v>
          </cell>
          <cell r="E2459" t="str">
            <v>PS 196</v>
          </cell>
          <cell r="F2459" t="str">
            <v>Good Standing</v>
          </cell>
          <cell r="G2459" t="str">
            <v>NYC</v>
          </cell>
          <cell r="H2459" t="str">
            <v>Public School</v>
          </cell>
          <cell r="I2459" t="str">
            <v>Grants Management</v>
          </cell>
        </row>
        <row r="2460">
          <cell r="D2460" t="str">
            <v>321200010211</v>
          </cell>
          <cell r="E2460" t="str">
            <v>PS 211</v>
          </cell>
          <cell r="F2460" t="str">
            <v>Focus</v>
          </cell>
          <cell r="G2460" t="str">
            <v>NYC</v>
          </cell>
          <cell r="H2460" t="str">
            <v>Public School</v>
          </cell>
          <cell r="I2460" t="str">
            <v>Grants Management</v>
          </cell>
        </row>
        <row r="2461">
          <cell r="D2461" t="str">
            <v>321200010212</v>
          </cell>
          <cell r="E2461" t="str">
            <v>PS 212</v>
          </cell>
          <cell r="F2461" t="str">
            <v>Focus</v>
          </cell>
          <cell r="G2461" t="str">
            <v>NYC</v>
          </cell>
          <cell r="H2461" t="str">
            <v>Public School</v>
          </cell>
          <cell r="I2461" t="str">
            <v>Grants Management</v>
          </cell>
        </row>
        <row r="2462">
          <cell r="D2462" t="str">
            <v>321200010214</v>
          </cell>
          <cell r="E2462" t="str">
            <v>PS 214</v>
          </cell>
          <cell r="F2462" t="str">
            <v>Good Standing</v>
          </cell>
          <cell r="G2462" t="str">
            <v>NYC</v>
          </cell>
          <cell r="H2462" t="str">
            <v>Public School</v>
          </cell>
          <cell r="I2462" t="str">
            <v>Grants Management</v>
          </cell>
        </row>
        <row r="2463">
          <cell r="D2463" t="str">
            <v>321200010217</v>
          </cell>
          <cell r="E2463" t="str">
            <v>SCHOOL OF PERFORMING ARTS</v>
          </cell>
          <cell r="F2463" t="str">
            <v>Priority</v>
          </cell>
          <cell r="G2463" t="str">
            <v>NYC</v>
          </cell>
          <cell r="H2463" t="str">
            <v>Public School</v>
          </cell>
          <cell r="I2463" t="str">
            <v>Grants Management</v>
          </cell>
        </row>
        <row r="2464">
          <cell r="D2464" t="str">
            <v>321200010242</v>
          </cell>
          <cell r="E2464" t="str">
            <v>MOTT HALL V</v>
          </cell>
          <cell r="F2464" t="str">
            <v>Good Standing</v>
          </cell>
          <cell r="G2464" t="str">
            <v>NYC</v>
          </cell>
          <cell r="H2464" t="str">
            <v>Public School</v>
          </cell>
          <cell r="I2464" t="str">
            <v>Grants Management</v>
          </cell>
        </row>
        <row r="2465">
          <cell r="D2465" t="str">
            <v>321200010273</v>
          </cell>
          <cell r="E2465" t="str">
            <v>FREDERICK DOUGLASS ACAD V MIDDLE SCH</v>
          </cell>
          <cell r="F2465" t="str">
            <v>Good Standing</v>
          </cell>
          <cell r="G2465" t="str">
            <v>NYC</v>
          </cell>
          <cell r="H2465" t="str">
            <v>Public School</v>
          </cell>
          <cell r="I2465" t="str">
            <v>Grants Management</v>
          </cell>
        </row>
        <row r="2466">
          <cell r="D2466" t="str">
            <v>321200010286</v>
          </cell>
          <cell r="E2466" t="str">
            <v>FANNIE LOU HAMER MIDDLE SCHOOL</v>
          </cell>
          <cell r="F2466" t="str">
            <v>Priority</v>
          </cell>
          <cell r="G2466" t="str">
            <v>NYC</v>
          </cell>
          <cell r="H2466" t="str">
            <v>Public School</v>
          </cell>
          <cell r="I2466" t="str">
            <v>Grants Management</v>
          </cell>
        </row>
        <row r="2467">
          <cell r="D2467" t="str">
            <v>321200010300</v>
          </cell>
          <cell r="E2467" t="str">
            <v>SCHOOL OF SCIENCE &amp; APPLIED LRNG</v>
          </cell>
          <cell r="F2467" t="str">
            <v>Priority</v>
          </cell>
          <cell r="G2467" t="str">
            <v>NYC</v>
          </cell>
          <cell r="H2467" t="str">
            <v>Public School</v>
          </cell>
          <cell r="I2467" t="str">
            <v>Grants Management</v>
          </cell>
        </row>
        <row r="2468">
          <cell r="D2468" t="str">
            <v>321200010314</v>
          </cell>
          <cell r="E2468" t="str">
            <v>FAIRMONT NEIGHBORHOOD SCHOOL</v>
          </cell>
          <cell r="F2468" t="str">
            <v>Good Standing</v>
          </cell>
          <cell r="G2468" t="str">
            <v>NYC</v>
          </cell>
          <cell r="H2468" t="str">
            <v>Public School</v>
          </cell>
          <cell r="I2468" t="str">
            <v>Grants Management</v>
          </cell>
        </row>
        <row r="2469">
          <cell r="D2469" t="str">
            <v>321200010316</v>
          </cell>
          <cell r="E2469" t="str">
            <v>KAPPA III</v>
          </cell>
          <cell r="F2469" t="str">
            <v>Good Standing</v>
          </cell>
          <cell r="G2469" t="str">
            <v>NYC</v>
          </cell>
          <cell r="H2469" t="str">
            <v>Public School</v>
          </cell>
          <cell r="I2469" t="str">
            <v>Grants Management</v>
          </cell>
        </row>
        <row r="2470">
          <cell r="D2470" t="str">
            <v>321200010318</v>
          </cell>
          <cell r="E2470" t="str">
            <v>IS 318 MATH, SCIENCE &amp; TECH THRO ART</v>
          </cell>
          <cell r="F2470" t="str">
            <v>Focus</v>
          </cell>
          <cell r="G2470" t="str">
            <v>NYC</v>
          </cell>
          <cell r="H2470" t="str">
            <v>Public School</v>
          </cell>
          <cell r="I2470" t="str">
            <v>Grants Management</v>
          </cell>
        </row>
        <row r="2471">
          <cell r="D2471" t="str">
            <v>321200010341</v>
          </cell>
          <cell r="E2471" t="str">
            <v>ACCION ACADEMY</v>
          </cell>
          <cell r="F2471" t="str">
            <v>Good Standing</v>
          </cell>
          <cell r="G2471" t="str">
            <v>NYC</v>
          </cell>
          <cell r="H2471" t="str">
            <v>Public School</v>
          </cell>
          <cell r="I2471" t="str">
            <v>Grants Management</v>
          </cell>
        </row>
        <row r="2472">
          <cell r="D2472" t="str">
            <v>321200010372</v>
          </cell>
          <cell r="E2472" t="str">
            <v>URBAN ASSEMBLY-WILDLIFE CONSERVATION</v>
          </cell>
          <cell r="F2472" t="str">
            <v>Focus</v>
          </cell>
          <cell r="G2472" t="str">
            <v>NYC</v>
          </cell>
          <cell r="H2472" t="str">
            <v>Public School</v>
          </cell>
          <cell r="I2472" t="str">
            <v>Grants Management</v>
          </cell>
        </row>
        <row r="2473">
          <cell r="D2473" t="str">
            <v>321200010383</v>
          </cell>
          <cell r="E2473" t="str">
            <v>EMOLIOR ACADEMY</v>
          </cell>
          <cell r="F2473" t="str">
            <v>Focus</v>
          </cell>
          <cell r="G2473" t="str">
            <v>NYC</v>
          </cell>
          <cell r="H2473" t="str">
            <v>Public School</v>
          </cell>
          <cell r="I2473" t="str">
            <v>Grants Management</v>
          </cell>
        </row>
        <row r="2474">
          <cell r="D2474" t="str">
            <v>321200010384</v>
          </cell>
          <cell r="E2474" t="str">
            <v>ENTRADA ACADEMY</v>
          </cell>
          <cell r="F2474" t="str">
            <v>Focus</v>
          </cell>
          <cell r="G2474" t="str">
            <v>NYC</v>
          </cell>
          <cell r="H2474" t="str">
            <v>Public School</v>
          </cell>
          <cell r="I2474" t="str">
            <v>Grants Management</v>
          </cell>
        </row>
        <row r="2475">
          <cell r="D2475" t="str">
            <v>321200010463</v>
          </cell>
          <cell r="E2475" t="str">
            <v>URBAN SCHOLARS COMMUNITY SCHOOL</v>
          </cell>
          <cell r="F2475" t="str">
            <v>Focus</v>
          </cell>
          <cell r="G2475" t="str">
            <v>NYC</v>
          </cell>
          <cell r="H2475" t="str">
            <v>Public School</v>
          </cell>
          <cell r="I2475" t="str">
            <v>Grants Management</v>
          </cell>
        </row>
        <row r="2476">
          <cell r="D2476" t="str">
            <v>321200010531</v>
          </cell>
          <cell r="E2476" t="str">
            <v>ARCHER ELEMENTARY SCHOOL</v>
          </cell>
          <cell r="F2476" t="str">
            <v>Good Standing</v>
          </cell>
          <cell r="G2476" t="str">
            <v>NYC</v>
          </cell>
          <cell r="H2476" t="str">
            <v>Public School</v>
          </cell>
          <cell r="I2476" t="str">
            <v>Grants Management</v>
          </cell>
        </row>
        <row r="2477">
          <cell r="D2477" t="str">
            <v>321200010536</v>
          </cell>
          <cell r="E2477" t="str">
            <v>PS 536</v>
          </cell>
          <cell r="F2477" t="str">
            <v>Good Standing</v>
          </cell>
          <cell r="G2477" t="str">
            <v>NYC</v>
          </cell>
          <cell r="H2477" t="str">
            <v>Public School</v>
          </cell>
          <cell r="I2477" t="str">
            <v>Grants Management</v>
          </cell>
        </row>
        <row r="2478">
          <cell r="D2478" t="str">
            <v>321200011248</v>
          </cell>
          <cell r="E2478" t="str">
            <v>METROPOLITAN HIGH SCHOOL (THE)</v>
          </cell>
          <cell r="F2478" t="str">
            <v>Good Standing</v>
          </cell>
          <cell r="G2478" t="str">
            <v>NYC</v>
          </cell>
          <cell r="H2478" t="str">
            <v>Public School</v>
          </cell>
          <cell r="I2478" t="str">
            <v>Grants Management</v>
          </cell>
        </row>
        <row r="2479">
          <cell r="D2479" t="str">
            <v>321200011251</v>
          </cell>
          <cell r="E2479" t="str">
            <v>EXPLORATIONS ACADEMY</v>
          </cell>
          <cell r="F2479" t="str">
            <v>Good Standing</v>
          </cell>
          <cell r="G2479" t="str">
            <v>NYC</v>
          </cell>
          <cell r="H2479" t="str">
            <v>Public School</v>
          </cell>
          <cell r="I2479" t="str">
            <v>Grants Management</v>
          </cell>
        </row>
        <row r="2480">
          <cell r="D2480" t="str">
            <v>321200011262</v>
          </cell>
          <cell r="E2480" t="str">
            <v>PERFORMANCE CONSERVATORY HS</v>
          </cell>
          <cell r="F2480" t="str">
            <v>Good Standing</v>
          </cell>
          <cell r="G2480" t="str">
            <v>NYC</v>
          </cell>
          <cell r="H2480" t="str">
            <v>Public School</v>
          </cell>
          <cell r="I2480" t="str">
            <v>Grants Management</v>
          </cell>
        </row>
        <row r="2481">
          <cell r="D2481" t="str">
            <v>321200011267</v>
          </cell>
          <cell r="E2481" t="str">
            <v>BRONX LATIN SCHOOL</v>
          </cell>
          <cell r="F2481" t="str">
            <v>Good Standing</v>
          </cell>
          <cell r="G2481" t="str">
            <v>NYC</v>
          </cell>
          <cell r="H2481" t="str">
            <v>Public School</v>
          </cell>
          <cell r="I2481" t="str">
            <v>Grants Management</v>
          </cell>
        </row>
        <row r="2482">
          <cell r="D2482" t="str">
            <v>321200011271</v>
          </cell>
          <cell r="E2482" t="str">
            <v>EAST BRONX ACADEMY FOR THE FUTURE</v>
          </cell>
          <cell r="F2482" t="str">
            <v>Focus</v>
          </cell>
          <cell r="G2482" t="str">
            <v>NYC</v>
          </cell>
          <cell r="H2482" t="str">
            <v>Public School</v>
          </cell>
          <cell r="I2482" t="str">
            <v>Grants Management</v>
          </cell>
        </row>
        <row r="2483">
          <cell r="D2483" t="str">
            <v>321200011278</v>
          </cell>
          <cell r="E2483" t="str">
            <v>PEACE AND DIVERSITY ACADEMY</v>
          </cell>
          <cell r="F2483" t="str">
            <v>Focus</v>
          </cell>
          <cell r="G2483" t="str">
            <v>NYC</v>
          </cell>
          <cell r="H2483" t="str">
            <v>Public School</v>
          </cell>
          <cell r="I2483" t="str">
            <v>Grants Management</v>
          </cell>
        </row>
        <row r="2484">
          <cell r="D2484" t="str">
            <v>321200011388</v>
          </cell>
          <cell r="E2484" t="str">
            <v>PAN AMERICAN INTERNATIONAL HS-MONROE</v>
          </cell>
          <cell r="F2484" t="str">
            <v>Good Standing</v>
          </cell>
          <cell r="G2484" t="str">
            <v>NYC</v>
          </cell>
          <cell r="H2484" t="str">
            <v>Public School</v>
          </cell>
          <cell r="I2484" t="str">
            <v>Grants Management</v>
          </cell>
        </row>
        <row r="2485">
          <cell r="D2485" t="str">
            <v>321200011446</v>
          </cell>
          <cell r="E2485" t="str">
            <v>ARTURO A SCHOMBURG SATTELLITE-BRONX</v>
          </cell>
          <cell r="F2485" t="str">
            <v>Good Standing</v>
          </cell>
          <cell r="G2485" t="str">
            <v>NYC</v>
          </cell>
          <cell r="H2485" t="str">
            <v>Public School</v>
          </cell>
          <cell r="I2485" t="str">
            <v>Grants Management</v>
          </cell>
        </row>
        <row r="2486">
          <cell r="D2486" t="str">
            <v>321200011478</v>
          </cell>
          <cell r="E2486" t="str">
            <v>CINEMA SCHOOL (THE)</v>
          </cell>
          <cell r="F2486" t="str">
            <v>Good Standing</v>
          </cell>
          <cell r="G2486" t="str">
            <v>NYC</v>
          </cell>
          <cell r="H2486" t="str">
            <v>Public School</v>
          </cell>
          <cell r="I2486" t="str">
            <v>Grants Management</v>
          </cell>
        </row>
        <row r="2487">
          <cell r="D2487" t="str">
            <v>321200011479</v>
          </cell>
          <cell r="E2487" t="str">
            <v>BRONX CAREER AND COLLEGE PREP HS</v>
          </cell>
          <cell r="F2487" t="str">
            <v>Good Standing</v>
          </cell>
          <cell r="G2487" t="str">
            <v>NYC</v>
          </cell>
          <cell r="H2487" t="str">
            <v>Public School</v>
          </cell>
          <cell r="I2487" t="str">
            <v>Grants Management</v>
          </cell>
        </row>
        <row r="2488">
          <cell r="D2488" t="str">
            <v>321200011480</v>
          </cell>
          <cell r="E2488" t="str">
            <v>BRONX REGIONAL HIGH SCHOOL</v>
          </cell>
          <cell r="F2488" t="str">
            <v>Good Standing</v>
          </cell>
          <cell r="G2488" t="str">
            <v>NYC</v>
          </cell>
          <cell r="H2488" t="str">
            <v>Public School</v>
          </cell>
          <cell r="I2488" t="str">
            <v>Grants Management</v>
          </cell>
        </row>
        <row r="2489">
          <cell r="D2489" t="str">
            <v>321200011511</v>
          </cell>
          <cell r="E2489" t="str">
            <v>BRONX ENVISION ACADEMY</v>
          </cell>
          <cell r="F2489" t="str">
            <v>Good Standing</v>
          </cell>
          <cell r="G2489" t="str">
            <v>NYC</v>
          </cell>
          <cell r="H2489" t="str">
            <v>Public School</v>
          </cell>
          <cell r="I2489" t="str">
            <v>Grants Management</v>
          </cell>
        </row>
        <row r="2490">
          <cell r="D2490" t="str">
            <v>321200011521</v>
          </cell>
          <cell r="E2490" t="str">
            <v>METROPOLITAN SOUNDVIEW HIGH (THE)</v>
          </cell>
          <cell r="F2490" t="str">
            <v>Good Standing</v>
          </cell>
          <cell r="G2490" t="str">
            <v>NYC</v>
          </cell>
          <cell r="H2490" t="str">
            <v>Public School</v>
          </cell>
          <cell r="I2490" t="str">
            <v>Grants Management</v>
          </cell>
        </row>
        <row r="2491">
          <cell r="D2491" t="str">
            <v>321200011550</v>
          </cell>
          <cell r="E2491" t="str">
            <v>HIGH SCHOOL OF WORLD CULTURES</v>
          </cell>
          <cell r="F2491" t="str">
            <v>Focus</v>
          </cell>
          <cell r="G2491" t="str">
            <v>NYC</v>
          </cell>
          <cell r="H2491" t="str">
            <v>Public School</v>
          </cell>
          <cell r="I2491" t="str">
            <v>Grants Management</v>
          </cell>
        </row>
        <row r="2492">
          <cell r="D2492" t="str">
            <v>321200011682</v>
          </cell>
          <cell r="E2492" t="str">
            <v>FANNIE LOU HAMER FREEDOM HS</v>
          </cell>
          <cell r="F2492" t="str">
            <v>Good Standing</v>
          </cell>
          <cell r="G2492" t="str">
            <v>NYC</v>
          </cell>
          <cell r="H2492" t="str">
            <v>Public School</v>
          </cell>
          <cell r="I2492" t="str">
            <v>Grants Management</v>
          </cell>
        </row>
        <row r="2493">
          <cell r="D2493" t="str">
            <v>321200011684</v>
          </cell>
          <cell r="E2493" t="str">
            <v>WINGS ACADEMY</v>
          </cell>
          <cell r="F2493" t="str">
            <v>Focus</v>
          </cell>
          <cell r="G2493" t="str">
            <v>NYC</v>
          </cell>
          <cell r="H2493" t="str">
            <v>Public School</v>
          </cell>
          <cell r="I2493" t="str">
            <v>Grants Management</v>
          </cell>
        </row>
        <row r="2494">
          <cell r="D2494" t="str">
            <v>321200011691</v>
          </cell>
          <cell r="E2494" t="str">
            <v>BRONX LITTLE SCHOOL</v>
          </cell>
          <cell r="F2494" t="str">
            <v>Good Standing</v>
          </cell>
          <cell r="G2494" t="str">
            <v>NYC</v>
          </cell>
          <cell r="H2494" t="str">
            <v>Public School</v>
          </cell>
          <cell r="I2494" t="str">
            <v>Grants Management</v>
          </cell>
        </row>
        <row r="2495">
          <cell r="D2495" t="str">
            <v>321200011692</v>
          </cell>
          <cell r="E2495" t="str">
            <v>MONROE ACAD FOR VISUAL ARTS &amp; DESIGN</v>
          </cell>
          <cell r="F2495" t="str">
            <v>Priority</v>
          </cell>
          <cell r="G2495" t="str">
            <v>NYC</v>
          </cell>
          <cell r="H2495" t="str">
            <v>Public School</v>
          </cell>
          <cell r="I2495" t="str">
            <v>Grants Management</v>
          </cell>
        </row>
        <row r="2496">
          <cell r="D2496" t="str">
            <v>321200860870</v>
          </cell>
          <cell r="E2496" t="str">
            <v>BRONX LIGHTHOUSE CHARTER SCHOOL</v>
          </cell>
          <cell r="F2496" t="str">
            <v>Good Standing</v>
          </cell>
          <cell r="G2496" t="str">
            <v>NYC</v>
          </cell>
          <cell r="H2496" t="str">
            <v>Charter</v>
          </cell>
          <cell r="I2496" t="str">
            <v>Grants Management</v>
          </cell>
        </row>
        <row r="2497">
          <cell r="D2497" t="str">
            <v>321200860898</v>
          </cell>
          <cell r="E2497" t="str">
            <v>SOUTH BRONX CLASSICAL CHARTER SCHOOL</v>
          </cell>
          <cell r="F2497" t="str">
            <v>Good Standing</v>
          </cell>
          <cell r="G2497" t="str">
            <v>NYC</v>
          </cell>
          <cell r="H2497" t="str">
            <v>Charter</v>
          </cell>
          <cell r="I2497" t="str">
            <v>Grants Management</v>
          </cell>
        </row>
        <row r="2498">
          <cell r="D2498" t="str">
            <v>321200860965</v>
          </cell>
          <cell r="E2498" t="str">
            <v>DR R IZQUIERDO HEALTH/SCIENCE CHARTE</v>
          </cell>
          <cell r="F2498" t="str">
            <v>Local Assistance Plan</v>
          </cell>
          <cell r="G2498" t="str">
            <v>NYC</v>
          </cell>
          <cell r="H2498" t="str">
            <v>Charter</v>
          </cell>
          <cell r="I2498" t="str">
            <v>Grants Management</v>
          </cell>
        </row>
        <row r="2499">
          <cell r="D2499" t="str">
            <v>321200861010</v>
          </cell>
          <cell r="E2499" t="str">
            <v>ROADS CHARTER SCHOOL II</v>
          </cell>
          <cell r="F2499" t="str">
            <v>Good Standing</v>
          </cell>
          <cell r="G2499" t="str">
            <v>NYC</v>
          </cell>
          <cell r="H2499" t="str">
            <v>Charter</v>
          </cell>
          <cell r="I2499" t="str">
            <v>Grants Management</v>
          </cell>
        </row>
        <row r="2500">
          <cell r="D2500" t="str">
            <v>321200861026</v>
          </cell>
          <cell r="E2500" t="str">
            <v>CHILDREN'S AID COLLEGE PREP CHARTER</v>
          </cell>
          <cell r="F2500" t="str">
            <v>Good Standing</v>
          </cell>
          <cell r="G2500" t="str">
            <v>NYC</v>
          </cell>
          <cell r="H2500" t="str">
            <v>Charter</v>
          </cell>
          <cell r="I2500" t="str">
            <v>Grants Management</v>
          </cell>
        </row>
        <row r="2501">
          <cell r="D2501" t="str">
            <v>331300010000</v>
          </cell>
          <cell r="E2501" t="str">
            <v>NYC GEOG DIST #13 - BROOKLYN</v>
          </cell>
          <cell r="F2501" t="str">
            <v>Focus District</v>
          </cell>
          <cell r="G2501" t="str">
            <v>NYC</v>
          </cell>
          <cell r="H2501" t="str">
            <v>LEA</v>
          </cell>
          <cell r="I2501" t="str">
            <v>Spann/Harmon</v>
          </cell>
        </row>
        <row r="2502">
          <cell r="D2502" t="str">
            <v>331300010003</v>
          </cell>
          <cell r="E2502" t="str">
            <v>PS 3 THE BEDFORD VILLAGE</v>
          </cell>
          <cell r="F2502" t="str">
            <v>Focus</v>
          </cell>
          <cell r="G2502" t="str">
            <v>NYC</v>
          </cell>
          <cell r="H2502" t="str">
            <v>Public School</v>
          </cell>
          <cell r="I2502" t="str">
            <v>Grants Management</v>
          </cell>
        </row>
        <row r="2503">
          <cell r="D2503" t="str">
            <v>331300010008</v>
          </cell>
          <cell r="E2503" t="str">
            <v>PS 8 ROBERT FULTON</v>
          </cell>
          <cell r="F2503" t="str">
            <v>Good Standing</v>
          </cell>
          <cell r="G2503" t="str">
            <v>NYC</v>
          </cell>
          <cell r="H2503" t="str">
            <v>Public School</v>
          </cell>
          <cell r="I2503" t="str">
            <v>Grants Management</v>
          </cell>
        </row>
        <row r="2504">
          <cell r="D2504" t="str">
            <v>331300010009</v>
          </cell>
          <cell r="E2504" t="str">
            <v>PS 9 TEUNIS G BERGEN</v>
          </cell>
          <cell r="F2504" t="str">
            <v>Good Standing</v>
          </cell>
          <cell r="G2504" t="str">
            <v>NYC</v>
          </cell>
          <cell r="H2504" t="str">
            <v>Public School</v>
          </cell>
          <cell r="I2504" t="str">
            <v>Grants Management</v>
          </cell>
        </row>
        <row r="2505">
          <cell r="D2505" t="str">
            <v>331300010011</v>
          </cell>
          <cell r="E2505" t="str">
            <v>PS 11 PURVIS J BEHAN</v>
          </cell>
          <cell r="F2505" t="str">
            <v>Good Standing</v>
          </cell>
          <cell r="G2505" t="str">
            <v>NYC</v>
          </cell>
          <cell r="H2505" t="str">
            <v>Public School</v>
          </cell>
          <cell r="I2505" t="str">
            <v>Grants Management</v>
          </cell>
        </row>
        <row r="2506">
          <cell r="D2506" t="str">
            <v>331300010020</v>
          </cell>
          <cell r="E2506" t="str">
            <v>PS 20 CLINTON HILL</v>
          </cell>
          <cell r="F2506" t="str">
            <v>Good Standing</v>
          </cell>
          <cell r="G2506" t="str">
            <v>NYC</v>
          </cell>
          <cell r="H2506" t="str">
            <v>Public School</v>
          </cell>
          <cell r="I2506" t="str">
            <v>Grants Management</v>
          </cell>
        </row>
        <row r="2507">
          <cell r="D2507" t="str">
            <v>331300010044</v>
          </cell>
          <cell r="E2507" t="str">
            <v>PS 44 MARCUS GARVEY</v>
          </cell>
          <cell r="F2507" t="str">
            <v>Good Standing</v>
          </cell>
          <cell r="G2507" t="str">
            <v>NYC</v>
          </cell>
          <cell r="H2507" t="str">
            <v>Public School</v>
          </cell>
          <cell r="I2507" t="str">
            <v>Grants Management</v>
          </cell>
        </row>
        <row r="2508">
          <cell r="D2508" t="str">
            <v>331300010046</v>
          </cell>
          <cell r="E2508" t="str">
            <v>PS 46 EDWARD C BLUM</v>
          </cell>
          <cell r="F2508" t="str">
            <v>Good Standing</v>
          </cell>
          <cell r="G2508" t="str">
            <v>NYC</v>
          </cell>
          <cell r="H2508" t="str">
            <v>Public School</v>
          </cell>
          <cell r="I2508" t="str">
            <v>Grants Management</v>
          </cell>
        </row>
        <row r="2509">
          <cell r="D2509" t="str">
            <v>331300010054</v>
          </cell>
          <cell r="E2509" t="str">
            <v>PS 54 SAMUEL C BARNES</v>
          </cell>
          <cell r="F2509" t="str">
            <v>Good Standing</v>
          </cell>
          <cell r="G2509" t="str">
            <v>NYC</v>
          </cell>
          <cell r="H2509" t="str">
            <v>Public School</v>
          </cell>
          <cell r="I2509" t="str">
            <v>Grants Management</v>
          </cell>
        </row>
        <row r="2510">
          <cell r="D2510" t="str">
            <v>331300010056</v>
          </cell>
          <cell r="E2510" t="str">
            <v>PS 56 LEWIS H LATIMER</v>
          </cell>
          <cell r="F2510" t="str">
            <v>Good Standing</v>
          </cell>
          <cell r="G2510" t="str">
            <v>NYC</v>
          </cell>
          <cell r="H2510" t="str">
            <v>Public School</v>
          </cell>
          <cell r="I2510" t="str">
            <v>Grants Management</v>
          </cell>
        </row>
        <row r="2511">
          <cell r="D2511" t="str">
            <v>331300010067</v>
          </cell>
          <cell r="E2511" t="str">
            <v>PS 67 CHARLES A DORSEY</v>
          </cell>
          <cell r="F2511" t="str">
            <v>Focus</v>
          </cell>
          <cell r="G2511" t="str">
            <v>NYC</v>
          </cell>
          <cell r="H2511" t="str">
            <v>Public School</v>
          </cell>
          <cell r="I2511" t="str">
            <v>Grants Management</v>
          </cell>
        </row>
        <row r="2512">
          <cell r="D2512" t="str">
            <v>331300010093</v>
          </cell>
          <cell r="E2512" t="str">
            <v>PS 93 WILLIAM H PRESCOTT</v>
          </cell>
          <cell r="F2512" t="str">
            <v>Good Standing</v>
          </cell>
          <cell r="G2512" t="str">
            <v>NYC</v>
          </cell>
          <cell r="H2512" t="str">
            <v>Public School</v>
          </cell>
          <cell r="I2512" t="str">
            <v>Grants Management</v>
          </cell>
        </row>
        <row r="2513">
          <cell r="D2513" t="str">
            <v>331300010103</v>
          </cell>
          <cell r="E2513" t="str">
            <v>SATELLITE THREE</v>
          </cell>
          <cell r="F2513" t="str">
            <v>Good Standing</v>
          </cell>
          <cell r="G2513" t="str">
            <v>NYC</v>
          </cell>
          <cell r="H2513" t="str">
            <v>Public School</v>
          </cell>
          <cell r="I2513" t="str">
            <v>Grants Management</v>
          </cell>
        </row>
        <row r="2514">
          <cell r="D2514" t="str">
            <v>331300010113</v>
          </cell>
          <cell r="E2514" t="str">
            <v>MS 113 RONALD EDMONDS LEARNING CTR</v>
          </cell>
          <cell r="F2514" t="str">
            <v>Focus</v>
          </cell>
          <cell r="G2514" t="str">
            <v>NYC</v>
          </cell>
          <cell r="H2514" t="str">
            <v>Public School</v>
          </cell>
          <cell r="I2514" t="str">
            <v>Grants Management</v>
          </cell>
        </row>
        <row r="2515">
          <cell r="D2515" t="str">
            <v>331300010133</v>
          </cell>
          <cell r="E2515" t="str">
            <v>PS 133 WILLIAM A BUTLER</v>
          </cell>
          <cell r="F2515" t="str">
            <v>Good Standing</v>
          </cell>
          <cell r="G2515" t="str">
            <v>NYC</v>
          </cell>
          <cell r="H2515" t="str">
            <v>Public School</v>
          </cell>
          <cell r="I2515" t="str">
            <v>Grants Management</v>
          </cell>
        </row>
        <row r="2516">
          <cell r="D2516" t="str">
            <v>331300010256</v>
          </cell>
          <cell r="E2516" t="str">
            <v>PS 256 BENJAMIN BANNEKER</v>
          </cell>
          <cell r="F2516" t="str">
            <v>Good Standing</v>
          </cell>
          <cell r="G2516" t="str">
            <v>NYC</v>
          </cell>
          <cell r="H2516" t="str">
            <v>Public School</v>
          </cell>
          <cell r="I2516" t="str">
            <v>Grants Management</v>
          </cell>
        </row>
        <row r="2517">
          <cell r="D2517" t="str">
            <v>331300010265</v>
          </cell>
          <cell r="E2517" t="str">
            <v>DR SUSAN S MCKINNEY SEC SCH-ARTS</v>
          </cell>
          <cell r="F2517" t="str">
            <v>Local Assistance Plan</v>
          </cell>
          <cell r="G2517" t="str">
            <v>NYC</v>
          </cell>
          <cell r="H2517" t="str">
            <v>Public School</v>
          </cell>
          <cell r="I2517" t="str">
            <v>Grants Management</v>
          </cell>
        </row>
        <row r="2518">
          <cell r="D2518" t="str">
            <v>331300010266</v>
          </cell>
          <cell r="E2518" t="str">
            <v>MS 266 PARK PLACE COMMUNITY MS</v>
          </cell>
          <cell r="F2518" t="str">
            <v>Focus</v>
          </cell>
          <cell r="G2518" t="str">
            <v>NYC</v>
          </cell>
          <cell r="H2518" t="str">
            <v>Public School</v>
          </cell>
          <cell r="I2518" t="str">
            <v>Grants Management</v>
          </cell>
        </row>
        <row r="2519">
          <cell r="D2519" t="str">
            <v>331300010270</v>
          </cell>
          <cell r="E2519" t="str">
            <v>PS 270 JOHANN DEKALB</v>
          </cell>
          <cell r="F2519" t="str">
            <v>Good Standing</v>
          </cell>
          <cell r="G2519" t="str">
            <v>NYC</v>
          </cell>
          <cell r="H2519" t="str">
            <v>Public School</v>
          </cell>
          <cell r="I2519" t="str">
            <v>Grants Management</v>
          </cell>
        </row>
        <row r="2520">
          <cell r="D2520" t="str">
            <v>331300010282</v>
          </cell>
          <cell r="E2520" t="str">
            <v>PS 282 PARK SLOPE</v>
          </cell>
          <cell r="F2520" t="str">
            <v>Good Standing</v>
          </cell>
          <cell r="G2520" t="str">
            <v>NYC</v>
          </cell>
          <cell r="H2520" t="str">
            <v>Public School</v>
          </cell>
          <cell r="I2520" t="str">
            <v>Grants Management</v>
          </cell>
        </row>
        <row r="2521">
          <cell r="D2521" t="str">
            <v>331300010287</v>
          </cell>
          <cell r="E2521" t="str">
            <v>PS 287 BAILEY K ASHFORD</v>
          </cell>
          <cell r="F2521" t="str">
            <v>Good Standing</v>
          </cell>
          <cell r="G2521" t="str">
            <v>NYC</v>
          </cell>
          <cell r="H2521" t="str">
            <v>Public School</v>
          </cell>
          <cell r="I2521" t="str">
            <v>Grants Management</v>
          </cell>
        </row>
        <row r="2522">
          <cell r="D2522" t="str">
            <v>331300010301</v>
          </cell>
          <cell r="E2522" t="str">
            <v>SATELLITE EAST MIDDLE SCHOOL</v>
          </cell>
          <cell r="F2522" t="str">
            <v>Focus</v>
          </cell>
          <cell r="G2522" t="str">
            <v>NYC</v>
          </cell>
          <cell r="H2522" t="str">
            <v>Public School</v>
          </cell>
          <cell r="I2522" t="str">
            <v>Grants Management</v>
          </cell>
        </row>
        <row r="2523">
          <cell r="D2523" t="str">
            <v>331300010305</v>
          </cell>
          <cell r="E2523" t="str">
            <v>PS 305 DR PETER RAY</v>
          </cell>
          <cell r="F2523" t="str">
            <v>Focus</v>
          </cell>
          <cell r="G2523" t="str">
            <v>NYC</v>
          </cell>
          <cell r="H2523" t="str">
            <v>Public School</v>
          </cell>
          <cell r="I2523" t="str">
            <v>Grants Management</v>
          </cell>
        </row>
        <row r="2524">
          <cell r="D2524" t="str">
            <v>331300010307</v>
          </cell>
          <cell r="E2524" t="str">
            <v>PS 307 DANIEL HALE WILLIAMS</v>
          </cell>
          <cell r="F2524" t="str">
            <v>Focus</v>
          </cell>
          <cell r="G2524" t="str">
            <v>NYC</v>
          </cell>
          <cell r="H2524" t="str">
            <v>Public School</v>
          </cell>
          <cell r="I2524" t="str">
            <v>Grants Management</v>
          </cell>
        </row>
        <row r="2525">
          <cell r="D2525" t="str">
            <v>331300010313</v>
          </cell>
          <cell r="E2525" t="str">
            <v>SATELLITE WEST MIDDLE SCHOOL</v>
          </cell>
          <cell r="F2525" t="str">
            <v>Good Standing</v>
          </cell>
          <cell r="G2525" t="str">
            <v>NYC</v>
          </cell>
          <cell r="H2525" t="str">
            <v>Public School</v>
          </cell>
          <cell r="I2525" t="str">
            <v>Grants Management</v>
          </cell>
        </row>
        <row r="2526">
          <cell r="D2526" t="str">
            <v>331300010351</v>
          </cell>
          <cell r="E2526" t="str">
            <v>URBAN ASSEMBLY UNISON SCHOOL (THE)</v>
          </cell>
          <cell r="F2526" t="str">
            <v>Good Standing</v>
          </cell>
          <cell r="G2526" t="str">
            <v>NYC</v>
          </cell>
          <cell r="H2526" t="str">
            <v>Public School</v>
          </cell>
          <cell r="I2526" t="str">
            <v>Grants Management</v>
          </cell>
        </row>
        <row r="2527">
          <cell r="D2527" t="str">
            <v>331300010596</v>
          </cell>
          <cell r="E2527" t="str">
            <v>MS 596 PEACE ACADEMY</v>
          </cell>
          <cell r="F2527" t="str">
            <v>Priority</v>
          </cell>
          <cell r="G2527" t="str">
            <v>NYC</v>
          </cell>
          <cell r="H2527" t="str">
            <v>Public School</v>
          </cell>
          <cell r="I2527" t="str">
            <v>Grants Management</v>
          </cell>
        </row>
        <row r="2528">
          <cell r="D2528" t="str">
            <v>331300010691</v>
          </cell>
          <cell r="E2528" t="str">
            <v>FORT GREEN PREPARATORY ACADEMY</v>
          </cell>
          <cell r="F2528" t="str">
            <v>Good Standing</v>
          </cell>
          <cell r="G2528" t="str">
            <v>NYC</v>
          </cell>
          <cell r="H2528" t="str">
            <v>Public School</v>
          </cell>
          <cell r="I2528" t="str">
            <v>Grants Management</v>
          </cell>
        </row>
        <row r="2529">
          <cell r="D2529" t="str">
            <v>331300011350</v>
          </cell>
          <cell r="E2529" t="str">
            <v>URBAN ASSEMBLY SCH-MUSIC &amp; ART</v>
          </cell>
          <cell r="F2529" t="str">
            <v>Local Assistance Plan</v>
          </cell>
          <cell r="G2529" t="str">
            <v>NYC</v>
          </cell>
          <cell r="H2529" t="str">
            <v>Public School</v>
          </cell>
          <cell r="I2529" t="str">
            <v>Grants Management</v>
          </cell>
        </row>
        <row r="2530">
          <cell r="D2530" t="str">
            <v>331300011412</v>
          </cell>
          <cell r="E2530" t="str">
            <v>BROOKLYN COMM HS-COMM, ARTS, MEDIA</v>
          </cell>
          <cell r="F2530" t="str">
            <v>Focus</v>
          </cell>
          <cell r="G2530" t="str">
            <v>NYC</v>
          </cell>
          <cell r="H2530" t="str">
            <v>Public School</v>
          </cell>
          <cell r="I2530" t="str">
            <v>Grants Management</v>
          </cell>
        </row>
        <row r="2531">
          <cell r="D2531" t="str">
            <v>331300011419</v>
          </cell>
          <cell r="E2531" t="str">
            <v>SCIENCE SKILLS CENTER HIGH SCHOOL</v>
          </cell>
          <cell r="F2531" t="str">
            <v>Good Standing</v>
          </cell>
          <cell r="G2531" t="str">
            <v>NYC</v>
          </cell>
          <cell r="H2531" t="str">
            <v>Public School</v>
          </cell>
          <cell r="I2531" t="str">
            <v>Grants Management</v>
          </cell>
        </row>
        <row r="2532">
          <cell r="D2532" t="str">
            <v>331300011430</v>
          </cell>
          <cell r="E2532" t="str">
            <v>BROOKLYN TECH HIGH SCHOOL</v>
          </cell>
          <cell r="F2532" t="str">
            <v>Good Standing</v>
          </cell>
          <cell r="G2532" t="str">
            <v>NYC</v>
          </cell>
          <cell r="H2532" t="str">
            <v>Public School</v>
          </cell>
          <cell r="I2532" t="str">
            <v>Grants Management</v>
          </cell>
        </row>
        <row r="2533">
          <cell r="D2533" t="str">
            <v>331300011439</v>
          </cell>
          <cell r="E2533" t="str">
            <v>BROOKLYN INTNTL HIGH SCHOOL</v>
          </cell>
          <cell r="F2533" t="str">
            <v>Good Standing</v>
          </cell>
          <cell r="G2533" t="str">
            <v>NYC</v>
          </cell>
          <cell r="H2533" t="str">
            <v>Public School</v>
          </cell>
          <cell r="I2533" t="str">
            <v>Grants Management</v>
          </cell>
        </row>
        <row r="2534">
          <cell r="D2534" t="str">
            <v>331300011483</v>
          </cell>
          <cell r="E2534" t="str">
            <v>URBAN ASSMBLY SCH-LAW &amp; JSTCE</v>
          </cell>
          <cell r="F2534" t="str">
            <v>Good Standing</v>
          </cell>
          <cell r="G2534" t="str">
            <v>NYC</v>
          </cell>
          <cell r="H2534" t="str">
            <v>Public School</v>
          </cell>
          <cell r="I2534" t="str">
            <v>Grants Management</v>
          </cell>
        </row>
        <row r="2535">
          <cell r="D2535" t="str">
            <v>331300011492</v>
          </cell>
          <cell r="E2535" t="str">
            <v>URBAN ASSEMBLY ACAD OF ARTS, LETTERS</v>
          </cell>
          <cell r="F2535" t="str">
            <v>Good Standing</v>
          </cell>
          <cell r="G2535" t="str">
            <v>NYC</v>
          </cell>
          <cell r="H2535" t="str">
            <v>Public School</v>
          </cell>
          <cell r="I2535" t="str">
            <v>Grants Management</v>
          </cell>
        </row>
        <row r="2536">
          <cell r="D2536" t="str">
            <v>331300011499</v>
          </cell>
          <cell r="E2536" t="str">
            <v>ACORN COMMUNITY HIGH SCHOOL</v>
          </cell>
          <cell r="F2536" t="str">
            <v>Good Standing</v>
          </cell>
          <cell r="G2536" t="str">
            <v>NYC</v>
          </cell>
          <cell r="H2536" t="str">
            <v>Public School</v>
          </cell>
          <cell r="I2536" t="str">
            <v>Grants Management</v>
          </cell>
        </row>
        <row r="2537">
          <cell r="D2537" t="str">
            <v>331300011527</v>
          </cell>
          <cell r="E2537" t="str">
            <v>URBAN ASSEMBLY INST OF MATH AND SCIE</v>
          </cell>
          <cell r="F2537" t="str">
            <v>Good Standing</v>
          </cell>
          <cell r="G2537" t="str">
            <v>NYC</v>
          </cell>
          <cell r="H2537" t="str">
            <v>Public School</v>
          </cell>
          <cell r="I2537" t="str">
            <v>Grants Management</v>
          </cell>
        </row>
        <row r="2538">
          <cell r="D2538" t="str">
            <v>331300011553</v>
          </cell>
          <cell r="E2538" t="str">
            <v>BROOKLYN ACADEMY HIGH SCHOOL</v>
          </cell>
          <cell r="F2538" t="str">
            <v>Good Standing</v>
          </cell>
          <cell r="G2538" t="str">
            <v>NYC</v>
          </cell>
          <cell r="H2538" t="str">
            <v>Public School</v>
          </cell>
          <cell r="I2538" t="str">
            <v>Grants Management</v>
          </cell>
        </row>
        <row r="2539">
          <cell r="D2539" t="str">
            <v>331300011575</v>
          </cell>
          <cell r="E2539" t="str">
            <v>BEDFORD STUYVESANT PREP HIGH SCHOOL</v>
          </cell>
          <cell r="F2539" t="str">
            <v>Good Standing</v>
          </cell>
          <cell r="G2539" t="str">
            <v>NYC</v>
          </cell>
          <cell r="H2539" t="str">
            <v>Public School</v>
          </cell>
          <cell r="I2539" t="str">
            <v>Grants Management</v>
          </cell>
        </row>
        <row r="2540">
          <cell r="D2540" t="str">
            <v>331300011595</v>
          </cell>
          <cell r="E2540" t="str">
            <v>BEDFORD ACADEMY HIGH SCHOOL</v>
          </cell>
          <cell r="F2540" t="str">
            <v>Good Standing</v>
          </cell>
          <cell r="G2540" t="str">
            <v>NYC</v>
          </cell>
          <cell r="H2540" t="str">
            <v>Public School</v>
          </cell>
          <cell r="I2540" t="str">
            <v>Grants Management</v>
          </cell>
        </row>
        <row r="2541">
          <cell r="D2541" t="str">
            <v>331300011605</v>
          </cell>
          <cell r="E2541" t="str">
            <v>GEORGE WESTINGHOUSE CAREER/TECH HS</v>
          </cell>
          <cell r="F2541" t="str">
            <v>Focus</v>
          </cell>
          <cell r="G2541" t="str">
            <v>NYC</v>
          </cell>
          <cell r="H2541" t="str">
            <v>Public School</v>
          </cell>
          <cell r="I2541" t="str">
            <v>Grants Management</v>
          </cell>
        </row>
        <row r="2542">
          <cell r="D2542" t="str">
            <v>331300011616</v>
          </cell>
          <cell r="E2542" t="str">
            <v>BROOKLYN HS-LEADERSHIP &amp; COMMUNITY</v>
          </cell>
          <cell r="F2542" t="str">
            <v>Good Standing</v>
          </cell>
          <cell r="G2542" t="str">
            <v>NYC</v>
          </cell>
          <cell r="H2542" t="str">
            <v>Public School</v>
          </cell>
          <cell r="I2542" t="str">
            <v>Grants Management</v>
          </cell>
        </row>
        <row r="2543">
          <cell r="D2543" t="str">
            <v>331300011670</v>
          </cell>
          <cell r="E2543" t="str">
            <v>BENJAMIN BANNEKER ACADEMY</v>
          </cell>
          <cell r="F2543" t="str">
            <v>Good Standing</v>
          </cell>
          <cell r="G2543" t="str">
            <v>NYC</v>
          </cell>
          <cell r="H2543" t="str">
            <v>Public School</v>
          </cell>
          <cell r="I2543" t="str">
            <v>Grants Management</v>
          </cell>
        </row>
        <row r="2544">
          <cell r="D2544" t="str">
            <v>331300011674</v>
          </cell>
          <cell r="E2544" t="str">
            <v>CITY POLYTECHNIC HIGH SCHOOL</v>
          </cell>
          <cell r="F2544" t="str">
            <v>Good Standing</v>
          </cell>
          <cell r="G2544" t="str">
            <v>NYC</v>
          </cell>
          <cell r="H2544" t="str">
            <v>Public School</v>
          </cell>
          <cell r="I2544" t="str">
            <v>Grants Management</v>
          </cell>
        </row>
        <row r="2545">
          <cell r="D2545" t="str">
            <v>331300860810</v>
          </cell>
          <cell r="E2545" t="str">
            <v xml:space="preserve">COMMUNITY PARTNERSHIP CHARTER </v>
          </cell>
          <cell r="F2545" t="str">
            <v>Good Standing</v>
          </cell>
          <cell r="G2545" t="str">
            <v>NYC</v>
          </cell>
          <cell r="H2545" t="str">
            <v>Charter</v>
          </cell>
          <cell r="I2545" t="str">
            <v>Grants Management</v>
          </cell>
        </row>
        <row r="2546">
          <cell r="D2546" t="str">
            <v>331300860893</v>
          </cell>
          <cell r="E2546" t="str">
            <v>COMMUNITY ROOTS CHARTER SCHOOL</v>
          </cell>
          <cell r="F2546" t="str">
            <v>Good Standing</v>
          </cell>
          <cell r="G2546" t="str">
            <v>NYC</v>
          </cell>
          <cell r="H2546" t="str">
            <v>Charter</v>
          </cell>
          <cell r="I2546" t="str">
            <v>Grants Management</v>
          </cell>
        </row>
        <row r="2547">
          <cell r="D2547" t="str">
            <v>331300860901</v>
          </cell>
          <cell r="E2547" t="str">
            <v>LEADERSHIP PREP BEDFORD STUYVESANT</v>
          </cell>
          <cell r="F2547" t="str">
            <v>Good Standing</v>
          </cell>
          <cell r="G2547" t="str">
            <v>NYC</v>
          </cell>
          <cell r="H2547" t="str">
            <v>Charter</v>
          </cell>
          <cell r="I2547" t="str">
            <v>Grants Management</v>
          </cell>
        </row>
        <row r="2548">
          <cell r="D2548" t="str">
            <v>331300860902</v>
          </cell>
          <cell r="E2548" t="str">
            <v xml:space="preserve">ACHIEVEMENT FIRST ENDEAVOR CHARTER </v>
          </cell>
          <cell r="F2548" t="str">
            <v>Good Standing</v>
          </cell>
          <cell r="G2548" t="str">
            <v>NYC</v>
          </cell>
          <cell r="H2548" t="str">
            <v>Charter</v>
          </cell>
          <cell r="I2548" t="str">
            <v>Grants Management</v>
          </cell>
        </row>
        <row r="2549">
          <cell r="D2549" t="str">
            <v>331300860937</v>
          </cell>
          <cell r="E2549" t="str">
            <v>BROOKLYN EAST COLLEGIATE CHARTER SCH</v>
          </cell>
          <cell r="F2549" t="str">
            <v>Good Standing</v>
          </cell>
          <cell r="G2549" t="str">
            <v>NYC</v>
          </cell>
          <cell r="H2549" t="str">
            <v>Charter</v>
          </cell>
          <cell r="I2549" t="str">
            <v>Grants Management</v>
          </cell>
        </row>
        <row r="2550">
          <cell r="D2550" t="str">
            <v>331300861006</v>
          </cell>
          <cell r="E2550" t="str">
            <v>URBAN DOVE CHARTER SCHOOL</v>
          </cell>
          <cell r="F2550" t="str">
            <v>Good Standing</v>
          </cell>
          <cell r="G2550" t="str">
            <v>NYC</v>
          </cell>
          <cell r="H2550" t="str">
            <v>Charter</v>
          </cell>
          <cell r="I2550" t="str">
            <v>Grants Management</v>
          </cell>
        </row>
        <row r="2551">
          <cell r="D2551" t="str">
            <v>331300861011</v>
          </cell>
          <cell r="E2551" t="str">
            <v>BROOKLYN URBAN GARDEN CHARTER SCHOOL</v>
          </cell>
          <cell r="F2551" t="str">
            <v>Good Standing</v>
          </cell>
          <cell r="G2551" t="str">
            <v>NYC</v>
          </cell>
          <cell r="H2551" t="str">
            <v>Charter</v>
          </cell>
          <cell r="I2551" t="str">
            <v>Grants Management</v>
          </cell>
        </row>
        <row r="2552">
          <cell r="D2552" t="str">
            <v>331300861039</v>
          </cell>
          <cell r="E2552" t="str">
            <v>SUCCESS ACAD CHARTER SCH-FORT GREENE</v>
          </cell>
          <cell r="F2552" t="str">
            <v>Good Standing</v>
          </cell>
          <cell r="G2552" t="str">
            <v>NYC</v>
          </cell>
          <cell r="H2552" t="str">
            <v>Charter</v>
          </cell>
          <cell r="I2552" t="str">
            <v>Grants Management</v>
          </cell>
        </row>
        <row r="2553">
          <cell r="D2553" t="str">
            <v>331300861056</v>
          </cell>
          <cell r="E2553" t="str">
            <v>UNITY PREP CHARTER SCH OF BROOKLYN</v>
          </cell>
          <cell r="F2553" t="str">
            <v>Good Standing</v>
          </cell>
          <cell r="G2553" t="str">
            <v>NYC</v>
          </cell>
          <cell r="H2553" t="str">
            <v>Charter</v>
          </cell>
          <cell r="I2553" t="str">
            <v>Grants Management</v>
          </cell>
        </row>
        <row r="2554">
          <cell r="D2554" t="str">
            <v>331300861063</v>
          </cell>
          <cell r="E2554" t="str">
            <v>Brooklyn Laboratory Charter School</v>
          </cell>
          <cell r="F2554" t="str">
            <v>Opening Fall 2014</v>
          </cell>
          <cell r="G2554" t="str">
            <v>NYC</v>
          </cell>
          <cell r="H2554" t="str">
            <v>New Charter School</v>
          </cell>
          <cell r="I2554" t="str">
            <v>Moshe Gans</v>
          </cell>
        </row>
        <row r="2555">
          <cell r="D2555" t="str">
            <v>331300861066</v>
          </cell>
          <cell r="E2555" t="str">
            <v>Compass Charter School</v>
          </cell>
          <cell r="F2555" t="str">
            <v>Opening Fall 2014</v>
          </cell>
          <cell r="G2555" t="str">
            <v>NYC</v>
          </cell>
          <cell r="H2555" t="str">
            <v>New Charter School</v>
          </cell>
          <cell r="I2555" t="str">
            <v>Luz Albarracin</v>
          </cell>
        </row>
        <row r="2556">
          <cell r="D2556" t="str">
            <v>331300861066</v>
          </cell>
          <cell r="E2556" t="str">
            <v>Explore Enrich Charter School</v>
          </cell>
          <cell r="F2556" t="str">
            <v>Opening Fall 2014</v>
          </cell>
          <cell r="G2556" t="str">
            <v>NYC</v>
          </cell>
          <cell r="H2556" t="str">
            <v>New Charter School</v>
          </cell>
          <cell r="I2556" t="str">
            <v>Moshe Gans</v>
          </cell>
        </row>
        <row r="2557">
          <cell r="D2557" t="str">
            <v>331300861066</v>
          </cell>
          <cell r="E2557" t="str">
            <v>Explore Envision Charter School</v>
          </cell>
          <cell r="F2557" t="str">
            <v>Opening Fall 2014</v>
          </cell>
          <cell r="G2557" t="str">
            <v>NYC</v>
          </cell>
          <cell r="H2557" t="str">
            <v>New Charter School</v>
          </cell>
          <cell r="I2557" t="str">
            <v>Moshe Gans</v>
          </cell>
        </row>
        <row r="2558">
          <cell r="D2558" t="str">
            <v>331400010000</v>
          </cell>
          <cell r="E2558" t="str">
            <v>NYC GEOG DIST #14 - BROOKLYN</v>
          </cell>
          <cell r="F2558" t="str">
            <v>Focus District</v>
          </cell>
          <cell r="G2558" t="str">
            <v>NYC</v>
          </cell>
          <cell r="H2558" t="str">
            <v>LEA</v>
          </cell>
          <cell r="I2558" t="str">
            <v>Spann/Harmon</v>
          </cell>
        </row>
        <row r="2559">
          <cell r="D2559" t="str">
            <v>331400010016</v>
          </cell>
          <cell r="E2559" t="str">
            <v>PS 16 LEONARD DUNKLY</v>
          </cell>
          <cell r="F2559" t="str">
            <v>Focus</v>
          </cell>
          <cell r="G2559" t="str">
            <v>NYC</v>
          </cell>
          <cell r="H2559" t="str">
            <v>Public School</v>
          </cell>
          <cell r="I2559" t="str">
            <v>Grants Management</v>
          </cell>
        </row>
        <row r="2560">
          <cell r="D2560" t="str">
            <v>331400010017</v>
          </cell>
          <cell r="E2560" t="str">
            <v>PS 17 HENRY D WOODWORTH</v>
          </cell>
          <cell r="F2560" t="str">
            <v>Good Standing</v>
          </cell>
          <cell r="G2560" t="str">
            <v>NYC</v>
          </cell>
          <cell r="H2560" t="str">
            <v>Public School</v>
          </cell>
          <cell r="I2560" t="str">
            <v>Grants Management</v>
          </cell>
        </row>
        <row r="2561">
          <cell r="D2561" t="str">
            <v>331400010018</v>
          </cell>
          <cell r="E2561" t="str">
            <v>PS 18 EDWARD BUSH</v>
          </cell>
          <cell r="F2561" t="str">
            <v>Good Standing</v>
          </cell>
          <cell r="G2561" t="str">
            <v>NYC</v>
          </cell>
          <cell r="H2561" t="str">
            <v>Public School</v>
          </cell>
          <cell r="I2561" t="str">
            <v>Grants Management</v>
          </cell>
        </row>
        <row r="2562">
          <cell r="D2562" t="str">
            <v>331400010019</v>
          </cell>
          <cell r="E2562" t="str">
            <v>PS 19 ROBERTO CLEMENTE</v>
          </cell>
          <cell r="F2562" t="str">
            <v>Good Standing</v>
          </cell>
          <cell r="G2562" t="str">
            <v>NYC</v>
          </cell>
          <cell r="H2562" t="str">
            <v>Public School</v>
          </cell>
          <cell r="I2562" t="str">
            <v>Grants Management</v>
          </cell>
        </row>
        <row r="2563">
          <cell r="D2563" t="str">
            <v>331400010023</v>
          </cell>
          <cell r="E2563" t="str">
            <v>PS 23 CARTER G WOODSON</v>
          </cell>
          <cell r="F2563" t="str">
            <v>Good Standing</v>
          </cell>
          <cell r="G2563" t="str">
            <v>NYC</v>
          </cell>
          <cell r="H2563" t="str">
            <v>Public School</v>
          </cell>
          <cell r="I2563" t="str">
            <v>Grants Management</v>
          </cell>
        </row>
        <row r="2564">
          <cell r="D2564" t="str">
            <v>331400010031</v>
          </cell>
          <cell r="E2564" t="str">
            <v>PS 31 SAMUEL F DUPONT</v>
          </cell>
          <cell r="F2564" t="str">
            <v>Good Standing</v>
          </cell>
          <cell r="G2564" t="str">
            <v>NYC</v>
          </cell>
          <cell r="H2564" t="str">
            <v>Public School</v>
          </cell>
          <cell r="I2564" t="str">
            <v>Grants Management</v>
          </cell>
        </row>
        <row r="2565">
          <cell r="D2565" t="str">
            <v>331400010034</v>
          </cell>
          <cell r="E2565" t="str">
            <v>PS 34 OLIVER H PERRY</v>
          </cell>
          <cell r="F2565" t="str">
            <v>Good Standing</v>
          </cell>
          <cell r="G2565" t="str">
            <v>NYC</v>
          </cell>
          <cell r="H2565" t="str">
            <v>Public School</v>
          </cell>
          <cell r="I2565" t="str">
            <v>Grants Management</v>
          </cell>
        </row>
        <row r="2566">
          <cell r="D2566" t="str">
            <v>331400010050</v>
          </cell>
          <cell r="E2566" t="str">
            <v xml:space="preserve">JHS 50 JOHN D WELLS </v>
          </cell>
          <cell r="F2566" t="str">
            <v>Priority</v>
          </cell>
          <cell r="G2566" t="str">
            <v>NYC</v>
          </cell>
          <cell r="H2566" t="str">
            <v>Public School</v>
          </cell>
          <cell r="I2566" t="str">
            <v>Grants Management</v>
          </cell>
        </row>
        <row r="2567">
          <cell r="D2567" t="str">
            <v>331400010059</v>
          </cell>
          <cell r="E2567" t="str">
            <v>PS 59 WILLIAM FLOYD</v>
          </cell>
          <cell r="F2567" t="str">
            <v>Focus</v>
          </cell>
          <cell r="G2567" t="str">
            <v>NYC</v>
          </cell>
          <cell r="H2567" t="str">
            <v>Public School</v>
          </cell>
          <cell r="I2567" t="str">
            <v>Grants Management</v>
          </cell>
        </row>
        <row r="2568">
          <cell r="D2568" t="str">
            <v>331400010084</v>
          </cell>
          <cell r="E2568" t="str">
            <v>PS 84 JOSE DE DIEGO</v>
          </cell>
          <cell r="F2568" t="str">
            <v>Good Standing</v>
          </cell>
          <cell r="G2568" t="str">
            <v>NYC</v>
          </cell>
          <cell r="H2568" t="str">
            <v>Public School</v>
          </cell>
          <cell r="I2568" t="str">
            <v>Grants Management</v>
          </cell>
        </row>
        <row r="2569">
          <cell r="D2569" t="str">
            <v>331400010110</v>
          </cell>
          <cell r="E2569" t="str">
            <v>PS 110 THE MONITOR</v>
          </cell>
          <cell r="F2569" t="str">
            <v>Local Assistance Plan</v>
          </cell>
          <cell r="G2569" t="str">
            <v>NYC</v>
          </cell>
          <cell r="H2569" t="str">
            <v>Public School</v>
          </cell>
          <cell r="I2569" t="str">
            <v>Grants Management</v>
          </cell>
        </row>
        <row r="2570">
          <cell r="D2570" t="str">
            <v>331400010120</v>
          </cell>
          <cell r="E2570" t="str">
            <v>PS 120 CARLOS TAPIA</v>
          </cell>
          <cell r="F2570" t="str">
            <v>Good Standing</v>
          </cell>
          <cell r="G2570" t="str">
            <v>NYC</v>
          </cell>
          <cell r="H2570" t="str">
            <v>Public School</v>
          </cell>
          <cell r="I2570" t="str">
            <v>Grants Management</v>
          </cell>
        </row>
        <row r="2571">
          <cell r="D2571" t="str">
            <v>331400010126</v>
          </cell>
          <cell r="E2571" t="str">
            <v>JOHN ERICSSON MIDDLE SCHOOL 126</v>
          </cell>
          <cell r="F2571" t="str">
            <v>Priority</v>
          </cell>
          <cell r="G2571" t="str">
            <v>NYC</v>
          </cell>
          <cell r="H2571" t="str">
            <v>Public School</v>
          </cell>
          <cell r="I2571" t="str">
            <v>Grants Management</v>
          </cell>
        </row>
        <row r="2572">
          <cell r="D2572" t="str">
            <v>331400010132</v>
          </cell>
          <cell r="E2572" t="str">
            <v>PS 132 THE CONSELYEA SCHOOL</v>
          </cell>
          <cell r="F2572" t="str">
            <v>Good Standing</v>
          </cell>
          <cell r="G2572" t="str">
            <v>NYC</v>
          </cell>
          <cell r="H2572" t="str">
            <v>Public School</v>
          </cell>
          <cell r="I2572" t="str">
            <v>Grants Management</v>
          </cell>
        </row>
        <row r="2573">
          <cell r="D2573" t="str">
            <v>331400010147</v>
          </cell>
          <cell r="E2573" t="str">
            <v>PS 147 ISSAC REMSEN</v>
          </cell>
          <cell r="F2573" t="str">
            <v>Good Standing</v>
          </cell>
          <cell r="G2573" t="str">
            <v>NYC</v>
          </cell>
          <cell r="H2573" t="str">
            <v>Public School</v>
          </cell>
          <cell r="I2573" t="str">
            <v>Grants Management</v>
          </cell>
        </row>
        <row r="2574">
          <cell r="D2574" t="str">
            <v>331400010157</v>
          </cell>
          <cell r="E2574" t="str">
            <v>PS 157 BENJAMIN FRANKLIN</v>
          </cell>
          <cell r="F2574" t="str">
            <v>Good Standing</v>
          </cell>
          <cell r="G2574" t="str">
            <v>NYC</v>
          </cell>
          <cell r="H2574" t="str">
            <v>Public School</v>
          </cell>
          <cell r="I2574" t="str">
            <v>Grants Management</v>
          </cell>
        </row>
        <row r="2575">
          <cell r="D2575" t="str">
            <v>331400010196</v>
          </cell>
          <cell r="E2575" t="str">
            <v>PS 196 TEN EYCK</v>
          </cell>
          <cell r="F2575" t="str">
            <v>Good Standing</v>
          </cell>
          <cell r="G2575" t="str">
            <v>NYC</v>
          </cell>
          <cell r="H2575" t="str">
            <v>Public School</v>
          </cell>
          <cell r="I2575" t="str">
            <v>Grants Management</v>
          </cell>
        </row>
        <row r="2576">
          <cell r="D2576" t="str">
            <v>331400010250</v>
          </cell>
          <cell r="E2576" t="str">
            <v>PS 250 GEORGE H LINDSEY</v>
          </cell>
          <cell r="F2576" t="str">
            <v>Good Standing</v>
          </cell>
          <cell r="G2576" t="str">
            <v>NYC</v>
          </cell>
          <cell r="H2576" t="str">
            <v>Public School</v>
          </cell>
          <cell r="I2576" t="str">
            <v>Grants Management</v>
          </cell>
        </row>
        <row r="2577">
          <cell r="D2577" t="str">
            <v>331400010257</v>
          </cell>
          <cell r="E2577" t="str">
            <v>PS 257 JOHN F HYLAN</v>
          </cell>
          <cell r="F2577" t="str">
            <v>Good Standing</v>
          </cell>
          <cell r="G2577" t="str">
            <v>NYC</v>
          </cell>
          <cell r="H2577" t="str">
            <v>Public School</v>
          </cell>
          <cell r="I2577" t="str">
            <v>Grants Management</v>
          </cell>
        </row>
        <row r="2578">
          <cell r="D2578" t="str">
            <v>331400010297</v>
          </cell>
          <cell r="E2578" t="str">
            <v>PS 297 ABRAHAM STOCKTON</v>
          </cell>
          <cell r="F2578" t="str">
            <v>Good Standing</v>
          </cell>
          <cell r="G2578" t="str">
            <v>NYC</v>
          </cell>
          <cell r="H2578" t="str">
            <v>Public School</v>
          </cell>
          <cell r="I2578" t="str">
            <v>Grants Management</v>
          </cell>
        </row>
        <row r="2579">
          <cell r="D2579" t="str">
            <v>331400010318</v>
          </cell>
          <cell r="E2579" t="str">
            <v>IS 318 EUGENO MARIA DE HOSTOS</v>
          </cell>
          <cell r="F2579" t="str">
            <v>Good Standing</v>
          </cell>
          <cell r="G2579" t="str">
            <v>NYC</v>
          </cell>
          <cell r="H2579" t="str">
            <v>Public School</v>
          </cell>
          <cell r="I2579" t="str">
            <v>Grants Management</v>
          </cell>
        </row>
        <row r="2580">
          <cell r="D2580" t="str">
            <v>331400010319</v>
          </cell>
          <cell r="E2580" t="str">
            <v>PS 319</v>
          </cell>
          <cell r="F2580" t="str">
            <v>Good Standing</v>
          </cell>
          <cell r="G2580" t="str">
            <v>NYC</v>
          </cell>
          <cell r="H2580" t="str">
            <v>Public School</v>
          </cell>
          <cell r="I2580" t="str">
            <v>Grants Management</v>
          </cell>
        </row>
        <row r="2581">
          <cell r="D2581" t="str">
            <v>331400010380</v>
          </cell>
          <cell r="E2581" t="str">
            <v>PS 380 JOHN WAYNE ELEMENTARY</v>
          </cell>
          <cell r="F2581" t="str">
            <v>Good Standing</v>
          </cell>
          <cell r="G2581" t="str">
            <v>NYC</v>
          </cell>
          <cell r="H2581" t="str">
            <v>Public School</v>
          </cell>
          <cell r="I2581" t="str">
            <v>Grants Management</v>
          </cell>
        </row>
        <row r="2582">
          <cell r="D2582" t="str">
            <v>331400010414</v>
          </cell>
          <cell r="E2582" t="str">
            <v>BROOKLYN ARBOR ELEMENTARY SCHOOL</v>
          </cell>
          <cell r="F2582" t="str">
            <v>Good Standing</v>
          </cell>
          <cell r="G2582" t="str">
            <v>NYC</v>
          </cell>
          <cell r="H2582" t="str">
            <v>Public School</v>
          </cell>
          <cell r="I2582" t="str">
            <v>Grants Management</v>
          </cell>
        </row>
        <row r="2583">
          <cell r="D2583" t="str">
            <v>331400010577</v>
          </cell>
          <cell r="E2583" t="str">
            <v>CONSELYEA PREP SCHOOL</v>
          </cell>
          <cell r="F2583" t="str">
            <v>Good Standing</v>
          </cell>
          <cell r="G2583" t="str">
            <v>NYC</v>
          </cell>
          <cell r="H2583" t="str">
            <v>Public School</v>
          </cell>
          <cell r="I2583" t="str">
            <v>Grants Management</v>
          </cell>
        </row>
        <row r="2584">
          <cell r="D2584" t="str">
            <v>331400010582</v>
          </cell>
          <cell r="E2584" t="str">
            <v>MS 582</v>
          </cell>
          <cell r="F2584" t="str">
            <v>Focus</v>
          </cell>
          <cell r="G2584" t="str">
            <v>NYC</v>
          </cell>
          <cell r="H2584" t="str">
            <v>Public School</v>
          </cell>
          <cell r="I2584" t="str">
            <v>Grants Management</v>
          </cell>
        </row>
        <row r="2585">
          <cell r="D2585" t="str">
            <v>331400011071</v>
          </cell>
          <cell r="E2585" t="str">
            <v>JUAN MOREL CAMPOS SECONDARY SCHOOL</v>
          </cell>
          <cell r="F2585" t="str">
            <v>Priority</v>
          </cell>
          <cell r="G2585" t="str">
            <v>NYC</v>
          </cell>
          <cell r="H2585" t="str">
            <v>Public School</v>
          </cell>
          <cell r="I2585" t="str">
            <v>Grants Management</v>
          </cell>
        </row>
        <row r="2586">
          <cell r="D2586" t="str">
            <v>331400011322</v>
          </cell>
          <cell r="E2586" t="str">
            <v>FOUNDATIONS ACADEMY</v>
          </cell>
          <cell r="F2586" t="str">
            <v>Priority</v>
          </cell>
          <cell r="G2586" t="str">
            <v>NYC</v>
          </cell>
          <cell r="H2586" t="str">
            <v>Public School</v>
          </cell>
          <cell r="I2586" t="str">
            <v>Grants Management</v>
          </cell>
        </row>
        <row r="2587">
          <cell r="D2587" t="str">
            <v>331400011330</v>
          </cell>
          <cell r="E2587" t="str">
            <v xml:space="preserve">URBAN ASSEMBLY SCHOOL-URBAN ENVR </v>
          </cell>
          <cell r="F2587" t="str">
            <v>Focus</v>
          </cell>
          <cell r="G2587" t="str">
            <v>NYC</v>
          </cell>
          <cell r="H2587" t="str">
            <v>Public School</v>
          </cell>
          <cell r="I2587" t="str">
            <v>Grants Management</v>
          </cell>
        </row>
        <row r="2588">
          <cell r="D2588" t="str">
            <v>331400011449</v>
          </cell>
          <cell r="E2588" t="str">
            <v>BROOKLYN LATIN SCHOOL (THE)</v>
          </cell>
          <cell r="F2588" t="str">
            <v>Good Standing</v>
          </cell>
          <cell r="G2588" t="str">
            <v>NYC</v>
          </cell>
          <cell r="H2588" t="str">
            <v>Public School</v>
          </cell>
          <cell r="I2588" t="str">
            <v>Grants Management</v>
          </cell>
        </row>
        <row r="2589">
          <cell r="D2589" t="str">
            <v>331400011454</v>
          </cell>
          <cell r="E2589" t="str">
            <v>GREEN SCHOOL-ENVIRONMENTAL CAREERS</v>
          </cell>
          <cell r="F2589" t="str">
            <v>Good Standing</v>
          </cell>
          <cell r="G2589" t="str">
            <v>NYC</v>
          </cell>
          <cell r="H2589" t="str">
            <v>Public School</v>
          </cell>
          <cell r="I2589" t="str">
            <v>Grants Management</v>
          </cell>
        </row>
        <row r="2590">
          <cell r="D2590" t="str">
            <v>331400011474</v>
          </cell>
          <cell r="E2590" t="str">
            <v>PROGRESS HS-PROFESSIONAL CAREERS</v>
          </cell>
          <cell r="F2590" t="str">
            <v>Focus</v>
          </cell>
          <cell r="G2590" t="str">
            <v>NYC</v>
          </cell>
          <cell r="H2590" t="str">
            <v>Public School</v>
          </cell>
          <cell r="I2590" t="str">
            <v>Grants Management</v>
          </cell>
        </row>
        <row r="2591">
          <cell r="D2591" t="str">
            <v>331400011477</v>
          </cell>
          <cell r="E2591" t="str">
            <v>SCHOOL FOR LEGAL STUDIES</v>
          </cell>
          <cell r="F2591" t="str">
            <v>Focus</v>
          </cell>
          <cell r="G2591" t="str">
            <v>NYC</v>
          </cell>
          <cell r="H2591" t="str">
            <v>Public School</v>
          </cell>
          <cell r="I2591" t="str">
            <v>Grants Management</v>
          </cell>
        </row>
        <row r="2592">
          <cell r="D2592" t="str">
            <v>331400011478</v>
          </cell>
          <cell r="E2592" t="str">
            <v>HIGH SCHOOL-ENTERPRISE, BUS &amp; TECH</v>
          </cell>
          <cell r="F2592" t="str">
            <v>Good Standing</v>
          </cell>
          <cell r="G2592" t="str">
            <v>NYC</v>
          </cell>
          <cell r="H2592" t="str">
            <v>Public School</v>
          </cell>
          <cell r="I2592" t="str">
            <v>Grants Management</v>
          </cell>
        </row>
        <row r="2593">
          <cell r="D2593" t="str">
            <v>331400011488</v>
          </cell>
          <cell r="E2593" t="str">
            <v>BROOKLYN PREP HIGH SCHOOL</v>
          </cell>
          <cell r="F2593" t="str">
            <v>Good Standing</v>
          </cell>
          <cell r="G2593" t="str">
            <v>NYC</v>
          </cell>
          <cell r="H2593" t="str">
            <v>Public School</v>
          </cell>
          <cell r="I2593" t="str">
            <v>Grants Management</v>
          </cell>
        </row>
        <row r="2594">
          <cell r="D2594" t="str">
            <v>331400011558</v>
          </cell>
          <cell r="E2594" t="str">
            <v>WILLAMSBURG HS-ARCH &amp; DESIGN</v>
          </cell>
          <cell r="F2594" t="str">
            <v>Good Standing</v>
          </cell>
          <cell r="G2594" t="str">
            <v>NYC</v>
          </cell>
          <cell r="H2594" t="str">
            <v>Public School</v>
          </cell>
          <cell r="I2594" t="str">
            <v>Grants Management</v>
          </cell>
        </row>
        <row r="2595">
          <cell r="D2595" t="str">
            <v>331400011561</v>
          </cell>
          <cell r="E2595" t="str">
            <v>WILLIAMSBURG PREP SCHOOL</v>
          </cell>
          <cell r="F2595" t="str">
            <v>Good Standing</v>
          </cell>
          <cell r="G2595" t="str">
            <v>NYC</v>
          </cell>
          <cell r="H2595" t="str">
            <v>Public School</v>
          </cell>
          <cell r="I2595" t="str">
            <v>Grants Management</v>
          </cell>
        </row>
        <row r="2596">
          <cell r="D2596" t="str">
            <v>331400011586</v>
          </cell>
          <cell r="E2596" t="str">
            <v>LYONS COMMUNITY SCHOOL</v>
          </cell>
          <cell r="F2596" t="str">
            <v>Good Standing</v>
          </cell>
          <cell r="G2596" t="str">
            <v>NYC</v>
          </cell>
          <cell r="H2596" t="str">
            <v>Public School</v>
          </cell>
          <cell r="I2596" t="str">
            <v>Grants Management</v>
          </cell>
        </row>
        <row r="2597">
          <cell r="D2597" t="str">
            <v>331400011610</v>
          </cell>
          <cell r="E2597" t="str">
            <v>AUTOMOTIVE HIGH SCHOOL</v>
          </cell>
          <cell r="F2597" t="str">
            <v>Priority</v>
          </cell>
          <cell r="G2597" t="str">
            <v>NYC</v>
          </cell>
          <cell r="H2597" t="str">
            <v>Public School</v>
          </cell>
          <cell r="I2597" t="str">
            <v>Grants Management</v>
          </cell>
        </row>
        <row r="2598">
          <cell r="D2598" t="str">
            <v>331400011614</v>
          </cell>
          <cell r="E2598" t="str">
            <v>YOUNG WOMENS LEADERSHIP SCH-BROOKLY</v>
          </cell>
          <cell r="F2598" t="str">
            <v>Good Standing</v>
          </cell>
          <cell r="G2598" t="str">
            <v>NYC</v>
          </cell>
          <cell r="H2598" t="str">
            <v>Public School</v>
          </cell>
          <cell r="I2598" t="str">
            <v>Grants Management</v>
          </cell>
        </row>
        <row r="2599">
          <cell r="D2599" t="str">
            <v>331400011632</v>
          </cell>
          <cell r="E2599" t="str">
            <v>FRANCES PERKINS ACADEMY</v>
          </cell>
          <cell r="F2599" t="str">
            <v>Good Standing</v>
          </cell>
          <cell r="G2599" t="str">
            <v>NYC</v>
          </cell>
          <cell r="H2599" t="str">
            <v>Public School</v>
          </cell>
          <cell r="I2599" t="str">
            <v>Grants Management</v>
          </cell>
        </row>
        <row r="2600">
          <cell r="D2600" t="str">
            <v>331400011685</v>
          </cell>
          <cell r="E2600" t="str">
            <v>EL PUENTE ACAD FOR PEACE AND JUSTICE</v>
          </cell>
          <cell r="F2600" t="str">
            <v>Good Standing</v>
          </cell>
          <cell r="G2600" t="str">
            <v>NYC</v>
          </cell>
          <cell r="H2600" t="str">
            <v>Public School</v>
          </cell>
          <cell r="I2600" t="str">
            <v>Grants Management</v>
          </cell>
        </row>
        <row r="2601">
          <cell r="D2601" t="str">
            <v>331400860809</v>
          </cell>
          <cell r="E2601" t="str">
            <v>BROOKLYN CHARTER SCHOOL</v>
          </cell>
          <cell r="F2601" t="str">
            <v>Good Standing</v>
          </cell>
          <cell r="G2601" t="str">
            <v>NYC</v>
          </cell>
          <cell r="H2601" t="str">
            <v>Charter</v>
          </cell>
          <cell r="I2601" t="str">
            <v>Grants Management</v>
          </cell>
        </row>
        <row r="2602">
          <cell r="D2602" t="str">
            <v>331400860825</v>
          </cell>
          <cell r="E2602" t="str">
            <v>BEGINNING WITH CHLDRN CHARTER SCHOOL</v>
          </cell>
          <cell r="F2602" t="str">
            <v>Good Standing</v>
          </cell>
          <cell r="G2602" t="str">
            <v>NYC</v>
          </cell>
          <cell r="H2602" t="str">
            <v>Charter</v>
          </cell>
          <cell r="I2602" t="str">
            <v>Grants Management</v>
          </cell>
        </row>
        <row r="2603">
          <cell r="D2603" t="str">
            <v>331400860865</v>
          </cell>
          <cell r="E2603" t="str">
            <v>WILLIAMSBURG CHARTER HIGH SCHOOL</v>
          </cell>
          <cell r="F2603" t="str">
            <v>Good Standing</v>
          </cell>
          <cell r="G2603" t="str">
            <v>NYC</v>
          </cell>
          <cell r="H2603" t="str">
            <v>Charter</v>
          </cell>
          <cell r="I2603" t="str">
            <v>Grants Management</v>
          </cell>
        </row>
        <row r="2604">
          <cell r="D2604" t="str">
            <v>331400860885</v>
          </cell>
          <cell r="E2604" t="str">
            <v>WILLIAMSBURG COLLEGIATE CHRTR SCH</v>
          </cell>
          <cell r="F2604" t="str">
            <v>Good Standing</v>
          </cell>
          <cell r="G2604" t="str">
            <v>NYC</v>
          </cell>
          <cell r="H2604" t="str">
            <v>Charter</v>
          </cell>
          <cell r="I2604" t="str">
            <v>Grants Management</v>
          </cell>
        </row>
        <row r="2605">
          <cell r="D2605" t="str">
            <v>331400860930</v>
          </cell>
          <cell r="E2605" t="str">
            <v>ETHICAL COMMUNITY CHARTER SCHO (THE)</v>
          </cell>
          <cell r="F2605" t="str">
            <v>Good Standing</v>
          </cell>
          <cell r="G2605" t="str">
            <v>NYC</v>
          </cell>
          <cell r="H2605" t="str">
            <v>Charter</v>
          </cell>
          <cell r="I2605" t="str">
            <v>Grants Management</v>
          </cell>
        </row>
        <row r="2606">
          <cell r="D2606" t="str">
            <v>331400860945</v>
          </cell>
          <cell r="E2606" t="str">
            <v>NORTHSIDE CHARTER HIGH SCHOOL</v>
          </cell>
          <cell r="F2606" t="str">
            <v>Good Standing</v>
          </cell>
          <cell r="G2606" t="str">
            <v>NYC</v>
          </cell>
          <cell r="H2606" t="str">
            <v>Charter</v>
          </cell>
          <cell r="I2606" t="str">
            <v>Grants Management</v>
          </cell>
        </row>
        <row r="2607">
          <cell r="D2607" t="str">
            <v>331400861007</v>
          </cell>
          <cell r="E2607" t="str">
            <v xml:space="preserve">SUCCESS ACADEMY CHARTER-BED STUY 1 </v>
          </cell>
          <cell r="F2607" t="str">
            <v>Good Standing</v>
          </cell>
          <cell r="G2607" t="str">
            <v>NYC</v>
          </cell>
          <cell r="H2607" t="str">
            <v>Charter</v>
          </cell>
          <cell r="I2607" t="str">
            <v>Grants Management</v>
          </cell>
        </row>
        <row r="2608">
          <cell r="D2608" t="str">
            <v>331400861021</v>
          </cell>
          <cell r="E2608" t="str">
            <v>BEGINNING WITH CHILDREN CHARTER II</v>
          </cell>
          <cell r="F2608" t="str">
            <v>Good Standing</v>
          </cell>
          <cell r="G2608" t="str">
            <v>NYC</v>
          </cell>
          <cell r="H2608" t="str">
            <v>Charter</v>
          </cell>
          <cell r="I2608" t="str">
            <v>Grants Management</v>
          </cell>
        </row>
        <row r="2609">
          <cell r="D2609" t="str">
            <v>331400861022</v>
          </cell>
          <cell r="E2609" t="str">
            <v>BROOKLYN SUCCESS ACADEMY CS 2</v>
          </cell>
          <cell r="F2609" t="str">
            <v>Good Standing</v>
          </cell>
          <cell r="G2609" t="str">
            <v>NYC</v>
          </cell>
          <cell r="H2609" t="str">
            <v>Charter</v>
          </cell>
          <cell r="I2609" t="str">
            <v>Grants Management</v>
          </cell>
        </row>
        <row r="2610">
          <cell r="D2610" t="str">
            <v>331400861024</v>
          </cell>
          <cell r="E2610" t="str">
            <v>BROOKLYN SUCCESS ACADEMY CS 4</v>
          </cell>
          <cell r="F2610" t="str">
            <v>Good Standing</v>
          </cell>
          <cell r="G2610" t="str">
            <v>NYC</v>
          </cell>
          <cell r="H2610" t="str">
            <v>Charter</v>
          </cell>
          <cell r="I2610" t="str">
            <v>Grants Management</v>
          </cell>
        </row>
        <row r="2611">
          <cell r="D2611" t="str">
            <v>331400861036</v>
          </cell>
          <cell r="E2611" t="str">
            <v>CITIZENS OF THE WORLD CHARTER SCH 1</v>
          </cell>
          <cell r="F2611" t="str">
            <v>Good Standing</v>
          </cell>
          <cell r="G2611" t="str">
            <v>NYC</v>
          </cell>
          <cell r="H2611" t="str">
            <v>Charter</v>
          </cell>
          <cell r="I2611" t="str">
            <v>Grants Management</v>
          </cell>
        </row>
        <row r="2612">
          <cell r="D2612" t="str">
            <v>331400861050</v>
          </cell>
          <cell r="E2612" t="str">
            <v>Williamsburg Ascend Charter School</v>
          </cell>
          <cell r="F2612" t="str">
            <v>Opening Fall 2014</v>
          </cell>
          <cell r="G2612" t="str">
            <v>NYC</v>
          </cell>
          <cell r="H2612" t="str">
            <v>New Charter School</v>
          </cell>
          <cell r="I2612" t="str">
            <v>Moshe Gans</v>
          </cell>
        </row>
        <row r="2613">
          <cell r="D2613" t="str">
            <v>331500010000</v>
          </cell>
          <cell r="E2613" t="str">
            <v>NYC GEOG DIST #15 - BROOKLYN</v>
          </cell>
          <cell r="F2613" t="str">
            <v>Focus District</v>
          </cell>
          <cell r="G2613" t="str">
            <v>NYC</v>
          </cell>
          <cell r="H2613" t="str">
            <v>LEA</v>
          </cell>
          <cell r="I2613" t="str">
            <v>Spann/Harmon</v>
          </cell>
        </row>
        <row r="2614">
          <cell r="D2614" t="str">
            <v>331500010001</v>
          </cell>
          <cell r="E2614" t="str">
            <v>PS 1 THE BERGEN</v>
          </cell>
          <cell r="F2614" t="str">
            <v>Good Standing</v>
          </cell>
          <cell r="G2614" t="str">
            <v>NYC</v>
          </cell>
          <cell r="H2614" t="str">
            <v>Public School</v>
          </cell>
          <cell r="I2614" t="str">
            <v>Grants Management</v>
          </cell>
        </row>
        <row r="2615">
          <cell r="D2615" t="str">
            <v>331500010010</v>
          </cell>
          <cell r="E2615" t="str">
            <v>MAGNET SCH OF MATH, SCI, DESIGN</v>
          </cell>
          <cell r="F2615" t="str">
            <v>Good Standing</v>
          </cell>
          <cell r="G2615" t="str">
            <v>NYC</v>
          </cell>
          <cell r="H2615" t="str">
            <v>Public School</v>
          </cell>
          <cell r="I2615" t="str">
            <v>Grants Management</v>
          </cell>
        </row>
        <row r="2616">
          <cell r="D2616" t="str">
            <v>331500010015</v>
          </cell>
          <cell r="E2616" t="str">
            <v>PS 15 PATRICK F DALY</v>
          </cell>
          <cell r="F2616" t="str">
            <v>Good Standing</v>
          </cell>
          <cell r="G2616" t="str">
            <v>NYC</v>
          </cell>
          <cell r="H2616" t="str">
            <v>Public School</v>
          </cell>
          <cell r="I2616" t="str">
            <v>Grants Management</v>
          </cell>
        </row>
        <row r="2617">
          <cell r="D2617" t="str">
            <v>331500010024</v>
          </cell>
          <cell r="E2617" t="str">
            <v>PS 24</v>
          </cell>
          <cell r="F2617" t="str">
            <v>Focus</v>
          </cell>
          <cell r="G2617" t="str">
            <v>NYC</v>
          </cell>
          <cell r="H2617" t="str">
            <v>Public School</v>
          </cell>
          <cell r="I2617" t="str">
            <v>Grants Management</v>
          </cell>
        </row>
        <row r="2618">
          <cell r="D2618" t="str">
            <v>331500010029</v>
          </cell>
          <cell r="E2618" t="str">
            <v>PS 29 JOHN M HARRIGAN</v>
          </cell>
          <cell r="F2618" t="str">
            <v>Good Standing</v>
          </cell>
          <cell r="G2618" t="str">
            <v>NYC</v>
          </cell>
          <cell r="H2618" t="str">
            <v>Public School</v>
          </cell>
          <cell r="I2618" t="str">
            <v>Grants Management</v>
          </cell>
        </row>
        <row r="2619">
          <cell r="D2619" t="str">
            <v>331500010032</v>
          </cell>
          <cell r="E2619" t="str">
            <v>PS 32 SAMUELS MILLS SPROLE</v>
          </cell>
          <cell r="F2619" t="str">
            <v>Good Standing</v>
          </cell>
          <cell r="G2619" t="str">
            <v>NYC</v>
          </cell>
          <cell r="H2619" t="str">
            <v>Public School</v>
          </cell>
          <cell r="I2619" t="str">
            <v>Grants Management</v>
          </cell>
        </row>
        <row r="2620">
          <cell r="D2620" t="str">
            <v>331500010038</v>
          </cell>
          <cell r="E2620" t="str">
            <v>PS 38 THE PACIFIC</v>
          </cell>
          <cell r="F2620" t="str">
            <v>Good Standing</v>
          </cell>
          <cell r="G2620" t="str">
            <v>NYC</v>
          </cell>
          <cell r="H2620" t="str">
            <v>Public School</v>
          </cell>
          <cell r="I2620" t="str">
            <v>Grants Management</v>
          </cell>
        </row>
        <row r="2621">
          <cell r="D2621" t="str">
            <v>331500010039</v>
          </cell>
          <cell r="E2621" t="str">
            <v>PS 39 HENRY BRISTOW</v>
          </cell>
          <cell r="F2621" t="str">
            <v>Good Standing</v>
          </cell>
          <cell r="G2621" t="str">
            <v>NYC</v>
          </cell>
          <cell r="H2621" t="str">
            <v>Public School</v>
          </cell>
          <cell r="I2621" t="str">
            <v>Grants Management</v>
          </cell>
        </row>
        <row r="2622">
          <cell r="D2622" t="str">
            <v>331500010051</v>
          </cell>
          <cell r="E2622" t="str">
            <v>MS 51 WILLIAM ALEXANDER</v>
          </cell>
          <cell r="F2622" t="str">
            <v>Local Assistance Plan</v>
          </cell>
          <cell r="G2622" t="str">
            <v>NYC</v>
          </cell>
          <cell r="H2622" t="str">
            <v>Public School</v>
          </cell>
          <cell r="I2622" t="str">
            <v>Grants Management</v>
          </cell>
        </row>
        <row r="2623">
          <cell r="D2623" t="str">
            <v>331500010058</v>
          </cell>
          <cell r="E2623" t="str">
            <v>PS 58 THE CARROLL</v>
          </cell>
          <cell r="F2623" t="str">
            <v>Good Standing</v>
          </cell>
          <cell r="G2623" t="str">
            <v>NYC</v>
          </cell>
          <cell r="H2623" t="str">
            <v>Public School</v>
          </cell>
          <cell r="I2623" t="str">
            <v>Grants Management</v>
          </cell>
        </row>
        <row r="2624">
          <cell r="D2624" t="str">
            <v>331500010088</v>
          </cell>
          <cell r="E2624" t="str">
            <v>JHS 88 PETER ROUGET</v>
          </cell>
          <cell r="F2624" t="str">
            <v>Good Standing</v>
          </cell>
          <cell r="G2624" t="str">
            <v>NYC</v>
          </cell>
          <cell r="H2624" t="str">
            <v>Public School</v>
          </cell>
          <cell r="I2624" t="str">
            <v>Grants Management</v>
          </cell>
        </row>
        <row r="2625">
          <cell r="D2625" t="str">
            <v>331500010094</v>
          </cell>
          <cell r="E2625" t="str">
            <v>PS 94 THE HENRY LONGFELLOW</v>
          </cell>
          <cell r="F2625" t="str">
            <v>Local Assistance Plan</v>
          </cell>
          <cell r="G2625" t="str">
            <v>NYC</v>
          </cell>
          <cell r="H2625" t="str">
            <v>Public School</v>
          </cell>
          <cell r="I2625" t="str">
            <v>Grants Management</v>
          </cell>
        </row>
        <row r="2626">
          <cell r="D2626" t="str">
            <v>331500010107</v>
          </cell>
          <cell r="E2626" t="str">
            <v>PS 107 JOHN W KIMBALL</v>
          </cell>
          <cell r="F2626" t="str">
            <v>Good Standing</v>
          </cell>
          <cell r="G2626" t="str">
            <v>NYC</v>
          </cell>
          <cell r="H2626" t="str">
            <v>Public School</v>
          </cell>
          <cell r="I2626" t="str">
            <v>Grants Management</v>
          </cell>
        </row>
        <row r="2627">
          <cell r="D2627" t="str">
            <v>331500010118</v>
          </cell>
          <cell r="E2627" t="str">
            <v>MAURICE SENDAK COMMUNITY SCHOOL</v>
          </cell>
          <cell r="F2627" t="str">
            <v>Good Standing</v>
          </cell>
          <cell r="G2627" t="str">
            <v>NYC</v>
          </cell>
          <cell r="H2627" t="str">
            <v>Public School</v>
          </cell>
          <cell r="I2627" t="str">
            <v>Grants Management</v>
          </cell>
        </row>
        <row r="2628">
          <cell r="D2628" t="str">
            <v>331500010124</v>
          </cell>
          <cell r="E2628" t="str">
            <v>PS 124 SILAS B DUTCHER</v>
          </cell>
          <cell r="F2628" t="str">
            <v>Good Standing</v>
          </cell>
          <cell r="G2628" t="str">
            <v>NYC</v>
          </cell>
          <cell r="H2628" t="str">
            <v>Public School</v>
          </cell>
          <cell r="I2628" t="str">
            <v>Grants Management</v>
          </cell>
        </row>
        <row r="2629">
          <cell r="D2629" t="str">
            <v>331500010130</v>
          </cell>
          <cell r="E2629" t="str">
            <v>PS 130 THE PARKSIDE</v>
          </cell>
          <cell r="F2629" t="str">
            <v>Good Standing</v>
          </cell>
          <cell r="G2629" t="str">
            <v>NYC</v>
          </cell>
          <cell r="H2629" t="str">
            <v>Public School</v>
          </cell>
          <cell r="I2629" t="str">
            <v>Grants Management</v>
          </cell>
        </row>
        <row r="2630">
          <cell r="D2630" t="str">
            <v>331500010131</v>
          </cell>
          <cell r="E2630" t="str">
            <v>PS 131</v>
          </cell>
          <cell r="F2630" t="str">
            <v>Good Standing</v>
          </cell>
          <cell r="G2630" t="str">
            <v>NYC</v>
          </cell>
          <cell r="H2630" t="str">
            <v>Public School</v>
          </cell>
          <cell r="I2630" t="str">
            <v>Grants Management</v>
          </cell>
        </row>
        <row r="2631">
          <cell r="D2631" t="str">
            <v>331500010136</v>
          </cell>
          <cell r="E2631" t="str">
            <v>IS 136 CHARLES O DEWEY</v>
          </cell>
          <cell r="F2631" t="str">
            <v>Priority</v>
          </cell>
          <cell r="G2631" t="str">
            <v>NYC</v>
          </cell>
          <cell r="H2631" t="str">
            <v>Public School</v>
          </cell>
          <cell r="I2631" t="str">
            <v>Grants Management</v>
          </cell>
        </row>
        <row r="2632">
          <cell r="D2632" t="str">
            <v>331500010146</v>
          </cell>
          <cell r="E2632" t="str">
            <v xml:space="preserve">PS 146 </v>
          </cell>
          <cell r="F2632" t="str">
            <v>Good Standing</v>
          </cell>
          <cell r="G2632" t="str">
            <v>NYC</v>
          </cell>
          <cell r="H2632" t="str">
            <v>Public School</v>
          </cell>
          <cell r="I2632" t="str">
            <v>Grants Management</v>
          </cell>
        </row>
        <row r="2633">
          <cell r="D2633" t="str">
            <v>331500010154</v>
          </cell>
          <cell r="E2633" t="str">
            <v>WINDSOR TERRACE SCHOOL (THE)</v>
          </cell>
          <cell r="F2633" t="str">
            <v>Good Standing</v>
          </cell>
          <cell r="G2633" t="str">
            <v>NYC</v>
          </cell>
          <cell r="H2633" t="str">
            <v>Public School</v>
          </cell>
          <cell r="I2633" t="str">
            <v>Grants Management</v>
          </cell>
        </row>
        <row r="2634">
          <cell r="D2634" t="str">
            <v>331500010169</v>
          </cell>
          <cell r="E2634" t="str">
            <v>PS 169 SUNSET PARK</v>
          </cell>
          <cell r="F2634" t="str">
            <v>Focus</v>
          </cell>
          <cell r="G2634" t="str">
            <v>NYC</v>
          </cell>
          <cell r="H2634" t="str">
            <v>Public School</v>
          </cell>
          <cell r="I2634" t="str">
            <v>Grants Management</v>
          </cell>
        </row>
        <row r="2635">
          <cell r="D2635" t="str">
            <v>331500010172</v>
          </cell>
          <cell r="E2635" t="str">
            <v>PS 172 BEACON SCHOOL OF EXCELLENCE</v>
          </cell>
          <cell r="F2635" t="str">
            <v>Good Standing</v>
          </cell>
          <cell r="G2635" t="str">
            <v>NYC</v>
          </cell>
          <cell r="H2635" t="str">
            <v>Public School</v>
          </cell>
          <cell r="I2635" t="str">
            <v>Grants Management</v>
          </cell>
        </row>
        <row r="2636">
          <cell r="D2636" t="str">
            <v>331500010230</v>
          </cell>
          <cell r="E2636" t="str">
            <v>PS 230 DORIS L COHEN</v>
          </cell>
          <cell r="F2636" t="str">
            <v>Good Standing</v>
          </cell>
          <cell r="G2636" t="str">
            <v>NYC</v>
          </cell>
          <cell r="H2636" t="str">
            <v>Public School</v>
          </cell>
          <cell r="I2636" t="str">
            <v>Grants Management</v>
          </cell>
        </row>
        <row r="2637">
          <cell r="D2637" t="str">
            <v>331500010261</v>
          </cell>
          <cell r="E2637" t="str">
            <v>PS 261 PHILIP LIVINGSTON</v>
          </cell>
          <cell r="F2637" t="str">
            <v>Focus</v>
          </cell>
          <cell r="G2637" t="str">
            <v>NYC</v>
          </cell>
          <cell r="H2637" t="str">
            <v>Public School</v>
          </cell>
          <cell r="I2637" t="str">
            <v>Grants Management</v>
          </cell>
        </row>
        <row r="2638">
          <cell r="D2638" t="str">
            <v>331500010295</v>
          </cell>
          <cell r="E2638" t="str">
            <v>PS 295</v>
          </cell>
          <cell r="F2638" t="str">
            <v>Good Standing</v>
          </cell>
          <cell r="G2638" t="str">
            <v>NYC</v>
          </cell>
          <cell r="H2638" t="str">
            <v>Public School</v>
          </cell>
          <cell r="I2638" t="str">
            <v>Grants Management</v>
          </cell>
        </row>
        <row r="2639">
          <cell r="D2639" t="str">
            <v>331500010321</v>
          </cell>
          <cell r="E2639" t="str">
            <v>PS 321 WILLIAM PENN</v>
          </cell>
          <cell r="F2639" t="str">
            <v>Good Standing</v>
          </cell>
          <cell r="G2639" t="str">
            <v>NYC</v>
          </cell>
          <cell r="H2639" t="str">
            <v>Public School</v>
          </cell>
          <cell r="I2639" t="str">
            <v>Grants Management</v>
          </cell>
        </row>
        <row r="2640">
          <cell r="D2640" t="str">
            <v>331500010442</v>
          </cell>
          <cell r="E2640" t="str">
            <v>NEW HORIZONS SCHOOL</v>
          </cell>
          <cell r="F2640" t="str">
            <v>Local Assistance Plan</v>
          </cell>
          <cell r="G2640" t="str">
            <v>NYC</v>
          </cell>
          <cell r="H2640" t="str">
            <v>Public School</v>
          </cell>
          <cell r="I2640" t="str">
            <v>Grants Management</v>
          </cell>
        </row>
        <row r="2641">
          <cell r="D2641" t="str">
            <v>331500010443</v>
          </cell>
          <cell r="E2641" t="str">
            <v>NEW VOICES SCH-ACAD &amp; CREATIVE ARTS</v>
          </cell>
          <cell r="F2641" t="str">
            <v>Good Standing</v>
          </cell>
          <cell r="G2641" t="str">
            <v>NYC</v>
          </cell>
          <cell r="H2641" t="str">
            <v>Public School</v>
          </cell>
          <cell r="I2641" t="str">
            <v>Grants Management</v>
          </cell>
        </row>
        <row r="2642">
          <cell r="D2642" t="str">
            <v>331500010447</v>
          </cell>
          <cell r="E2642" t="str">
            <v>MATH &amp; SCIENCE EXPLORATORY SCH (THE)</v>
          </cell>
          <cell r="F2642" t="str">
            <v>Good Standing</v>
          </cell>
          <cell r="G2642" t="str">
            <v>NYC</v>
          </cell>
          <cell r="H2642" t="str">
            <v>Public School</v>
          </cell>
          <cell r="I2642" t="str">
            <v>Grants Management</v>
          </cell>
        </row>
        <row r="2643">
          <cell r="D2643" t="str">
            <v>331500010448</v>
          </cell>
          <cell r="E2643" t="str">
            <v>BROOKLYN SEC SCH-COLLABORATIVE</v>
          </cell>
          <cell r="F2643" t="str">
            <v>Good Standing</v>
          </cell>
          <cell r="G2643" t="str">
            <v>NYC</v>
          </cell>
          <cell r="H2643" t="str">
            <v>Public School</v>
          </cell>
          <cell r="I2643" t="str">
            <v>Grants Management</v>
          </cell>
        </row>
        <row r="2644">
          <cell r="D2644" t="str">
            <v>331500010516</v>
          </cell>
          <cell r="E2644" t="str">
            <v>SUNSET PARK AVENUE ELEMENTARY SCHOOL</v>
          </cell>
          <cell r="F2644" t="str">
            <v>Good Standing</v>
          </cell>
          <cell r="G2644" t="str">
            <v>NYC</v>
          </cell>
          <cell r="H2644" t="str">
            <v>Public School</v>
          </cell>
          <cell r="I2644" t="str">
            <v>Grants Management</v>
          </cell>
        </row>
        <row r="2645">
          <cell r="D2645" t="str">
            <v>331500010676</v>
          </cell>
          <cell r="E2645" t="str">
            <v>RED HOOK NEIGHBORHOOD SCHOOL</v>
          </cell>
          <cell r="F2645" t="str">
            <v>Focus</v>
          </cell>
          <cell r="G2645" t="str">
            <v>NYC</v>
          </cell>
          <cell r="H2645" t="str">
            <v>Public School</v>
          </cell>
          <cell r="I2645" t="str">
            <v>Grants Management</v>
          </cell>
        </row>
        <row r="2646">
          <cell r="D2646" t="str">
            <v>331500010821</v>
          </cell>
          <cell r="E2646" t="str">
            <v>SUNSET PARK PREP</v>
          </cell>
          <cell r="F2646" t="str">
            <v>Good Standing</v>
          </cell>
          <cell r="G2646" t="str">
            <v>NYC</v>
          </cell>
          <cell r="H2646" t="str">
            <v>Public School</v>
          </cell>
          <cell r="I2646" t="str">
            <v>Grants Management</v>
          </cell>
        </row>
        <row r="2647">
          <cell r="D2647" t="str">
            <v>331500011423</v>
          </cell>
          <cell r="E2647" t="str">
            <v>BROOKLYN FRONTIERS HIGH SCHOOL</v>
          </cell>
          <cell r="F2647" t="str">
            <v>Good Standing</v>
          </cell>
          <cell r="G2647" t="str">
            <v>NYC</v>
          </cell>
          <cell r="H2647" t="str">
            <v>Public School</v>
          </cell>
          <cell r="I2647" t="str">
            <v>Grants Management</v>
          </cell>
        </row>
        <row r="2648">
          <cell r="D2648" t="str">
            <v>331500011429</v>
          </cell>
          <cell r="E2648" t="str">
            <v>BROOKLYN SCHOOL FOR GLOBAL STUDIES</v>
          </cell>
          <cell r="F2648" t="str">
            <v>Good Standing</v>
          </cell>
          <cell r="G2648" t="str">
            <v>NYC</v>
          </cell>
          <cell r="H2648" t="str">
            <v>Public School</v>
          </cell>
          <cell r="I2648" t="str">
            <v>Grants Management</v>
          </cell>
        </row>
        <row r="2649">
          <cell r="D2649" t="str">
            <v>331500011462</v>
          </cell>
          <cell r="E2649" t="str">
            <v xml:space="preserve">SECONDARY SCHOOL FOR LAW </v>
          </cell>
          <cell r="F2649" t="str">
            <v>Focus</v>
          </cell>
          <cell r="G2649" t="str">
            <v>NYC</v>
          </cell>
          <cell r="H2649" t="str">
            <v>Public School</v>
          </cell>
          <cell r="I2649" t="str">
            <v>Grants Management</v>
          </cell>
        </row>
        <row r="2650">
          <cell r="D2650" t="str">
            <v>331500011463</v>
          </cell>
          <cell r="E2650" t="str">
            <v>SECONDARY SCHOOL FOR JOURNALISM</v>
          </cell>
          <cell r="F2650" t="str">
            <v>Good Standing</v>
          </cell>
          <cell r="G2650" t="str">
            <v>NYC</v>
          </cell>
          <cell r="H2650" t="str">
            <v>Public School</v>
          </cell>
          <cell r="I2650" t="str">
            <v>Grants Management</v>
          </cell>
        </row>
        <row r="2651">
          <cell r="D2651" t="str">
            <v>331500011464</v>
          </cell>
          <cell r="E2651" t="str">
            <v>PARK SLOPE COLLEGIATE</v>
          </cell>
          <cell r="F2651" t="str">
            <v>Focus</v>
          </cell>
          <cell r="G2651" t="str">
            <v>NYC</v>
          </cell>
          <cell r="H2651" t="str">
            <v>Public School</v>
          </cell>
          <cell r="I2651" t="str">
            <v>Grants Management</v>
          </cell>
        </row>
        <row r="2652">
          <cell r="D2652" t="str">
            <v>331500011497</v>
          </cell>
          <cell r="E2652" t="str">
            <v>SCHOOL FOR INTNTL STUDIES</v>
          </cell>
          <cell r="F2652" t="str">
            <v>Focus</v>
          </cell>
          <cell r="G2652" t="str">
            <v>NYC</v>
          </cell>
          <cell r="H2652" t="str">
            <v>Public School</v>
          </cell>
          <cell r="I2652" t="str">
            <v>Grants Management</v>
          </cell>
        </row>
        <row r="2653">
          <cell r="D2653" t="str">
            <v>331500011519</v>
          </cell>
          <cell r="E2653" t="str">
            <v>COBBLE HILL SCHOOL OF AMERICAN STUD</v>
          </cell>
          <cell r="F2653" t="str">
            <v>Good Standing</v>
          </cell>
          <cell r="G2653" t="str">
            <v>NYC</v>
          </cell>
          <cell r="H2653" t="str">
            <v>Public School</v>
          </cell>
          <cell r="I2653" t="str">
            <v>Grants Management</v>
          </cell>
        </row>
        <row r="2654">
          <cell r="D2654" t="str">
            <v>331500011529</v>
          </cell>
          <cell r="E2654" t="str">
            <v>WEST BROOKLYN COMMUNITY HIGH SCHOOL</v>
          </cell>
          <cell r="F2654" t="str">
            <v>Good Standing</v>
          </cell>
          <cell r="G2654" t="str">
            <v>NYC</v>
          </cell>
          <cell r="H2654" t="str">
            <v>Public School</v>
          </cell>
          <cell r="I2654" t="str">
            <v>Grants Management</v>
          </cell>
        </row>
        <row r="2655">
          <cell r="D2655" t="str">
            <v>331500011592</v>
          </cell>
          <cell r="E2655" t="str">
            <v>KHALIL GIBRAN INTERNATIONAL ACADEMY</v>
          </cell>
          <cell r="F2655" t="str">
            <v>Good Standing</v>
          </cell>
          <cell r="G2655" t="str">
            <v>NYC</v>
          </cell>
          <cell r="H2655" t="str">
            <v>Public School</v>
          </cell>
          <cell r="I2655" t="str">
            <v>Grants Management</v>
          </cell>
        </row>
        <row r="2656">
          <cell r="D2656" t="str">
            <v>331500011656</v>
          </cell>
          <cell r="E2656" t="str">
            <v>BROOKLYN HIGH SCHOOL OF THE ARTS</v>
          </cell>
          <cell r="F2656" t="str">
            <v>Good Standing</v>
          </cell>
          <cell r="G2656" t="str">
            <v>NYC</v>
          </cell>
          <cell r="H2656" t="str">
            <v>Public School</v>
          </cell>
          <cell r="I2656" t="str">
            <v>Grants Management</v>
          </cell>
        </row>
        <row r="2657">
          <cell r="D2657" t="str">
            <v>331500011667</v>
          </cell>
          <cell r="E2657" t="str">
            <v>SUNSET PARK HIGH SCHOOL</v>
          </cell>
          <cell r="F2657" t="str">
            <v>Good Standing</v>
          </cell>
          <cell r="G2657" t="str">
            <v>NYC</v>
          </cell>
          <cell r="H2657" t="str">
            <v>Public School</v>
          </cell>
          <cell r="I2657" t="str">
            <v>Grants Management</v>
          </cell>
        </row>
        <row r="2658">
          <cell r="D2658" t="str">
            <v>331500011684</v>
          </cell>
          <cell r="E2658" t="str">
            <v>MILLENNIUM BROOKLYN HIGH SCHOOL</v>
          </cell>
          <cell r="F2658" t="str">
            <v>Good Standing</v>
          </cell>
          <cell r="G2658" t="str">
            <v>NYC</v>
          </cell>
          <cell r="H2658" t="str">
            <v>Public School</v>
          </cell>
          <cell r="I2658" t="str">
            <v>Grants Management</v>
          </cell>
        </row>
        <row r="2659">
          <cell r="D2659" t="str">
            <v>331500011698</v>
          </cell>
          <cell r="E2659" t="str">
            <v>SOUTH BROOKLYN COMM HIGH SCHOOL</v>
          </cell>
          <cell r="F2659" t="str">
            <v>Good Standing</v>
          </cell>
          <cell r="G2659" t="str">
            <v>NYC</v>
          </cell>
          <cell r="H2659" t="str">
            <v>Public School</v>
          </cell>
          <cell r="I2659" t="str">
            <v>Grants Management</v>
          </cell>
        </row>
        <row r="2660">
          <cell r="D2660" t="str">
            <v>331500860878</v>
          </cell>
          <cell r="E2660" t="str">
            <v>HELLENIC CLASSICAL CHARTER SCHOOL</v>
          </cell>
          <cell r="F2660" t="str">
            <v>Good Standing</v>
          </cell>
          <cell r="G2660" t="str">
            <v>NYC</v>
          </cell>
          <cell r="H2660" t="str">
            <v>Charter</v>
          </cell>
          <cell r="I2660" t="str">
            <v>Grants Management</v>
          </cell>
        </row>
        <row r="2661">
          <cell r="D2661" t="str">
            <v>331500860927</v>
          </cell>
          <cell r="E2661" t="str">
            <v>PAVE ACADEMY CHARTER SCHOOL</v>
          </cell>
          <cell r="F2661" t="str">
            <v>Good Standing</v>
          </cell>
          <cell r="G2661" t="str">
            <v>NYC</v>
          </cell>
          <cell r="H2661" t="str">
            <v>Charter</v>
          </cell>
          <cell r="I2661" t="str">
            <v>Grants Management</v>
          </cell>
        </row>
        <row r="2662">
          <cell r="D2662" t="str">
            <v>331500860935</v>
          </cell>
          <cell r="E2662" t="str">
            <v>BROOKLYN PROSPECT CHARTER SCHOOL</v>
          </cell>
          <cell r="F2662" t="str">
            <v>Good Standing</v>
          </cell>
          <cell r="G2662" t="str">
            <v>NYC</v>
          </cell>
          <cell r="H2662" t="str">
            <v>Charter</v>
          </cell>
          <cell r="I2662" t="str">
            <v>Grants Management</v>
          </cell>
        </row>
        <row r="2663">
          <cell r="D2663" t="str">
            <v>331500860953</v>
          </cell>
          <cell r="E2663" t="str">
            <v>SUMMIT ACADEMY CHARTER SCHOOL</v>
          </cell>
          <cell r="F2663" t="str">
            <v>Focus Charter</v>
          </cell>
          <cell r="G2663" t="str">
            <v>NYC</v>
          </cell>
          <cell r="H2663" t="str">
            <v>Charter-Focused</v>
          </cell>
          <cell r="I2663" t="str">
            <v>Moshe Gans</v>
          </cell>
        </row>
        <row r="2664">
          <cell r="D2664" t="str">
            <v>331500861016</v>
          </cell>
          <cell r="E2664" t="str">
            <v>NEW DAWN CHARTER HIGH SCHOOL</v>
          </cell>
          <cell r="F2664" t="str">
            <v>Good Standing</v>
          </cell>
          <cell r="G2664" t="str">
            <v>NYC</v>
          </cell>
          <cell r="H2664" t="str">
            <v>Charter</v>
          </cell>
          <cell r="I2664" t="str">
            <v>Grants Management</v>
          </cell>
        </row>
        <row r="2665">
          <cell r="D2665" t="str">
            <v>331500861023</v>
          </cell>
          <cell r="E2665" t="str">
            <v>BROOKLYN SUCCESS ACADEMY CS 3</v>
          </cell>
          <cell r="F2665" t="str">
            <v>Good Standing</v>
          </cell>
          <cell r="G2665" t="str">
            <v>NYC</v>
          </cell>
          <cell r="H2665" t="str">
            <v>Charter</v>
          </cell>
          <cell r="I2665" t="str">
            <v>Grants Management</v>
          </cell>
        </row>
        <row r="2666">
          <cell r="D2666" t="str">
            <v>331600010000</v>
          </cell>
          <cell r="E2666" t="str">
            <v>NYC GEOG DIST #16 - BROOKLYN</v>
          </cell>
          <cell r="F2666" t="str">
            <v>Focus District</v>
          </cell>
          <cell r="G2666" t="str">
            <v>NYC</v>
          </cell>
          <cell r="H2666" t="str">
            <v>LEA</v>
          </cell>
          <cell r="I2666" t="str">
            <v>Spann/Harmon</v>
          </cell>
        </row>
        <row r="2667">
          <cell r="D2667" t="str">
            <v>331600010005</v>
          </cell>
          <cell r="E2667" t="str">
            <v>PS 5 DR RONALD MCNAIR</v>
          </cell>
          <cell r="F2667" t="str">
            <v>Good Standing</v>
          </cell>
          <cell r="G2667" t="str">
            <v>NYC</v>
          </cell>
          <cell r="H2667" t="str">
            <v>Public School</v>
          </cell>
          <cell r="I2667" t="str">
            <v>Grants Management</v>
          </cell>
        </row>
        <row r="2668">
          <cell r="D2668" t="str">
            <v>331600010021</v>
          </cell>
          <cell r="E2668" t="str">
            <v>PS 21 CRISPUS ATTUCKS</v>
          </cell>
          <cell r="F2668" t="str">
            <v>Good Standing</v>
          </cell>
          <cell r="G2668" t="str">
            <v>NYC</v>
          </cell>
          <cell r="H2668" t="str">
            <v>Public School</v>
          </cell>
          <cell r="I2668" t="str">
            <v>Grants Management</v>
          </cell>
        </row>
        <row r="2669">
          <cell r="D2669" t="str">
            <v>331600010025</v>
          </cell>
          <cell r="E2669" t="str">
            <v>PS 25 EUBIE BLAKE SCHOOL</v>
          </cell>
          <cell r="F2669" t="str">
            <v>Good Standing</v>
          </cell>
          <cell r="G2669" t="str">
            <v>NYC</v>
          </cell>
          <cell r="H2669" t="str">
            <v>Public School</v>
          </cell>
          <cell r="I2669" t="str">
            <v>Grants Management</v>
          </cell>
        </row>
        <row r="2670">
          <cell r="D2670" t="str">
            <v>331600010026</v>
          </cell>
          <cell r="E2670" t="str">
            <v>PS 26 JESSE OWENS</v>
          </cell>
          <cell r="F2670" t="str">
            <v>Good Standing</v>
          </cell>
          <cell r="G2670" t="str">
            <v>NYC</v>
          </cell>
          <cell r="H2670" t="str">
            <v>Public School</v>
          </cell>
          <cell r="I2670" t="str">
            <v>Grants Management</v>
          </cell>
        </row>
        <row r="2671">
          <cell r="D2671" t="str">
            <v>331600010028</v>
          </cell>
          <cell r="E2671" t="str">
            <v>PS 28 THE WARREN PREP ACADEMY</v>
          </cell>
          <cell r="F2671" t="str">
            <v>Focus</v>
          </cell>
          <cell r="G2671" t="str">
            <v>NYC</v>
          </cell>
          <cell r="H2671" t="str">
            <v>Public School</v>
          </cell>
          <cell r="I2671" t="str">
            <v>Grants Management</v>
          </cell>
        </row>
        <row r="2672">
          <cell r="D2672" t="str">
            <v>331600010035</v>
          </cell>
          <cell r="E2672" t="str">
            <v>MS 35 STEPHEN DECATUR</v>
          </cell>
          <cell r="F2672" t="str">
            <v>Good Standing</v>
          </cell>
          <cell r="G2672" t="str">
            <v>NYC</v>
          </cell>
          <cell r="H2672" t="str">
            <v>Public School</v>
          </cell>
          <cell r="I2672" t="str">
            <v>Grants Management</v>
          </cell>
        </row>
        <row r="2673">
          <cell r="D2673" t="str">
            <v>331600010040</v>
          </cell>
          <cell r="E2673" t="str">
            <v>PS 40 GEORGE W CARVER</v>
          </cell>
          <cell r="F2673" t="str">
            <v>Good Standing</v>
          </cell>
          <cell r="G2673" t="str">
            <v>NYC</v>
          </cell>
          <cell r="H2673" t="str">
            <v>Public School</v>
          </cell>
          <cell r="I2673" t="str">
            <v>Grants Management</v>
          </cell>
        </row>
        <row r="2674">
          <cell r="D2674" t="str">
            <v>331600010057</v>
          </cell>
          <cell r="E2674" t="str">
            <v>JHS 57 WHITELAW REID</v>
          </cell>
          <cell r="F2674" t="str">
            <v>Focus</v>
          </cell>
          <cell r="G2674" t="str">
            <v>NYC</v>
          </cell>
          <cell r="H2674" t="str">
            <v>Public School</v>
          </cell>
          <cell r="I2674" t="str">
            <v>Grants Management</v>
          </cell>
        </row>
        <row r="2675">
          <cell r="D2675" t="str">
            <v>331600010081</v>
          </cell>
          <cell r="E2675" t="str">
            <v>PS 81 THADDEUS STEVENS</v>
          </cell>
          <cell r="F2675" t="str">
            <v>Good Standing</v>
          </cell>
          <cell r="G2675" t="str">
            <v>NYC</v>
          </cell>
          <cell r="H2675" t="str">
            <v>Public School</v>
          </cell>
          <cell r="I2675" t="str">
            <v>Grants Management</v>
          </cell>
        </row>
        <row r="2676">
          <cell r="D2676" t="str">
            <v>331600010243</v>
          </cell>
          <cell r="E2676" t="str">
            <v>PS 243 THE WEEKSVILLE SCHOOL</v>
          </cell>
          <cell r="F2676" t="str">
            <v>Focus</v>
          </cell>
          <cell r="G2676" t="str">
            <v>NYC</v>
          </cell>
          <cell r="H2676" t="str">
            <v>Public School</v>
          </cell>
          <cell r="I2676" t="str">
            <v>Grants Management</v>
          </cell>
        </row>
        <row r="2677">
          <cell r="D2677" t="str">
            <v>331600010262</v>
          </cell>
          <cell r="E2677" t="str">
            <v>PS 262 EL HAJJ MALIK EL SHABAZZ</v>
          </cell>
          <cell r="F2677" t="str">
            <v>Good Standing</v>
          </cell>
          <cell r="G2677" t="str">
            <v>NYC</v>
          </cell>
          <cell r="H2677" t="str">
            <v>Public School</v>
          </cell>
          <cell r="I2677" t="str">
            <v>Grants Management</v>
          </cell>
        </row>
        <row r="2678">
          <cell r="D2678" t="str">
            <v>331600010267</v>
          </cell>
          <cell r="E2678" t="str">
            <v>MS 267 MATH, SCIENCE &amp; TECH</v>
          </cell>
          <cell r="F2678" t="str">
            <v>Good Standing</v>
          </cell>
          <cell r="G2678" t="str">
            <v>NYC</v>
          </cell>
          <cell r="H2678" t="str">
            <v>Public School</v>
          </cell>
          <cell r="I2678" t="str">
            <v>Grants Management</v>
          </cell>
        </row>
        <row r="2679">
          <cell r="D2679" t="str">
            <v>331600010308</v>
          </cell>
          <cell r="E2679" t="str">
            <v>PS 308 CLARA CARDWELL</v>
          </cell>
          <cell r="F2679" t="str">
            <v>Focus</v>
          </cell>
          <cell r="G2679" t="str">
            <v>NYC</v>
          </cell>
          <cell r="H2679" t="str">
            <v>Public School</v>
          </cell>
          <cell r="I2679" t="str">
            <v>Grants Management</v>
          </cell>
        </row>
        <row r="2680">
          <cell r="D2680" t="str">
            <v>331600010309</v>
          </cell>
          <cell r="E2680" t="str">
            <v>PS 309 GEORGE E WIBECAN PREP</v>
          </cell>
          <cell r="F2680" t="str">
            <v>Focus</v>
          </cell>
          <cell r="G2680" t="str">
            <v>NYC</v>
          </cell>
          <cell r="H2680" t="str">
            <v>Public School</v>
          </cell>
          <cell r="I2680" t="str">
            <v>Grants Management</v>
          </cell>
        </row>
        <row r="2681">
          <cell r="D2681" t="str">
            <v>331600010335</v>
          </cell>
          <cell r="E2681" t="str">
            <v>PS 335 GRANVILLE T WOODS</v>
          </cell>
          <cell r="F2681" t="str">
            <v>Good Standing</v>
          </cell>
          <cell r="G2681" t="str">
            <v>NYC</v>
          </cell>
          <cell r="H2681" t="str">
            <v>Public School</v>
          </cell>
          <cell r="I2681" t="str">
            <v>Grants Management</v>
          </cell>
        </row>
        <row r="2682">
          <cell r="D2682" t="str">
            <v>331600010385</v>
          </cell>
          <cell r="E2682" t="str">
            <v>SCHOOL-BUSINESS FINANCE &amp; ENTREPRENE</v>
          </cell>
          <cell r="F2682" t="str">
            <v>Good Standing</v>
          </cell>
          <cell r="G2682" t="str">
            <v>NYC</v>
          </cell>
          <cell r="H2682" t="str">
            <v>Public School</v>
          </cell>
          <cell r="I2682" t="str">
            <v>Grants Management</v>
          </cell>
        </row>
        <row r="2683">
          <cell r="D2683" t="str">
            <v>331600010393</v>
          </cell>
          <cell r="E2683" t="str">
            <v>FREDERICK DOUGLASS ACADEMY IV</v>
          </cell>
          <cell r="F2683" t="str">
            <v>Priority</v>
          </cell>
          <cell r="G2683" t="str">
            <v>NYC</v>
          </cell>
          <cell r="H2683" t="str">
            <v>Public School</v>
          </cell>
          <cell r="I2683" t="str">
            <v>Grants Management</v>
          </cell>
        </row>
        <row r="2684">
          <cell r="D2684" t="str">
            <v>331600010534</v>
          </cell>
          <cell r="E2684" t="str">
            <v>UPPER SCHOOL AT PS 25</v>
          </cell>
          <cell r="F2684" t="str">
            <v>Focus</v>
          </cell>
          <cell r="G2684" t="str">
            <v>NYC</v>
          </cell>
          <cell r="H2684" t="str">
            <v>Public School</v>
          </cell>
          <cell r="I2684" t="str">
            <v>Grants Management</v>
          </cell>
        </row>
        <row r="2685">
          <cell r="D2685" t="str">
            <v>331600010584</v>
          </cell>
          <cell r="E2685" t="str">
            <v>MS 584</v>
          </cell>
          <cell r="F2685" t="str">
            <v>Priority</v>
          </cell>
          <cell r="G2685" t="str">
            <v>NYC</v>
          </cell>
          <cell r="H2685" t="str">
            <v>Public School</v>
          </cell>
          <cell r="I2685" t="str">
            <v>Grants Management</v>
          </cell>
        </row>
        <row r="2686">
          <cell r="D2686" t="str">
            <v>331600010627</v>
          </cell>
          <cell r="E2686" t="str">
            <v>BRIGHTER CHOICE COMMUNITY SCHOOL</v>
          </cell>
          <cell r="F2686" t="str">
            <v>Good Standing</v>
          </cell>
          <cell r="G2686" t="str">
            <v>NYC</v>
          </cell>
          <cell r="H2686" t="str">
            <v>Public School</v>
          </cell>
          <cell r="I2686" t="str">
            <v>Grants Management</v>
          </cell>
        </row>
        <row r="2687">
          <cell r="D2687" t="str">
            <v>331600010628</v>
          </cell>
          <cell r="E2687" t="str">
            <v>BROOKLYN BROWNSTONE SCHOOL</v>
          </cell>
          <cell r="F2687" t="str">
            <v>Good Standing</v>
          </cell>
          <cell r="G2687" t="str">
            <v>NYC</v>
          </cell>
          <cell r="H2687" t="str">
            <v>Public School</v>
          </cell>
          <cell r="I2687" t="str">
            <v>Grants Management</v>
          </cell>
        </row>
        <row r="2688">
          <cell r="D2688" t="str">
            <v>331600010636</v>
          </cell>
          <cell r="E2688" t="str">
            <v>YOUNG SCHOLARS ACAD-DISCOVER &amp; EXPLO</v>
          </cell>
          <cell r="F2688" t="str">
            <v>Good Standing</v>
          </cell>
          <cell r="G2688" t="str">
            <v>NYC</v>
          </cell>
          <cell r="H2688" t="str">
            <v>Public School</v>
          </cell>
          <cell r="I2688" t="str">
            <v>Grants Management</v>
          </cell>
        </row>
        <row r="2689">
          <cell r="D2689" t="str">
            <v>331600010681</v>
          </cell>
          <cell r="E2689" t="str">
            <v>MADIBA PREP MIDDLE SCHOOL</v>
          </cell>
          <cell r="F2689" t="str">
            <v>Good Standing</v>
          </cell>
          <cell r="G2689" t="str">
            <v>NYC</v>
          </cell>
          <cell r="H2689" t="str">
            <v>Public School</v>
          </cell>
          <cell r="I2689" t="str">
            <v>Grants Management</v>
          </cell>
        </row>
        <row r="2690">
          <cell r="D2690" t="str">
            <v>331600011455</v>
          </cell>
          <cell r="E2690" t="str">
            <v>BOYS AND GIRLS HIGH SCHOOL</v>
          </cell>
          <cell r="F2690" t="str">
            <v>Priority</v>
          </cell>
          <cell r="G2690" t="str">
            <v>NYC</v>
          </cell>
          <cell r="H2690" t="str">
            <v>Public School</v>
          </cell>
          <cell r="I2690" t="str">
            <v>Grants Management</v>
          </cell>
        </row>
        <row r="2691">
          <cell r="D2691" t="str">
            <v>331600011498</v>
          </cell>
          <cell r="E2691" t="str">
            <v>BROOKLYN HIGH SCHOOL-LAW AND TECH</v>
          </cell>
          <cell r="F2691" t="str">
            <v>Good Standing</v>
          </cell>
          <cell r="G2691" t="str">
            <v>NYC</v>
          </cell>
          <cell r="H2691" t="str">
            <v>Public School</v>
          </cell>
          <cell r="I2691" t="str">
            <v>Grants Management</v>
          </cell>
        </row>
        <row r="2692">
          <cell r="D2692" t="str">
            <v>331600011594</v>
          </cell>
          <cell r="E2692" t="str">
            <v>GOTHAM PROFESSIONAL ARTS ACADEMY</v>
          </cell>
          <cell r="F2692" t="str">
            <v>Focus</v>
          </cell>
          <cell r="G2692" t="str">
            <v>NYC</v>
          </cell>
          <cell r="H2692" t="str">
            <v>Public School</v>
          </cell>
          <cell r="I2692" t="str">
            <v>Grants Management</v>
          </cell>
        </row>
        <row r="2693">
          <cell r="D2693" t="str">
            <v>331600011669</v>
          </cell>
          <cell r="E2693" t="str">
            <v>RESEARCH AND SERVICE HIGH SCHOOL</v>
          </cell>
          <cell r="F2693" t="str">
            <v>Good Standing</v>
          </cell>
          <cell r="G2693" t="str">
            <v>NYC</v>
          </cell>
          <cell r="H2693" t="str">
            <v>Public School</v>
          </cell>
          <cell r="I2693" t="str">
            <v>Grants Management</v>
          </cell>
        </row>
        <row r="2694">
          <cell r="D2694" t="str">
            <v>331600011688</v>
          </cell>
          <cell r="E2694" t="str">
            <v>THE BROOKYLN ACAD OF GLOBAL FINANCE</v>
          </cell>
          <cell r="F2694" t="str">
            <v>Good Standing</v>
          </cell>
          <cell r="G2694" t="str">
            <v>NYC</v>
          </cell>
          <cell r="H2694" t="str">
            <v>Public School</v>
          </cell>
          <cell r="I2694" t="str">
            <v>Grants Management</v>
          </cell>
        </row>
        <row r="2695">
          <cell r="D2695" t="str">
            <v>331600860847</v>
          </cell>
          <cell r="E2695" t="str">
            <v>BROOKLYN EXCELSIOR CHARTER SCH</v>
          </cell>
          <cell r="F2695" t="str">
            <v>Good Standing</v>
          </cell>
          <cell r="G2695" t="str">
            <v>NYC</v>
          </cell>
          <cell r="H2695" t="str">
            <v>Charter</v>
          </cell>
          <cell r="I2695" t="str">
            <v>Grants Management</v>
          </cell>
        </row>
        <row r="2696">
          <cell r="D2696" t="str">
            <v>331600860860</v>
          </cell>
          <cell r="E2696" t="str">
            <v>EXCELLENCE BOYS CHAR SCH-BED STUY</v>
          </cell>
          <cell r="F2696" t="str">
            <v>Good Standing</v>
          </cell>
          <cell r="G2696" t="str">
            <v>NYC</v>
          </cell>
          <cell r="H2696" t="str">
            <v>Charter</v>
          </cell>
          <cell r="I2696" t="str">
            <v>Grants Management</v>
          </cell>
        </row>
        <row r="2697">
          <cell r="D2697" t="str">
            <v>331600860918</v>
          </cell>
          <cell r="E2697" t="str">
            <v>BEDFORD STUY COLLEGIATE CHARTER SCH</v>
          </cell>
          <cell r="F2697" t="str">
            <v>Good Standing</v>
          </cell>
          <cell r="G2697" t="str">
            <v>NYC</v>
          </cell>
          <cell r="H2697" t="str">
            <v>Charter</v>
          </cell>
          <cell r="I2697" t="str">
            <v>Grants Management</v>
          </cell>
        </row>
        <row r="2698">
          <cell r="D2698" t="str">
            <v>331600860924</v>
          </cell>
          <cell r="E2698" t="str">
            <v>LA CIMA CHARTER SCHOOL</v>
          </cell>
          <cell r="F2698" t="str">
            <v>Good Standing</v>
          </cell>
          <cell r="G2698" t="str">
            <v>NYC</v>
          </cell>
          <cell r="H2698" t="str">
            <v>Charter</v>
          </cell>
          <cell r="I2698" t="str">
            <v>Grants Management</v>
          </cell>
        </row>
        <row r="2699">
          <cell r="D2699" t="str">
            <v>331600860938</v>
          </cell>
          <cell r="E2699" t="str">
            <v>EXCELLENCE GIRLS CHARTER SCHOOL</v>
          </cell>
          <cell r="F2699" t="str">
            <v>Good Standing</v>
          </cell>
          <cell r="G2699" t="str">
            <v>NYC</v>
          </cell>
          <cell r="H2699" t="str">
            <v>Charter</v>
          </cell>
          <cell r="I2699" t="str">
            <v>Grants Management</v>
          </cell>
        </row>
        <row r="2700">
          <cell r="D2700" t="str">
            <v>331600860971</v>
          </cell>
          <cell r="E2700" t="str">
            <v>BEDFORD STUY NEW BEGINNINGS CHARTER</v>
          </cell>
          <cell r="F2700" t="str">
            <v>Good Standing</v>
          </cell>
          <cell r="G2700" t="str">
            <v>NYC</v>
          </cell>
          <cell r="H2700" t="str">
            <v>Charter</v>
          </cell>
          <cell r="I2700" t="str">
            <v>Grants Management</v>
          </cell>
        </row>
        <row r="2701">
          <cell r="D2701" t="str">
            <v>331600860975</v>
          </cell>
          <cell r="E2701" t="str">
            <v>TEACHING FIRMS OF AMERICA PRO PREP</v>
          </cell>
          <cell r="F2701" t="str">
            <v>Good Standing</v>
          </cell>
          <cell r="G2701" t="str">
            <v>NYC</v>
          </cell>
          <cell r="H2701" t="str">
            <v>Charter</v>
          </cell>
          <cell r="I2701" t="str">
            <v>Grants Management</v>
          </cell>
        </row>
        <row r="2702">
          <cell r="D2702" t="str">
            <v>331600861003</v>
          </cell>
          <cell r="E2702" t="str">
            <v>LAUNCH EXPEDITIONARY LRNING CHARTER</v>
          </cell>
          <cell r="F2702" t="str">
            <v>Local Assistance Plan</v>
          </cell>
          <cell r="G2702" t="str">
            <v>NYC</v>
          </cell>
          <cell r="H2702" t="str">
            <v>Charter</v>
          </cell>
          <cell r="I2702" t="str">
            <v>Grants Management</v>
          </cell>
        </row>
        <row r="2703">
          <cell r="D2703" t="str">
            <v>331700010000</v>
          </cell>
          <cell r="E2703" t="str">
            <v>NYC GEOG DIST #17 - BROOKLYN</v>
          </cell>
          <cell r="F2703" t="str">
            <v>Focus District</v>
          </cell>
          <cell r="G2703" t="str">
            <v>NYC</v>
          </cell>
          <cell r="H2703" t="str">
            <v>LEA</v>
          </cell>
          <cell r="I2703" t="str">
            <v>Spann/Harmon</v>
          </cell>
        </row>
        <row r="2704">
          <cell r="D2704" t="str">
            <v>331700010002</v>
          </cell>
          <cell r="E2704" t="str">
            <v>PARKSIDE PREP ACADEMY</v>
          </cell>
          <cell r="F2704" t="str">
            <v>Good Standing</v>
          </cell>
          <cell r="G2704" t="str">
            <v>NYC</v>
          </cell>
          <cell r="H2704" t="str">
            <v>Public School</v>
          </cell>
          <cell r="I2704" t="str">
            <v>Grants Management</v>
          </cell>
        </row>
        <row r="2705">
          <cell r="D2705" t="str">
            <v>331700010006</v>
          </cell>
          <cell r="E2705" t="str">
            <v>PS 6</v>
          </cell>
          <cell r="F2705" t="str">
            <v>Good Standing</v>
          </cell>
          <cell r="G2705" t="str">
            <v>NYC</v>
          </cell>
          <cell r="H2705" t="str">
            <v>Public School</v>
          </cell>
          <cell r="I2705" t="str">
            <v>Grants Management</v>
          </cell>
        </row>
        <row r="2706">
          <cell r="D2706" t="str">
            <v>331700010012</v>
          </cell>
          <cell r="E2706" t="str">
            <v>DR JACQUELINE PEEK-DAVIS SCHOOL</v>
          </cell>
          <cell r="F2706" t="str">
            <v>Good Standing</v>
          </cell>
          <cell r="G2706" t="str">
            <v>NYC</v>
          </cell>
          <cell r="H2706" t="str">
            <v>Public School</v>
          </cell>
          <cell r="I2706" t="str">
            <v>Grants Management</v>
          </cell>
        </row>
        <row r="2707">
          <cell r="D2707" t="str">
            <v>331700010022</v>
          </cell>
          <cell r="E2707" t="str">
            <v>PS 22</v>
          </cell>
          <cell r="F2707" t="str">
            <v>Good Standing</v>
          </cell>
          <cell r="G2707" t="str">
            <v>NYC</v>
          </cell>
          <cell r="H2707" t="str">
            <v>Public School</v>
          </cell>
          <cell r="I2707" t="str">
            <v>Grants Management</v>
          </cell>
        </row>
        <row r="2708">
          <cell r="D2708" t="str">
            <v>331700010061</v>
          </cell>
          <cell r="E2708" t="str">
            <v>MS 61 GLADSTONE H ATWELL</v>
          </cell>
          <cell r="F2708" t="str">
            <v>Focus</v>
          </cell>
          <cell r="G2708" t="str">
            <v>NYC</v>
          </cell>
          <cell r="H2708" t="str">
            <v>Public School</v>
          </cell>
          <cell r="I2708" t="str">
            <v>Grants Management</v>
          </cell>
        </row>
        <row r="2709">
          <cell r="D2709" t="str">
            <v>331700010091</v>
          </cell>
          <cell r="E2709" t="str">
            <v>PS 91 THE ALBANY AVE SCHOOL</v>
          </cell>
          <cell r="F2709" t="str">
            <v>Focus</v>
          </cell>
          <cell r="G2709" t="str">
            <v>NYC</v>
          </cell>
          <cell r="H2709" t="str">
            <v>Public School</v>
          </cell>
          <cell r="I2709" t="str">
            <v>Grants Management</v>
          </cell>
        </row>
        <row r="2710">
          <cell r="D2710" t="str">
            <v>331700010092</v>
          </cell>
          <cell r="E2710" t="str">
            <v>PS 92 ADRIAN HEGEMAN</v>
          </cell>
          <cell r="F2710" t="str">
            <v>Focus</v>
          </cell>
          <cell r="G2710" t="str">
            <v>NYC</v>
          </cell>
          <cell r="H2710" t="str">
            <v>Public School</v>
          </cell>
          <cell r="I2710" t="str">
            <v>Grants Management</v>
          </cell>
        </row>
        <row r="2711">
          <cell r="D2711" t="str">
            <v>331700010138</v>
          </cell>
          <cell r="E2711" t="str">
            <v>PS 138</v>
          </cell>
          <cell r="F2711" t="str">
            <v>Good Standing</v>
          </cell>
          <cell r="G2711" t="str">
            <v>NYC</v>
          </cell>
          <cell r="H2711" t="str">
            <v>Public School</v>
          </cell>
          <cell r="I2711" t="str">
            <v>Grants Management</v>
          </cell>
        </row>
        <row r="2712">
          <cell r="D2712" t="str">
            <v>331700010161</v>
          </cell>
          <cell r="E2712" t="str">
            <v>PS 161 THE CROWN</v>
          </cell>
          <cell r="F2712" t="str">
            <v>Focus</v>
          </cell>
          <cell r="G2712" t="str">
            <v>NYC</v>
          </cell>
          <cell r="H2712" t="str">
            <v>Public School</v>
          </cell>
          <cell r="I2712" t="str">
            <v>Grants Management</v>
          </cell>
        </row>
        <row r="2713">
          <cell r="D2713" t="str">
            <v>331700010167</v>
          </cell>
          <cell r="E2713" t="str">
            <v>PS 167 THE PARKWAY</v>
          </cell>
          <cell r="F2713" t="str">
            <v>Focus</v>
          </cell>
          <cell r="G2713" t="str">
            <v>NYC</v>
          </cell>
          <cell r="H2713" t="str">
            <v>Public School</v>
          </cell>
          <cell r="I2713" t="str">
            <v>Grants Management</v>
          </cell>
        </row>
        <row r="2714">
          <cell r="D2714" t="str">
            <v>331700010181</v>
          </cell>
          <cell r="E2714" t="str">
            <v>PS 181</v>
          </cell>
          <cell r="F2714" t="str">
            <v>Good Standing</v>
          </cell>
          <cell r="G2714" t="str">
            <v>NYC</v>
          </cell>
          <cell r="H2714" t="str">
            <v>Public School</v>
          </cell>
          <cell r="I2714" t="str">
            <v>Grants Management</v>
          </cell>
        </row>
        <row r="2715">
          <cell r="D2715" t="str">
            <v>331700010189</v>
          </cell>
          <cell r="E2715" t="str">
            <v>PS 189 LINCOLN TERRACE</v>
          </cell>
          <cell r="F2715" t="str">
            <v>Good Standing</v>
          </cell>
          <cell r="G2715" t="str">
            <v>NYC</v>
          </cell>
          <cell r="H2715" t="str">
            <v>Public School</v>
          </cell>
          <cell r="I2715" t="str">
            <v>Grants Management</v>
          </cell>
        </row>
        <row r="2716">
          <cell r="D2716" t="str">
            <v>331700010191</v>
          </cell>
          <cell r="E2716" t="str">
            <v>PS 191 PAUL ROBESON</v>
          </cell>
          <cell r="F2716" t="str">
            <v>Good Standing</v>
          </cell>
          <cell r="G2716" t="str">
            <v>NYC</v>
          </cell>
          <cell r="H2716" t="str">
            <v>Public School</v>
          </cell>
          <cell r="I2716" t="str">
            <v>Grants Management</v>
          </cell>
        </row>
        <row r="2717">
          <cell r="D2717" t="str">
            <v>331700010221</v>
          </cell>
          <cell r="E2717" t="str">
            <v>PS 221 TOUSSAINT L'OUVERTURE</v>
          </cell>
          <cell r="F2717" t="str">
            <v>Good Standing</v>
          </cell>
          <cell r="G2717" t="str">
            <v>NYC</v>
          </cell>
          <cell r="H2717" t="str">
            <v>Public School</v>
          </cell>
          <cell r="I2717" t="str">
            <v>Grants Management</v>
          </cell>
        </row>
        <row r="2718">
          <cell r="D2718" t="str">
            <v>331700010241</v>
          </cell>
          <cell r="E2718" t="str">
            <v>PS 241 EMMA L JOHNSTON</v>
          </cell>
          <cell r="F2718" t="str">
            <v>Good Standing</v>
          </cell>
          <cell r="G2718" t="str">
            <v>NYC</v>
          </cell>
          <cell r="H2718" t="str">
            <v>Public School</v>
          </cell>
          <cell r="I2718" t="str">
            <v>Grants Management</v>
          </cell>
        </row>
        <row r="2719">
          <cell r="D2719" t="str">
            <v>331700010246</v>
          </cell>
          <cell r="E2719" t="str">
            <v xml:space="preserve">MS 246 WALT WHITMAN </v>
          </cell>
          <cell r="F2719" t="str">
            <v>Local Assistance Plan</v>
          </cell>
          <cell r="G2719" t="str">
            <v>NYC</v>
          </cell>
          <cell r="H2719" t="str">
            <v>Public School</v>
          </cell>
          <cell r="I2719" t="str">
            <v>Grants Management</v>
          </cell>
        </row>
        <row r="2720">
          <cell r="D2720" t="str">
            <v>331700010249</v>
          </cell>
          <cell r="E2720" t="str">
            <v>PS 249 THE CATON</v>
          </cell>
          <cell r="F2720" t="str">
            <v>Good Standing</v>
          </cell>
          <cell r="G2720" t="str">
            <v>NYC</v>
          </cell>
          <cell r="H2720" t="str">
            <v>Public School</v>
          </cell>
          <cell r="I2720" t="str">
            <v>Grants Management</v>
          </cell>
        </row>
        <row r="2721">
          <cell r="D2721" t="str">
            <v>331700010289</v>
          </cell>
          <cell r="E2721" t="str">
            <v>PS 289 GEORGE V BROWER</v>
          </cell>
          <cell r="F2721" t="str">
            <v>Good Standing</v>
          </cell>
          <cell r="G2721" t="str">
            <v>NYC</v>
          </cell>
          <cell r="H2721" t="str">
            <v>Public School</v>
          </cell>
          <cell r="I2721" t="str">
            <v>Grants Management</v>
          </cell>
        </row>
        <row r="2722">
          <cell r="D2722" t="str">
            <v>331700010316</v>
          </cell>
          <cell r="E2722" t="str">
            <v>PS 316 ELIJAH STROUD</v>
          </cell>
          <cell r="F2722" t="str">
            <v>Good Standing</v>
          </cell>
          <cell r="G2722" t="str">
            <v>NYC</v>
          </cell>
          <cell r="H2722" t="str">
            <v>Public School</v>
          </cell>
          <cell r="I2722" t="str">
            <v>Grants Management</v>
          </cell>
        </row>
        <row r="2723">
          <cell r="D2723" t="str">
            <v>331700010334</v>
          </cell>
          <cell r="E2723" t="str">
            <v xml:space="preserve">MIDDLE SCH-ACADEMIC &amp; SOCIAL EXC </v>
          </cell>
          <cell r="F2723" t="str">
            <v>Focus</v>
          </cell>
          <cell r="G2723" t="str">
            <v>NYC</v>
          </cell>
          <cell r="H2723" t="str">
            <v>Public School</v>
          </cell>
          <cell r="I2723" t="str">
            <v>Grants Management</v>
          </cell>
        </row>
        <row r="2724">
          <cell r="D2724" t="str">
            <v>331700010340</v>
          </cell>
          <cell r="E2724" t="str">
            <v>IS 340</v>
          </cell>
          <cell r="F2724" t="str">
            <v>Good Standing</v>
          </cell>
          <cell r="G2724" t="str">
            <v>NYC</v>
          </cell>
          <cell r="H2724" t="str">
            <v>Public School</v>
          </cell>
          <cell r="I2724" t="str">
            <v>Grants Management</v>
          </cell>
        </row>
        <row r="2725">
          <cell r="D2725" t="str">
            <v>331700010352</v>
          </cell>
          <cell r="E2725" t="str">
            <v>EBBETS FIELD MIDDLE SCHOOL</v>
          </cell>
          <cell r="F2725" t="str">
            <v>Focus</v>
          </cell>
          <cell r="G2725" t="str">
            <v>NYC</v>
          </cell>
          <cell r="H2725" t="str">
            <v>Public School</v>
          </cell>
          <cell r="I2725" t="str">
            <v>Grants Management</v>
          </cell>
        </row>
        <row r="2726">
          <cell r="D2726" t="str">
            <v>331700010353</v>
          </cell>
          <cell r="E2726" t="str">
            <v>ELIJAH STROUD MIDDLE SCHOOL</v>
          </cell>
          <cell r="F2726" t="str">
            <v>Local Assistance Plan</v>
          </cell>
          <cell r="G2726" t="str">
            <v>NYC</v>
          </cell>
          <cell r="H2726" t="str">
            <v>Public School</v>
          </cell>
          <cell r="I2726" t="str">
            <v>Grants Management</v>
          </cell>
        </row>
        <row r="2727">
          <cell r="D2727" t="str">
            <v>331700010354</v>
          </cell>
          <cell r="E2727" t="str">
            <v>SCHOOL OF INTEGRATED LRNING (THE)</v>
          </cell>
          <cell r="F2727" t="str">
            <v>Good Standing</v>
          </cell>
          <cell r="G2727" t="str">
            <v>NYC</v>
          </cell>
          <cell r="H2727" t="str">
            <v>Public School</v>
          </cell>
          <cell r="I2727" t="str">
            <v>Grants Management</v>
          </cell>
        </row>
        <row r="2728">
          <cell r="D2728" t="str">
            <v>331700010375</v>
          </cell>
          <cell r="E2728" t="str">
            <v>PS 375 JACKIE ROBINSON SCHOOL</v>
          </cell>
          <cell r="F2728" t="str">
            <v>Good Standing</v>
          </cell>
          <cell r="G2728" t="str">
            <v>NYC</v>
          </cell>
          <cell r="H2728" t="str">
            <v>Public School</v>
          </cell>
          <cell r="I2728" t="str">
            <v>Grants Management</v>
          </cell>
        </row>
        <row r="2729">
          <cell r="D2729" t="str">
            <v>331700010394</v>
          </cell>
          <cell r="E2729" t="str">
            <v>MS 394</v>
          </cell>
          <cell r="F2729" t="str">
            <v>Good Standing</v>
          </cell>
          <cell r="G2729" t="str">
            <v>NYC</v>
          </cell>
          <cell r="H2729" t="str">
            <v>Public School</v>
          </cell>
          <cell r="I2729" t="str">
            <v>Grants Management</v>
          </cell>
        </row>
        <row r="2730">
          <cell r="D2730" t="str">
            <v>331700010397</v>
          </cell>
          <cell r="E2730" t="str">
            <v>PS 397 FOSTER-LAURIE</v>
          </cell>
          <cell r="F2730" t="str">
            <v>Good Standing</v>
          </cell>
          <cell r="G2730" t="str">
            <v>NYC</v>
          </cell>
          <cell r="H2730" t="str">
            <v>Public School</v>
          </cell>
          <cell r="I2730" t="str">
            <v>Grants Management</v>
          </cell>
        </row>
        <row r="2731">
          <cell r="D2731" t="str">
            <v>331700010398</v>
          </cell>
          <cell r="E2731" t="str">
            <v>PS 398 WALTER WEAVER</v>
          </cell>
          <cell r="F2731" t="str">
            <v>Good Standing</v>
          </cell>
          <cell r="G2731" t="str">
            <v>NYC</v>
          </cell>
          <cell r="H2731" t="str">
            <v>Public School</v>
          </cell>
          <cell r="I2731" t="str">
            <v>Grants Management</v>
          </cell>
        </row>
        <row r="2732">
          <cell r="D2732" t="str">
            <v>331700010399</v>
          </cell>
          <cell r="E2732" t="str">
            <v>PS 399 STANLEY EUGENE CLARKE</v>
          </cell>
          <cell r="F2732" t="str">
            <v>Good Standing</v>
          </cell>
          <cell r="G2732" t="str">
            <v>NYC</v>
          </cell>
          <cell r="H2732" t="str">
            <v>Public School</v>
          </cell>
          <cell r="I2732" t="str">
            <v>Grants Management</v>
          </cell>
        </row>
        <row r="2733">
          <cell r="D2733" t="str">
            <v>331700010484</v>
          </cell>
          <cell r="E2733" t="str">
            <v>RONALD EDMONDS LEARNING CTR II</v>
          </cell>
          <cell r="F2733" t="str">
            <v>Good Standing</v>
          </cell>
          <cell r="G2733" t="str">
            <v>NYC</v>
          </cell>
          <cell r="H2733" t="str">
            <v>Public School</v>
          </cell>
          <cell r="I2733" t="str">
            <v>Grants Management</v>
          </cell>
        </row>
        <row r="2734">
          <cell r="D2734" t="str">
            <v>331700010532</v>
          </cell>
          <cell r="E2734" t="str">
            <v>NEW BRIDGES ELEMENTARY SCHOOL</v>
          </cell>
          <cell r="F2734" t="str">
            <v>Good Standing</v>
          </cell>
          <cell r="G2734" t="str">
            <v>NYC</v>
          </cell>
          <cell r="H2734" t="str">
            <v>Public School</v>
          </cell>
          <cell r="I2734" t="str">
            <v>Grants Management</v>
          </cell>
        </row>
        <row r="2735">
          <cell r="D2735" t="str">
            <v>331700010587</v>
          </cell>
          <cell r="E2735" t="str">
            <v>MIDDLE SCHOOL FOR THE ARTS</v>
          </cell>
          <cell r="F2735" t="str">
            <v>Good Standing</v>
          </cell>
          <cell r="G2735" t="str">
            <v>NYC</v>
          </cell>
          <cell r="H2735" t="str">
            <v>Public School</v>
          </cell>
          <cell r="I2735" t="str">
            <v>Grants Management</v>
          </cell>
        </row>
        <row r="2736">
          <cell r="D2736" t="str">
            <v>331700010705</v>
          </cell>
          <cell r="E2736" t="str">
            <v>BROOKLYN ARTS AND SCIENCE ELEMENTARY</v>
          </cell>
          <cell r="F2736" t="str">
            <v>Good Standing</v>
          </cell>
          <cell r="G2736" t="str">
            <v>NYC</v>
          </cell>
          <cell r="H2736" t="str">
            <v>Public School</v>
          </cell>
          <cell r="I2736" t="str">
            <v>Grants Management</v>
          </cell>
        </row>
        <row r="2737">
          <cell r="D2737" t="str">
            <v>331700010722</v>
          </cell>
          <cell r="E2737" t="str">
            <v>NEW HEIGHTS MIDDLE SCHOOL</v>
          </cell>
          <cell r="F2737" t="str">
            <v>Good Standing</v>
          </cell>
          <cell r="G2737" t="str">
            <v>NYC</v>
          </cell>
          <cell r="H2737" t="str">
            <v>Public School</v>
          </cell>
          <cell r="I2737" t="str">
            <v>Grants Management</v>
          </cell>
        </row>
        <row r="2738">
          <cell r="D2738" t="str">
            <v>331700010770</v>
          </cell>
          <cell r="E2738" t="str">
            <v>PS 770 NEW AMERICAN ACADEMY</v>
          </cell>
          <cell r="F2738" t="str">
            <v>Good Standing</v>
          </cell>
          <cell r="G2738" t="str">
            <v>NYC</v>
          </cell>
          <cell r="H2738" t="str">
            <v>Public School</v>
          </cell>
          <cell r="I2738" t="str">
            <v>Grants Management</v>
          </cell>
        </row>
        <row r="2739">
          <cell r="D2739" t="str">
            <v>331700011122</v>
          </cell>
          <cell r="E2739" t="str">
            <v>PATHWAYS TECH EARLY COLLEGE HIGH SCH</v>
          </cell>
          <cell r="F2739" t="str">
            <v>Good Standing</v>
          </cell>
          <cell r="G2739" t="str">
            <v>NYC</v>
          </cell>
          <cell r="H2739" t="str">
            <v>Public School</v>
          </cell>
          <cell r="I2739" t="str">
            <v>Grants Management</v>
          </cell>
        </row>
        <row r="2740">
          <cell r="D2740" t="str">
            <v>331700011382</v>
          </cell>
          <cell r="E2740" t="str">
            <v>ACAD FOR COLLEGE PREP AND CAREER EXP</v>
          </cell>
          <cell r="F2740" t="str">
            <v>Good Standing</v>
          </cell>
          <cell r="G2740" t="str">
            <v>NYC</v>
          </cell>
          <cell r="H2740" t="str">
            <v>Public School</v>
          </cell>
          <cell r="I2740" t="str">
            <v>Grants Management</v>
          </cell>
        </row>
        <row r="2741">
          <cell r="D2741" t="str">
            <v>331700011408</v>
          </cell>
          <cell r="E2741" t="str">
            <v>ACADEMY OF HOSPITALITY AND TOURISM</v>
          </cell>
          <cell r="F2741" t="str">
            <v>Good Standing</v>
          </cell>
          <cell r="G2741" t="str">
            <v>NYC</v>
          </cell>
          <cell r="H2741" t="str">
            <v>Public School</v>
          </cell>
          <cell r="I2741" t="str">
            <v>Grants Management</v>
          </cell>
        </row>
        <row r="2742">
          <cell r="D2742" t="str">
            <v>331700011489</v>
          </cell>
          <cell r="E2742" t="str">
            <v>W E B DUBOIS ACADEMIC HIGH SCHOOL</v>
          </cell>
          <cell r="F2742" t="str">
            <v>Priority</v>
          </cell>
          <cell r="G2742" t="str">
            <v>NYC</v>
          </cell>
          <cell r="H2742" t="str">
            <v>Public School</v>
          </cell>
          <cell r="I2742" t="str">
            <v>Grants Management</v>
          </cell>
        </row>
        <row r="2743">
          <cell r="D2743" t="str">
            <v>331700011524</v>
          </cell>
          <cell r="E2743" t="str">
            <v>INTERNTL HS AT PROSPECT HGHTS</v>
          </cell>
          <cell r="F2743" t="str">
            <v>Good Standing</v>
          </cell>
          <cell r="G2743" t="str">
            <v>NYC</v>
          </cell>
          <cell r="H2743" t="str">
            <v>Public School</v>
          </cell>
          <cell r="I2743" t="str">
            <v>Grants Management</v>
          </cell>
        </row>
        <row r="2744">
          <cell r="D2744" t="str">
            <v>331700011528</v>
          </cell>
          <cell r="E2744" t="str">
            <v>HIGH SCH FOR GLOBAL CITIZENSHIP(THE)</v>
          </cell>
          <cell r="F2744" t="str">
            <v>Focus</v>
          </cell>
          <cell r="G2744" t="str">
            <v>NYC</v>
          </cell>
          <cell r="H2744" t="str">
            <v>Public School</v>
          </cell>
          <cell r="I2744" t="str">
            <v>Grants Management</v>
          </cell>
        </row>
        <row r="2745">
          <cell r="D2745" t="str">
            <v>331700011531</v>
          </cell>
          <cell r="E2745" t="str">
            <v>SCHOOL FOR HUMAN RIGHTS (THE)</v>
          </cell>
          <cell r="F2745" t="str">
            <v>Good Standing</v>
          </cell>
          <cell r="G2745" t="str">
            <v>NYC</v>
          </cell>
          <cell r="H2745" t="str">
            <v>Public School</v>
          </cell>
          <cell r="I2745" t="str">
            <v>Grants Management</v>
          </cell>
        </row>
        <row r="2746">
          <cell r="D2746" t="str">
            <v>331700011533</v>
          </cell>
          <cell r="E2746" t="str">
            <v>SCHOOL FOR DEMOCRACY &amp; LDRSHP</v>
          </cell>
          <cell r="F2746" t="str">
            <v>Good Standing</v>
          </cell>
          <cell r="G2746" t="str">
            <v>NYC</v>
          </cell>
          <cell r="H2746" t="str">
            <v>Public School</v>
          </cell>
          <cell r="I2746" t="str">
            <v>Grants Management</v>
          </cell>
        </row>
        <row r="2747">
          <cell r="D2747" t="str">
            <v>331700011537</v>
          </cell>
          <cell r="E2747" t="str">
            <v>HIGH SCHOOL-YOUTH &amp; COMM DVLPMNT</v>
          </cell>
          <cell r="F2747" t="str">
            <v>Priority</v>
          </cell>
          <cell r="G2747" t="str">
            <v>NYC</v>
          </cell>
          <cell r="H2747" t="str">
            <v>Public School</v>
          </cell>
          <cell r="I2747" t="str">
            <v>Grants Management</v>
          </cell>
        </row>
        <row r="2748">
          <cell r="D2748" t="str">
            <v>331700011539</v>
          </cell>
          <cell r="E2748" t="str">
            <v>HIGH SCHOOL-SVC &amp; LRNG</v>
          </cell>
          <cell r="F2748" t="str">
            <v>Good Standing</v>
          </cell>
          <cell r="G2748" t="str">
            <v>NYC</v>
          </cell>
          <cell r="H2748" t="str">
            <v>Public School</v>
          </cell>
          <cell r="I2748" t="str">
            <v>Grants Management</v>
          </cell>
        </row>
        <row r="2749">
          <cell r="D2749" t="str">
            <v>331700011543</v>
          </cell>
          <cell r="E2749" t="str">
            <v>SCIENCE, TECH &amp; RESEARCH HIGH SCH</v>
          </cell>
          <cell r="F2749" t="str">
            <v>Good Standing</v>
          </cell>
          <cell r="G2749" t="str">
            <v>NYC</v>
          </cell>
          <cell r="H2749" t="str">
            <v>Public School</v>
          </cell>
          <cell r="I2749" t="str">
            <v>Grants Management</v>
          </cell>
        </row>
        <row r="2750">
          <cell r="D2750" t="str">
            <v>331700011544</v>
          </cell>
          <cell r="E2750" t="str">
            <v>INTERNATIONAL ARTS BUSINESS SCHOOL</v>
          </cell>
          <cell r="F2750" t="str">
            <v>Good Standing</v>
          </cell>
          <cell r="G2750" t="str">
            <v>NYC</v>
          </cell>
          <cell r="H2750" t="str">
            <v>Public School</v>
          </cell>
          <cell r="I2750" t="str">
            <v>Grants Management</v>
          </cell>
        </row>
        <row r="2751">
          <cell r="D2751" t="str">
            <v>331700011546</v>
          </cell>
          <cell r="E2751" t="str">
            <v>HS FOR PUBLIC SERVICE-HEROES OF TOM</v>
          </cell>
          <cell r="F2751" t="str">
            <v>Good Standing</v>
          </cell>
          <cell r="G2751" t="str">
            <v>NYC</v>
          </cell>
          <cell r="H2751" t="str">
            <v>Public School</v>
          </cell>
          <cell r="I2751" t="str">
            <v>Grants Management</v>
          </cell>
        </row>
        <row r="2752">
          <cell r="D2752" t="str">
            <v>331700011547</v>
          </cell>
          <cell r="E2752" t="str">
            <v>BROOKLYN ACADEMY OF SCI &amp; ENVIRON</v>
          </cell>
          <cell r="F2752" t="str">
            <v>Good Standing</v>
          </cell>
          <cell r="G2752" t="str">
            <v>NYC</v>
          </cell>
          <cell r="H2752" t="str">
            <v>Public School</v>
          </cell>
          <cell r="I2752" t="str">
            <v>Grants Management</v>
          </cell>
        </row>
        <row r="2753">
          <cell r="D2753" t="str">
            <v>331700011548</v>
          </cell>
          <cell r="E2753" t="str">
            <v>BROOKLYN SCHOOL FOR MUSIC &amp; THEATER</v>
          </cell>
          <cell r="F2753" t="str">
            <v>Good Standing</v>
          </cell>
          <cell r="G2753" t="str">
            <v>NYC</v>
          </cell>
          <cell r="H2753" t="str">
            <v>Public School</v>
          </cell>
          <cell r="I2753" t="str">
            <v>Grants Management</v>
          </cell>
        </row>
        <row r="2754">
          <cell r="D2754" t="str">
            <v>331700011568</v>
          </cell>
          <cell r="E2754" t="str">
            <v>BROWNSVILLE  ACADEMY HIGH SCHOOL</v>
          </cell>
          <cell r="F2754" t="str">
            <v>Good Standing</v>
          </cell>
          <cell r="G2754" t="str">
            <v>NYC</v>
          </cell>
          <cell r="H2754" t="str">
            <v>Public School</v>
          </cell>
          <cell r="I2754" t="str">
            <v>Grants Management</v>
          </cell>
        </row>
        <row r="2755">
          <cell r="D2755" t="str">
            <v>331700011590</v>
          </cell>
          <cell r="E2755" t="str">
            <v>MEDGAR EVERS COLLEGE PREP SCHOOL</v>
          </cell>
          <cell r="F2755" t="str">
            <v>Good Standing</v>
          </cell>
          <cell r="G2755" t="str">
            <v>NYC</v>
          </cell>
          <cell r="H2755" t="str">
            <v>Public School</v>
          </cell>
          <cell r="I2755" t="str">
            <v>Grants Management</v>
          </cell>
        </row>
        <row r="2756">
          <cell r="D2756" t="str">
            <v>331700011600</v>
          </cell>
          <cell r="E2756" t="str">
            <v>CLARA BARTON HIGH SCHOOL</v>
          </cell>
          <cell r="F2756" t="str">
            <v>Focus</v>
          </cell>
          <cell r="G2756" t="str">
            <v>NYC</v>
          </cell>
          <cell r="H2756" t="str">
            <v>Public School</v>
          </cell>
          <cell r="I2756" t="str">
            <v>Grants Management</v>
          </cell>
        </row>
        <row r="2757">
          <cell r="D2757" t="str">
            <v>331700011745</v>
          </cell>
          <cell r="E2757" t="str">
            <v>BROOKLYN INSTITUTE FOR LIBERAL ARTS</v>
          </cell>
          <cell r="F2757" t="str">
            <v>Good Standing</v>
          </cell>
          <cell r="G2757" t="str">
            <v>NYC</v>
          </cell>
          <cell r="H2757" t="str">
            <v>Public School</v>
          </cell>
          <cell r="I2757" t="str">
            <v>Grants Management</v>
          </cell>
        </row>
        <row r="2758">
          <cell r="D2758" t="str">
            <v>331700011751</v>
          </cell>
          <cell r="E2758" t="str">
            <v>ACADEMY FOR HEALTH CAREERS</v>
          </cell>
          <cell r="F2758" t="str">
            <v>Good Standing</v>
          </cell>
          <cell r="G2758" t="str">
            <v>NYC</v>
          </cell>
          <cell r="H2758" t="str">
            <v>Public School</v>
          </cell>
          <cell r="I2758" t="str">
            <v>Grants Management</v>
          </cell>
        </row>
        <row r="2759">
          <cell r="D2759" t="str">
            <v>331700860841</v>
          </cell>
          <cell r="E2759" t="str">
            <v>EXPLORE CHARTER SCHOOL</v>
          </cell>
          <cell r="F2759" t="str">
            <v>Good Standing</v>
          </cell>
          <cell r="G2759" t="str">
            <v>NYC</v>
          </cell>
          <cell r="H2759" t="str">
            <v>Charter</v>
          </cell>
          <cell r="I2759" t="str">
            <v>Grants Management</v>
          </cell>
        </row>
        <row r="2760">
          <cell r="D2760" t="str">
            <v>331700860879</v>
          </cell>
          <cell r="E2760" t="str">
            <v>ACHIEVEMENT FIRST CROWN HEIGHTS</v>
          </cell>
          <cell r="F2760" t="str">
            <v>Good Standing</v>
          </cell>
          <cell r="G2760" t="str">
            <v>NYC</v>
          </cell>
          <cell r="H2760" t="str">
            <v>Charter</v>
          </cell>
          <cell r="I2760" t="str">
            <v>Grants Management</v>
          </cell>
        </row>
        <row r="2761">
          <cell r="D2761" t="str">
            <v>331700860882</v>
          </cell>
          <cell r="E2761" t="str">
            <v>KIPP AMP CHARTER SCHOOL</v>
          </cell>
          <cell r="F2761" t="str">
            <v>Good Standing</v>
          </cell>
          <cell r="G2761" t="str">
            <v>NYC</v>
          </cell>
          <cell r="H2761" t="str">
            <v>Charter</v>
          </cell>
          <cell r="I2761" t="str">
            <v>Grants Management</v>
          </cell>
        </row>
        <row r="2762">
          <cell r="D2762" t="str">
            <v>331700860950</v>
          </cell>
          <cell r="E2762" t="str">
            <v>EXPLORE EMPOWER CHARTER SCH</v>
          </cell>
          <cell r="F2762" t="str">
            <v>Good Standing</v>
          </cell>
          <cell r="G2762" t="str">
            <v>NYC</v>
          </cell>
          <cell r="H2762" t="str">
            <v>Charter</v>
          </cell>
          <cell r="I2762" t="str">
            <v>Grants Management</v>
          </cell>
        </row>
        <row r="2763">
          <cell r="D2763" t="str">
            <v>331700860951</v>
          </cell>
          <cell r="E2763" t="str">
            <v>FAHARI ACADEMY CHARTER SCHOOL</v>
          </cell>
          <cell r="F2763" t="str">
            <v>Good Standing</v>
          </cell>
          <cell r="G2763" t="str">
            <v>NYC</v>
          </cell>
          <cell r="H2763" t="str">
            <v>Charter</v>
          </cell>
          <cell r="I2763" t="str">
            <v>Grants Management</v>
          </cell>
        </row>
        <row r="2764">
          <cell r="D2764" t="str">
            <v>331700860967</v>
          </cell>
          <cell r="E2764" t="str">
            <v>LEFFERTS GARDENS CHARTER SCHOOL</v>
          </cell>
          <cell r="F2764" t="str">
            <v>Local Assistance Plan</v>
          </cell>
          <cell r="G2764" t="str">
            <v>NYC</v>
          </cell>
          <cell r="H2764" t="str">
            <v>Charter</v>
          </cell>
          <cell r="I2764" t="str">
            <v>Grants Management</v>
          </cell>
        </row>
        <row r="2765">
          <cell r="D2765" t="str">
            <v>331700861027</v>
          </cell>
          <cell r="E2765" t="str">
            <v>EXPLORE EXCEED CHARTER SCHOOL</v>
          </cell>
          <cell r="F2765" t="str">
            <v>Good Standing</v>
          </cell>
          <cell r="G2765" t="str">
            <v>NYC</v>
          </cell>
          <cell r="H2765" t="str">
            <v>Charter</v>
          </cell>
          <cell r="I2765" t="str">
            <v>Grants Management</v>
          </cell>
        </row>
        <row r="2766">
          <cell r="D2766" t="str">
            <v>331700861037</v>
          </cell>
          <cell r="E2766" t="str">
            <v>CITIZENS OF THE WORLD CHARTER SCH 2</v>
          </cell>
          <cell r="F2766" t="str">
            <v>Good Standing</v>
          </cell>
          <cell r="G2766" t="str">
            <v>NYC</v>
          </cell>
          <cell r="H2766" t="str">
            <v>Charter</v>
          </cell>
          <cell r="I2766" t="str">
            <v>Grants Management</v>
          </cell>
        </row>
        <row r="2767">
          <cell r="D2767" t="str">
            <v>331700861040</v>
          </cell>
          <cell r="E2767" t="str">
            <v>SUCCESS ACAD CHARTER SCH-PROSPECT</v>
          </cell>
          <cell r="F2767" t="str">
            <v>Good Standing</v>
          </cell>
          <cell r="G2767" t="str">
            <v>NYC</v>
          </cell>
          <cell r="H2767" t="str">
            <v>Charter</v>
          </cell>
          <cell r="I2767" t="str">
            <v>Grants Management</v>
          </cell>
        </row>
        <row r="2768">
          <cell r="D2768" t="str">
            <v>331700861041</v>
          </cell>
          <cell r="E2768" t="str">
            <v>SUCCESS ACAD CHARTER SCH-CROWN HGTS</v>
          </cell>
          <cell r="F2768" t="str">
            <v>Good Standing</v>
          </cell>
          <cell r="G2768" t="str">
            <v>NYC</v>
          </cell>
          <cell r="H2768" t="str">
            <v>Charter</v>
          </cell>
          <cell r="I2768" t="str">
            <v>Grants Management</v>
          </cell>
        </row>
        <row r="2769">
          <cell r="D2769" t="str">
            <v>331800010000</v>
          </cell>
          <cell r="E2769" t="str">
            <v>NYC GEOG DIST #18 - BROOKLYN</v>
          </cell>
          <cell r="F2769" t="str">
            <v>Focus District</v>
          </cell>
          <cell r="G2769" t="str">
            <v>NYC</v>
          </cell>
          <cell r="H2769" t="str">
            <v>LEA</v>
          </cell>
          <cell r="I2769" t="str">
            <v>Spann/Harmon</v>
          </cell>
        </row>
        <row r="2770">
          <cell r="D2770" t="str">
            <v>331800010066</v>
          </cell>
          <cell r="E2770" t="str">
            <v>PS 66</v>
          </cell>
          <cell r="F2770" t="str">
            <v>Good Standing</v>
          </cell>
          <cell r="G2770" t="str">
            <v>NYC</v>
          </cell>
          <cell r="H2770" t="str">
            <v>Public School</v>
          </cell>
          <cell r="I2770" t="str">
            <v>Grants Management</v>
          </cell>
        </row>
        <row r="2771">
          <cell r="D2771" t="str">
            <v>331800010068</v>
          </cell>
          <cell r="E2771" t="str">
            <v>IS 68 ISAAC BILDERSEE</v>
          </cell>
          <cell r="F2771" t="str">
            <v>Local Assistance Plan</v>
          </cell>
          <cell r="G2771" t="str">
            <v>NYC</v>
          </cell>
          <cell r="H2771" t="str">
            <v>Public School</v>
          </cell>
          <cell r="I2771" t="str">
            <v>Grants Management</v>
          </cell>
        </row>
        <row r="2772">
          <cell r="D2772" t="str">
            <v>331800010114</v>
          </cell>
          <cell r="E2772" t="str">
            <v>PS 114 RYDER ELEMENTARY</v>
          </cell>
          <cell r="F2772" t="str">
            <v>Focus</v>
          </cell>
          <cell r="G2772" t="str">
            <v>NYC</v>
          </cell>
          <cell r="H2772" t="str">
            <v>Public School</v>
          </cell>
          <cell r="I2772" t="str">
            <v>Grants Management</v>
          </cell>
        </row>
        <row r="2773">
          <cell r="D2773" t="str">
            <v>331800010115</v>
          </cell>
          <cell r="E2773" t="str">
            <v>PS 115 DANIEL MUCATEL SCHOOL</v>
          </cell>
          <cell r="F2773" t="str">
            <v>Good Standing</v>
          </cell>
          <cell r="G2773" t="str">
            <v>NYC</v>
          </cell>
          <cell r="H2773" t="str">
            <v>Public School</v>
          </cell>
          <cell r="I2773" t="str">
            <v>Grants Management</v>
          </cell>
        </row>
        <row r="2774">
          <cell r="D2774" t="str">
            <v>331800010135</v>
          </cell>
          <cell r="E2774" t="str">
            <v>PS 135 SHELDON A BROOKNER</v>
          </cell>
          <cell r="F2774" t="str">
            <v>Good Standing</v>
          </cell>
          <cell r="G2774" t="str">
            <v>NYC</v>
          </cell>
          <cell r="H2774" t="str">
            <v>Public School</v>
          </cell>
          <cell r="I2774" t="str">
            <v>Grants Management</v>
          </cell>
        </row>
        <row r="2775">
          <cell r="D2775" t="str">
            <v>331800010208</v>
          </cell>
          <cell r="E2775" t="str">
            <v>PS 208 ELSA EBELING</v>
          </cell>
          <cell r="F2775" t="str">
            <v>Good Standing</v>
          </cell>
          <cell r="G2775" t="str">
            <v>NYC</v>
          </cell>
          <cell r="H2775" t="str">
            <v>Public School</v>
          </cell>
          <cell r="I2775" t="str">
            <v>Grants Management</v>
          </cell>
        </row>
        <row r="2776">
          <cell r="D2776" t="str">
            <v>331800010211</v>
          </cell>
          <cell r="E2776" t="str">
            <v xml:space="preserve">IS 211 JOHN WILSON </v>
          </cell>
          <cell r="F2776" t="str">
            <v>Good Standing</v>
          </cell>
          <cell r="G2776" t="str">
            <v>NYC</v>
          </cell>
          <cell r="H2776" t="str">
            <v>Public School</v>
          </cell>
          <cell r="I2776" t="str">
            <v>Grants Management</v>
          </cell>
        </row>
        <row r="2777">
          <cell r="D2777" t="str">
            <v>331800010219</v>
          </cell>
          <cell r="E2777" t="str">
            <v>PS 219 KENNEDY-KING</v>
          </cell>
          <cell r="F2777" t="str">
            <v>Good Standing</v>
          </cell>
          <cell r="G2777" t="str">
            <v>NYC</v>
          </cell>
          <cell r="H2777" t="str">
            <v>Public School</v>
          </cell>
          <cell r="I2777" t="str">
            <v>Grants Management</v>
          </cell>
        </row>
        <row r="2778">
          <cell r="D2778" t="str">
            <v>331800010233</v>
          </cell>
          <cell r="E2778" t="str">
            <v>PS 233 LANGSTON HUGHES</v>
          </cell>
          <cell r="F2778" t="str">
            <v>Focus</v>
          </cell>
          <cell r="G2778" t="str">
            <v>NYC</v>
          </cell>
          <cell r="H2778" t="str">
            <v>Public School</v>
          </cell>
          <cell r="I2778" t="str">
            <v>Grants Management</v>
          </cell>
        </row>
        <row r="2779">
          <cell r="D2779" t="str">
            <v>331800010235</v>
          </cell>
          <cell r="E2779" t="str">
            <v>PS 235  LENOX SCHOOL</v>
          </cell>
          <cell r="F2779" t="str">
            <v>Good Standing</v>
          </cell>
          <cell r="G2779" t="str">
            <v>NYC</v>
          </cell>
          <cell r="H2779" t="str">
            <v>Public School</v>
          </cell>
          <cell r="I2779" t="str">
            <v>Grants Management</v>
          </cell>
        </row>
        <row r="2780">
          <cell r="D2780" t="str">
            <v>331800010244</v>
          </cell>
          <cell r="E2780" t="str">
            <v>PS 244 RICHARD R GREEN</v>
          </cell>
          <cell r="F2780" t="str">
            <v>Good Standing</v>
          </cell>
          <cell r="G2780" t="str">
            <v>NYC</v>
          </cell>
          <cell r="H2780" t="str">
            <v>Public School</v>
          </cell>
          <cell r="I2780" t="str">
            <v>Grants Management</v>
          </cell>
        </row>
        <row r="2781">
          <cell r="D2781" t="str">
            <v>331800010268</v>
          </cell>
          <cell r="E2781" t="str">
            <v>PS 268 EMMA LAZARUS</v>
          </cell>
          <cell r="F2781" t="str">
            <v>Good Standing</v>
          </cell>
          <cell r="G2781" t="str">
            <v>NYC</v>
          </cell>
          <cell r="H2781" t="str">
            <v>Public School</v>
          </cell>
          <cell r="I2781" t="str">
            <v>Grants Management</v>
          </cell>
        </row>
        <row r="2782">
          <cell r="D2782" t="str">
            <v>331800010272</v>
          </cell>
          <cell r="E2782" t="str">
            <v>PS 272 CURTIS ESTABROOK</v>
          </cell>
          <cell r="F2782" t="str">
            <v>Focus</v>
          </cell>
          <cell r="G2782" t="str">
            <v>NYC</v>
          </cell>
          <cell r="H2782" t="str">
            <v>Public School</v>
          </cell>
          <cell r="I2782" t="str">
            <v>Grants Management</v>
          </cell>
        </row>
        <row r="2783">
          <cell r="D2783" t="str">
            <v>331800010276</v>
          </cell>
          <cell r="E2783" t="str">
            <v>PS 276 LOUIS MARSHALL</v>
          </cell>
          <cell r="F2783" t="str">
            <v>Good Standing</v>
          </cell>
          <cell r="G2783" t="str">
            <v>NYC</v>
          </cell>
          <cell r="H2783" t="str">
            <v>Public School</v>
          </cell>
          <cell r="I2783" t="str">
            <v>Grants Management</v>
          </cell>
        </row>
        <row r="2784">
          <cell r="D2784" t="str">
            <v>331800010279</v>
          </cell>
          <cell r="E2784" t="str">
            <v>PS 279 HERMAN SCHREIBER</v>
          </cell>
          <cell r="F2784" t="str">
            <v>Good Standing</v>
          </cell>
          <cell r="G2784" t="str">
            <v>NYC</v>
          </cell>
          <cell r="H2784" t="str">
            <v>Public School</v>
          </cell>
          <cell r="I2784" t="str">
            <v>Grants Management</v>
          </cell>
        </row>
        <row r="2785">
          <cell r="D2785" t="str">
            <v>331800010285</v>
          </cell>
          <cell r="E2785" t="str">
            <v>IS 285 MEYER LEVIN</v>
          </cell>
          <cell r="F2785" t="str">
            <v>Good Standing</v>
          </cell>
          <cell r="G2785" t="str">
            <v>NYC</v>
          </cell>
          <cell r="H2785" t="str">
            <v>Public School</v>
          </cell>
          <cell r="I2785" t="str">
            <v>Grants Management</v>
          </cell>
        </row>
        <row r="2786">
          <cell r="D2786" t="str">
            <v>331800010366</v>
          </cell>
          <cell r="E2786" t="str">
            <v>SCIENCE &amp; MEDICINE MIDDLE SCHOOL</v>
          </cell>
          <cell r="F2786" t="str">
            <v>Good Standing</v>
          </cell>
          <cell r="G2786" t="str">
            <v>NYC</v>
          </cell>
          <cell r="H2786" t="str">
            <v>Public School</v>
          </cell>
          <cell r="I2786" t="str">
            <v>Grants Management</v>
          </cell>
        </row>
        <row r="2787">
          <cell r="D2787" t="str">
            <v>331800010581</v>
          </cell>
          <cell r="E2787" t="str">
            <v>EAST FLATBUSH COMM RESEARCH SCHOOL</v>
          </cell>
          <cell r="F2787" t="str">
            <v>Priority</v>
          </cell>
          <cell r="G2787" t="str">
            <v>NYC</v>
          </cell>
          <cell r="H2787" t="str">
            <v>Public School</v>
          </cell>
          <cell r="I2787" t="str">
            <v>Grants Management</v>
          </cell>
        </row>
        <row r="2788">
          <cell r="D2788" t="str">
            <v>331800010588</v>
          </cell>
          <cell r="E2788" t="str">
            <v>MIDDLE SCHOOL FOR ART AND PHILOSOPHY</v>
          </cell>
          <cell r="F2788" t="str">
            <v>Focus</v>
          </cell>
          <cell r="G2788" t="str">
            <v>NYC</v>
          </cell>
          <cell r="H2788" t="str">
            <v>Public School</v>
          </cell>
          <cell r="I2788" t="str">
            <v>Grants Management</v>
          </cell>
        </row>
        <row r="2789">
          <cell r="D2789" t="str">
            <v>331800010598</v>
          </cell>
          <cell r="E2789" t="str">
            <v>MS OF MARKETING AND LEGAL STUDIES</v>
          </cell>
          <cell r="F2789" t="str">
            <v>Good Standing</v>
          </cell>
          <cell r="G2789" t="str">
            <v>NYC</v>
          </cell>
          <cell r="H2789" t="str">
            <v>Public School</v>
          </cell>
          <cell r="I2789" t="str">
            <v>Grants Management</v>
          </cell>
        </row>
        <row r="2790">
          <cell r="D2790" t="str">
            <v>331800011563</v>
          </cell>
          <cell r="E2790" t="str">
            <v>IT TAKES A VILLAGE ACADEMY</v>
          </cell>
          <cell r="F2790" t="str">
            <v>Good Standing</v>
          </cell>
          <cell r="G2790" t="str">
            <v>NYC</v>
          </cell>
          <cell r="H2790" t="str">
            <v>Public School</v>
          </cell>
          <cell r="I2790" t="str">
            <v>Grants Management</v>
          </cell>
        </row>
        <row r="2791">
          <cell r="D2791" t="str">
            <v>331800011566</v>
          </cell>
          <cell r="E2791" t="str">
            <v>BROOKLYN GENERATION SCHOOL</v>
          </cell>
          <cell r="F2791" t="str">
            <v>Focus</v>
          </cell>
          <cell r="G2791" t="str">
            <v>NYC</v>
          </cell>
          <cell r="H2791" t="str">
            <v>Public School</v>
          </cell>
          <cell r="I2791" t="str">
            <v>Grants Management</v>
          </cell>
        </row>
        <row r="2792">
          <cell r="D2792" t="str">
            <v>331800011567</v>
          </cell>
          <cell r="E2792" t="str">
            <v>BROOKLYN THEATRE ARTS HIGH SCHOOL</v>
          </cell>
          <cell r="F2792" t="str">
            <v>Good Standing</v>
          </cell>
          <cell r="G2792" t="str">
            <v>NYC</v>
          </cell>
          <cell r="H2792" t="str">
            <v>Public School</v>
          </cell>
          <cell r="I2792" t="str">
            <v>Grants Management</v>
          </cell>
        </row>
        <row r="2793">
          <cell r="D2793" t="str">
            <v>331800011569</v>
          </cell>
          <cell r="E2793" t="str">
            <v>KURT HAHN EXPEDITIONARY LRNING SCH</v>
          </cell>
          <cell r="F2793" t="str">
            <v>Focus</v>
          </cell>
          <cell r="G2793" t="str">
            <v>NYC</v>
          </cell>
          <cell r="H2793" t="str">
            <v>Public School</v>
          </cell>
          <cell r="I2793" t="str">
            <v>Grants Management</v>
          </cell>
        </row>
        <row r="2794">
          <cell r="D2794" t="str">
            <v>331800011576</v>
          </cell>
          <cell r="E2794" t="str">
            <v>VICTORY COLLEGIATE HIGH SCHOOL</v>
          </cell>
          <cell r="F2794" t="str">
            <v>Good Standing</v>
          </cell>
          <cell r="G2794" t="str">
            <v>NYC</v>
          </cell>
          <cell r="H2794" t="str">
            <v>Public School</v>
          </cell>
          <cell r="I2794" t="str">
            <v>Grants Management</v>
          </cell>
        </row>
        <row r="2795">
          <cell r="D2795" t="str">
            <v>331800011578</v>
          </cell>
          <cell r="E2795" t="str">
            <v>BROOKLYN BRIDGE ACADEMY</v>
          </cell>
          <cell r="F2795" t="str">
            <v>Good Standing</v>
          </cell>
          <cell r="G2795" t="str">
            <v>NYC</v>
          </cell>
          <cell r="H2795" t="str">
            <v>Public School</v>
          </cell>
          <cell r="I2795" t="str">
            <v>Grants Management</v>
          </cell>
        </row>
        <row r="2796">
          <cell r="D2796" t="str">
            <v>331800011589</v>
          </cell>
          <cell r="E2796" t="str">
            <v>ARTS &amp; MEDIA PREP ACADEMY</v>
          </cell>
          <cell r="F2796" t="str">
            <v>Good Standing</v>
          </cell>
          <cell r="G2796" t="str">
            <v>NYC</v>
          </cell>
          <cell r="H2796" t="str">
            <v>Public School</v>
          </cell>
          <cell r="I2796" t="str">
            <v>Grants Management</v>
          </cell>
        </row>
        <row r="2797">
          <cell r="D2797" t="str">
            <v>331800011617</v>
          </cell>
          <cell r="E2797" t="str">
            <v>HS FOR INNOVATION -ADVERTISING/MEDIA</v>
          </cell>
          <cell r="F2797" t="str">
            <v>Good Standing</v>
          </cell>
          <cell r="G2797" t="str">
            <v>NYC</v>
          </cell>
          <cell r="H2797" t="str">
            <v>Public School</v>
          </cell>
          <cell r="I2797" t="str">
            <v>Grants Management</v>
          </cell>
        </row>
        <row r="2798">
          <cell r="D2798" t="str">
            <v>331800011629</v>
          </cell>
          <cell r="E2798" t="str">
            <v>CULTURAL ACADEMY-ARTS AND SCIENCES</v>
          </cell>
          <cell r="F2798" t="str">
            <v>Good Standing</v>
          </cell>
          <cell r="G2798" t="str">
            <v>NYC</v>
          </cell>
          <cell r="H2798" t="str">
            <v>Public School</v>
          </cell>
          <cell r="I2798" t="str">
            <v>Grants Management</v>
          </cell>
        </row>
        <row r="2799">
          <cell r="D2799" t="str">
            <v>331800011633</v>
          </cell>
          <cell r="E2799" t="str">
            <v>HIGH SCHOOL FOR MEDICAL PROFESSIONS</v>
          </cell>
          <cell r="F2799" t="str">
            <v>Good Standing</v>
          </cell>
          <cell r="G2799" t="str">
            <v>NYC</v>
          </cell>
          <cell r="H2799" t="str">
            <v>Public School</v>
          </cell>
          <cell r="I2799" t="str">
            <v>Grants Management</v>
          </cell>
        </row>
        <row r="2800">
          <cell r="D2800" t="str">
            <v>331800011635</v>
          </cell>
          <cell r="E2800" t="str">
            <v>OLYMPUS ACADEMY</v>
          </cell>
          <cell r="F2800" t="str">
            <v>Good Standing</v>
          </cell>
          <cell r="G2800" t="str">
            <v>NYC</v>
          </cell>
          <cell r="H2800" t="str">
            <v>Public School</v>
          </cell>
          <cell r="I2800" t="str">
            <v>Grants Management</v>
          </cell>
        </row>
        <row r="2801">
          <cell r="D2801" t="str">
            <v>331800011637</v>
          </cell>
          <cell r="E2801" t="str">
            <v>ACAD FOR CONSERVATION &amp; ENVIRONMENT</v>
          </cell>
          <cell r="F2801" t="str">
            <v>Good Standing</v>
          </cell>
          <cell r="G2801" t="str">
            <v>NYC</v>
          </cell>
          <cell r="H2801" t="str">
            <v>Public School</v>
          </cell>
          <cell r="I2801" t="str">
            <v>Grants Management</v>
          </cell>
        </row>
        <row r="2802">
          <cell r="D2802" t="str">
            <v>331800011642</v>
          </cell>
          <cell r="E2802" t="str">
            <v>URBAN ACTION ACADEMY</v>
          </cell>
          <cell r="F2802" t="str">
            <v>Good Standing</v>
          </cell>
          <cell r="G2802" t="str">
            <v>NYC</v>
          </cell>
          <cell r="H2802" t="str">
            <v>Public School</v>
          </cell>
          <cell r="I2802" t="str">
            <v>Grants Management</v>
          </cell>
        </row>
        <row r="2803">
          <cell r="D2803" t="str">
            <v>331800011673</v>
          </cell>
          <cell r="E2803" t="str">
            <v>EAST BROOKLYN COMMUNITY HIGH SCHOOL</v>
          </cell>
          <cell r="F2803" t="str">
            <v>Good Standing</v>
          </cell>
          <cell r="G2803" t="str">
            <v>NYC</v>
          </cell>
          <cell r="H2803" t="str">
            <v>Public School</v>
          </cell>
          <cell r="I2803" t="str">
            <v>Grants Management</v>
          </cell>
        </row>
        <row r="2804">
          <cell r="D2804" t="str">
            <v>331800860702</v>
          </cell>
          <cell r="E2804" t="str">
            <v>EXPLORE EXCEL CHARTER SCHOOL</v>
          </cell>
          <cell r="F2804" t="str">
            <v>Good Standing</v>
          </cell>
          <cell r="G2804" t="str">
            <v>NYC</v>
          </cell>
          <cell r="H2804" t="str">
            <v>Charter</v>
          </cell>
          <cell r="I2804" t="str">
            <v>Grants Management</v>
          </cell>
        </row>
        <row r="2805">
          <cell r="D2805" t="str">
            <v>331800860908</v>
          </cell>
          <cell r="E2805" t="str">
            <v>KINGS COLLEGIATE CHARTER SCHOOL</v>
          </cell>
          <cell r="F2805" t="str">
            <v>Good Standing</v>
          </cell>
          <cell r="G2805" t="str">
            <v>NYC</v>
          </cell>
          <cell r="H2805" t="str">
            <v>Charter</v>
          </cell>
          <cell r="I2805" t="str">
            <v>Grants Management</v>
          </cell>
        </row>
        <row r="2806">
          <cell r="D2806" t="str">
            <v>331800860916</v>
          </cell>
          <cell r="E2806" t="str">
            <v>BROOKLYN ASCEND CHARTER SCHOOL</v>
          </cell>
          <cell r="F2806" t="str">
            <v>Good Standing</v>
          </cell>
          <cell r="G2806" t="str">
            <v>NYC</v>
          </cell>
          <cell r="H2806" t="str">
            <v>Charter</v>
          </cell>
          <cell r="I2806" t="str">
            <v>Grants Management</v>
          </cell>
        </row>
        <row r="2807">
          <cell r="D2807" t="str">
            <v>331800860943</v>
          </cell>
          <cell r="E2807" t="str">
            <v>LEADERSHIP PREP FLATBUSH CHARTER SCH</v>
          </cell>
          <cell r="F2807" t="str">
            <v>Good Standing</v>
          </cell>
          <cell r="G2807" t="str">
            <v>NYC</v>
          </cell>
          <cell r="H2807" t="str">
            <v>Charter</v>
          </cell>
          <cell r="I2807" t="str">
            <v>Grants Management</v>
          </cell>
        </row>
        <row r="2808">
          <cell r="D2808" t="str">
            <v>331800860954</v>
          </cell>
          <cell r="E2808" t="str">
            <v>BROWNSVILLE ASCEND CHARTER SCHOOL</v>
          </cell>
          <cell r="F2808" t="str">
            <v>Good Standing</v>
          </cell>
          <cell r="G2808" t="str">
            <v>NYC</v>
          </cell>
          <cell r="H2808" t="str">
            <v>Charter</v>
          </cell>
          <cell r="I2808" t="str">
            <v>Grants Management</v>
          </cell>
        </row>
        <row r="2809">
          <cell r="D2809" t="str">
            <v>331800860983</v>
          </cell>
          <cell r="E2809" t="str">
            <v>NEW HOPE ACADEMY CHARTER SCHOOL</v>
          </cell>
          <cell r="F2809" t="str">
            <v>Good Standing</v>
          </cell>
          <cell r="G2809" t="str">
            <v>NYC</v>
          </cell>
          <cell r="H2809" t="str">
            <v>Charter</v>
          </cell>
          <cell r="I2809" t="str">
            <v>Grants Management</v>
          </cell>
        </row>
        <row r="2810">
          <cell r="D2810" t="str">
            <v>331800860988</v>
          </cell>
          <cell r="E2810" t="str">
            <v>CULTURAL ARTS ACADEMY-SPRING CREEK</v>
          </cell>
          <cell r="F2810" t="str">
            <v>Good Standing</v>
          </cell>
          <cell r="G2810" t="str">
            <v>NYC</v>
          </cell>
          <cell r="H2810" t="str">
            <v>Charter</v>
          </cell>
          <cell r="I2810" t="str">
            <v>Grants Management</v>
          </cell>
        </row>
        <row r="2811">
          <cell r="D2811" t="str">
            <v>331800861033</v>
          </cell>
          <cell r="E2811" t="str">
            <v>CANARSIE ASCEND CHARTER SCHOOL</v>
          </cell>
          <cell r="F2811" t="str">
            <v>Good Standing</v>
          </cell>
          <cell r="G2811" t="str">
            <v>NYC</v>
          </cell>
          <cell r="H2811" t="str">
            <v>Charter</v>
          </cell>
          <cell r="I2811" t="str">
            <v>Grants Management</v>
          </cell>
        </row>
        <row r="2812">
          <cell r="D2812" t="str">
            <v>331800861057</v>
          </cell>
          <cell r="E2812" t="str">
            <v>NEW AMERICAN ACAD CHARTER SCH (THE)</v>
          </cell>
          <cell r="F2812" t="str">
            <v>Good Standing</v>
          </cell>
          <cell r="G2812" t="str">
            <v>NYC</v>
          </cell>
          <cell r="H2812" t="str">
            <v>Charter</v>
          </cell>
          <cell r="I2812" t="str">
            <v>Grants Management</v>
          </cell>
        </row>
        <row r="2813">
          <cell r="D2813" t="str">
            <v>331900010000</v>
          </cell>
          <cell r="E2813" t="str">
            <v>NYC GEOG DIST #19 - BROOKLYN</v>
          </cell>
          <cell r="F2813" t="str">
            <v>Focus District</v>
          </cell>
          <cell r="G2813" t="str">
            <v>NYC</v>
          </cell>
          <cell r="H2813" t="str">
            <v>LEA</v>
          </cell>
          <cell r="I2813" t="str">
            <v>Spann/Harmon</v>
          </cell>
        </row>
        <row r="2814">
          <cell r="D2814" t="str">
            <v>331900010007</v>
          </cell>
          <cell r="E2814" t="str">
            <v>PS 7 ABRAHAM LINCOLN</v>
          </cell>
          <cell r="F2814" t="str">
            <v>Good Standing</v>
          </cell>
          <cell r="G2814" t="str">
            <v>NYC</v>
          </cell>
          <cell r="H2814" t="str">
            <v>Public School</v>
          </cell>
          <cell r="I2814" t="str">
            <v>Grants Management</v>
          </cell>
        </row>
        <row r="2815">
          <cell r="D2815" t="str">
            <v>331900010013</v>
          </cell>
          <cell r="E2815" t="str">
            <v>PS 13 ROBERTO CLEMENTE</v>
          </cell>
          <cell r="F2815" t="str">
            <v>Focus</v>
          </cell>
          <cell r="G2815" t="str">
            <v>NYC</v>
          </cell>
          <cell r="H2815" t="str">
            <v>Public School</v>
          </cell>
          <cell r="I2815" t="str">
            <v>Grants Management</v>
          </cell>
        </row>
        <row r="2816">
          <cell r="D2816" t="str">
            <v>331900010065</v>
          </cell>
          <cell r="E2816" t="str">
            <v>PS 65</v>
          </cell>
          <cell r="F2816" t="str">
            <v>Good Standing</v>
          </cell>
          <cell r="G2816" t="str">
            <v>NYC</v>
          </cell>
          <cell r="H2816" t="str">
            <v>Public School</v>
          </cell>
          <cell r="I2816" t="str">
            <v>Grants Management</v>
          </cell>
        </row>
        <row r="2817">
          <cell r="D2817" t="str">
            <v>331900010089</v>
          </cell>
          <cell r="E2817" t="str">
            <v xml:space="preserve">PS 89 CYPRESS HILLS </v>
          </cell>
          <cell r="F2817" t="str">
            <v>Good Standing</v>
          </cell>
          <cell r="G2817" t="str">
            <v>NYC</v>
          </cell>
          <cell r="H2817" t="str">
            <v>Public School</v>
          </cell>
          <cell r="I2817" t="str">
            <v>Grants Management</v>
          </cell>
        </row>
        <row r="2818">
          <cell r="D2818" t="str">
            <v>331900010108</v>
          </cell>
          <cell r="E2818" t="str">
            <v>PS 108 SAL ABBRACCIAMENTO</v>
          </cell>
          <cell r="F2818" t="str">
            <v>Good Standing</v>
          </cell>
          <cell r="G2818" t="str">
            <v>NYC</v>
          </cell>
          <cell r="H2818" t="str">
            <v>Public School</v>
          </cell>
          <cell r="I2818" t="str">
            <v>Grants Management</v>
          </cell>
        </row>
        <row r="2819">
          <cell r="D2819" t="str">
            <v>331900010149</v>
          </cell>
          <cell r="E2819" t="str">
            <v>PS 149 DANNY KAYE</v>
          </cell>
          <cell r="F2819" t="str">
            <v>Good Standing</v>
          </cell>
          <cell r="G2819" t="str">
            <v>NYC</v>
          </cell>
          <cell r="H2819" t="str">
            <v>Public School</v>
          </cell>
          <cell r="I2819" t="str">
            <v>Grants Management</v>
          </cell>
        </row>
        <row r="2820">
          <cell r="D2820" t="str">
            <v>331900010158</v>
          </cell>
          <cell r="E2820" t="str">
            <v>PS 158 WARWICK</v>
          </cell>
          <cell r="F2820" t="str">
            <v>Good Standing</v>
          </cell>
          <cell r="G2820" t="str">
            <v>NYC</v>
          </cell>
          <cell r="H2820" t="str">
            <v>Public School</v>
          </cell>
          <cell r="I2820" t="str">
            <v>Grants Management</v>
          </cell>
        </row>
        <row r="2821">
          <cell r="D2821" t="str">
            <v>331900010159</v>
          </cell>
          <cell r="E2821" t="str">
            <v>PS 159 ISAAC PITKIN</v>
          </cell>
          <cell r="F2821" t="str">
            <v>Good Standing</v>
          </cell>
          <cell r="G2821" t="str">
            <v>NYC</v>
          </cell>
          <cell r="H2821" t="str">
            <v>Public School</v>
          </cell>
          <cell r="I2821" t="str">
            <v>Grants Management</v>
          </cell>
        </row>
        <row r="2822">
          <cell r="D2822" t="str">
            <v>331900010166</v>
          </cell>
          <cell r="E2822" t="str">
            <v xml:space="preserve">JHS 166 GEORGE GERSHWIN </v>
          </cell>
          <cell r="F2822" t="str">
            <v>Priority</v>
          </cell>
          <cell r="G2822" t="str">
            <v>NYC</v>
          </cell>
          <cell r="H2822" t="str">
            <v>Public School</v>
          </cell>
          <cell r="I2822" t="str">
            <v>Grants Management</v>
          </cell>
        </row>
        <row r="2823">
          <cell r="D2823" t="str">
            <v>331900010171</v>
          </cell>
          <cell r="E2823" t="str">
            <v xml:space="preserve">IS 171 ABRAHAM LINCOLN </v>
          </cell>
          <cell r="F2823" t="str">
            <v>Focus</v>
          </cell>
          <cell r="G2823" t="str">
            <v>NYC</v>
          </cell>
          <cell r="H2823" t="str">
            <v>Public School</v>
          </cell>
          <cell r="I2823" t="str">
            <v>Grants Management</v>
          </cell>
        </row>
        <row r="2824">
          <cell r="D2824" t="str">
            <v>331900010174</v>
          </cell>
          <cell r="E2824" t="str">
            <v>PS 174 DUMONT</v>
          </cell>
          <cell r="F2824" t="str">
            <v>Focus</v>
          </cell>
          <cell r="G2824" t="str">
            <v>NYC</v>
          </cell>
          <cell r="H2824" t="str">
            <v>Public School</v>
          </cell>
          <cell r="I2824" t="str">
            <v>Grants Management</v>
          </cell>
        </row>
        <row r="2825">
          <cell r="D2825" t="str">
            <v>331900010190</v>
          </cell>
          <cell r="E2825" t="str">
            <v>PS 190 SHEFFIELD</v>
          </cell>
          <cell r="F2825" t="str">
            <v>Good Standing</v>
          </cell>
          <cell r="G2825" t="str">
            <v>NYC</v>
          </cell>
          <cell r="H2825" t="str">
            <v>Public School</v>
          </cell>
          <cell r="I2825" t="str">
            <v>Grants Management</v>
          </cell>
        </row>
        <row r="2826">
          <cell r="D2826" t="str">
            <v>331900010202</v>
          </cell>
          <cell r="E2826" t="str">
            <v>PS 202 ERNEST S JENKYNS</v>
          </cell>
          <cell r="F2826" t="str">
            <v>Focus</v>
          </cell>
          <cell r="G2826" t="str">
            <v>NYC</v>
          </cell>
          <cell r="H2826" t="str">
            <v>Public School</v>
          </cell>
          <cell r="I2826" t="str">
            <v>Grants Management</v>
          </cell>
        </row>
        <row r="2827">
          <cell r="D2827" t="str">
            <v>331900010213</v>
          </cell>
          <cell r="E2827" t="str">
            <v>PS 213 NEW LOTS</v>
          </cell>
          <cell r="F2827" t="str">
            <v>Focus</v>
          </cell>
          <cell r="G2827" t="str">
            <v>NYC</v>
          </cell>
          <cell r="H2827" t="str">
            <v>Public School</v>
          </cell>
          <cell r="I2827" t="str">
            <v>Grants Management</v>
          </cell>
        </row>
        <row r="2828">
          <cell r="D2828" t="str">
            <v>331900010214</v>
          </cell>
          <cell r="E2828" t="str">
            <v>PS 214 MICHAEL FRIEDSAM</v>
          </cell>
          <cell r="F2828" t="str">
            <v>Good Standing</v>
          </cell>
          <cell r="G2828" t="str">
            <v>NYC</v>
          </cell>
          <cell r="H2828" t="str">
            <v>Public School</v>
          </cell>
          <cell r="I2828" t="str">
            <v>Grants Management</v>
          </cell>
        </row>
        <row r="2829">
          <cell r="D2829" t="str">
            <v>331900010218</v>
          </cell>
          <cell r="E2829" t="str">
            <v xml:space="preserve">JHS 218 JAMES P SINNOTT </v>
          </cell>
          <cell r="F2829" t="str">
            <v>Focus</v>
          </cell>
          <cell r="G2829" t="str">
            <v>NYC</v>
          </cell>
          <cell r="H2829" t="str">
            <v>Public School</v>
          </cell>
          <cell r="I2829" t="str">
            <v>Grants Management</v>
          </cell>
        </row>
        <row r="2830">
          <cell r="D2830" t="str">
            <v>331900010224</v>
          </cell>
          <cell r="E2830" t="str">
            <v>PS 224 HALE A WOODRUFF</v>
          </cell>
          <cell r="F2830" t="str">
            <v>Focus</v>
          </cell>
          <cell r="G2830" t="str">
            <v>NYC</v>
          </cell>
          <cell r="H2830" t="str">
            <v>Public School</v>
          </cell>
          <cell r="I2830" t="str">
            <v>Grants Management</v>
          </cell>
        </row>
        <row r="2831">
          <cell r="D2831" t="str">
            <v>331900010260</v>
          </cell>
          <cell r="E2831" t="str">
            <v>PS 260 BREUCKELEN</v>
          </cell>
          <cell r="F2831" t="str">
            <v>Good Standing</v>
          </cell>
          <cell r="G2831" t="str">
            <v>NYC</v>
          </cell>
          <cell r="H2831" t="str">
            <v>Public School</v>
          </cell>
          <cell r="I2831" t="str">
            <v>Grants Management</v>
          </cell>
        </row>
        <row r="2832">
          <cell r="D2832" t="str">
            <v>331900010273</v>
          </cell>
          <cell r="E2832" t="str">
            <v>PS 273 WORTMAN</v>
          </cell>
          <cell r="F2832" t="str">
            <v>Focus</v>
          </cell>
          <cell r="G2832" t="str">
            <v>NYC</v>
          </cell>
          <cell r="H2832" t="str">
            <v>Public School</v>
          </cell>
          <cell r="I2832" t="str">
            <v>Grants Management</v>
          </cell>
        </row>
        <row r="2833">
          <cell r="D2833" t="str">
            <v>331900010290</v>
          </cell>
          <cell r="E2833" t="str">
            <v>PS 290 JUAN MOREL CAMPOS</v>
          </cell>
          <cell r="F2833" t="str">
            <v>Good Standing</v>
          </cell>
          <cell r="G2833" t="str">
            <v>NYC</v>
          </cell>
          <cell r="H2833" t="str">
            <v>Public School</v>
          </cell>
          <cell r="I2833" t="str">
            <v>Grants Management</v>
          </cell>
        </row>
        <row r="2834">
          <cell r="D2834" t="str">
            <v>331900010292</v>
          </cell>
          <cell r="E2834" t="str">
            <v xml:space="preserve">JHS 292 MARGARET S DOUGLAS </v>
          </cell>
          <cell r="F2834" t="str">
            <v>Local Assistance Plan</v>
          </cell>
          <cell r="G2834" t="str">
            <v>NYC</v>
          </cell>
          <cell r="H2834" t="str">
            <v>Public School</v>
          </cell>
          <cell r="I2834" t="str">
            <v>Grants Management</v>
          </cell>
        </row>
        <row r="2835">
          <cell r="D2835" t="str">
            <v>331900010302</v>
          </cell>
          <cell r="E2835" t="str">
            <v>JHS 302 RAFAEL CORDERO</v>
          </cell>
          <cell r="F2835" t="str">
            <v>Priority</v>
          </cell>
          <cell r="G2835" t="str">
            <v>NYC</v>
          </cell>
          <cell r="H2835" t="str">
            <v>Public School</v>
          </cell>
          <cell r="I2835" t="str">
            <v>Grants Management</v>
          </cell>
        </row>
        <row r="2836">
          <cell r="D2836" t="str">
            <v>331900010306</v>
          </cell>
          <cell r="E2836" t="str">
            <v>PS 306 ETHAN ALLEN</v>
          </cell>
          <cell r="F2836" t="str">
            <v>Focus</v>
          </cell>
          <cell r="G2836" t="str">
            <v>NYC</v>
          </cell>
          <cell r="H2836" t="str">
            <v>Public School</v>
          </cell>
          <cell r="I2836" t="str">
            <v>Grants Management</v>
          </cell>
        </row>
        <row r="2837">
          <cell r="D2837" t="str">
            <v>331900010311</v>
          </cell>
          <cell r="E2837" t="str">
            <v>ESSENCE SCHOOL</v>
          </cell>
          <cell r="F2837" t="str">
            <v>Focus</v>
          </cell>
          <cell r="G2837" t="str">
            <v>NYC</v>
          </cell>
          <cell r="H2837" t="str">
            <v>Public School</v>
          </cell>
          <cell r="I2837" t="str">
            <v>Grants Management</v>
          </cell>
        </row>
        <row r="2838">
          <cell r="D2838" t="str">
            <v>331900010325</v>
          </cell>
          <cell r="E2838" t="str">
            <v>FRESH CREEK SCHOOL (THE)</v>
          </cell>
          <cell r="F2838" t="str">
            <v>Good Standing</v>
          </cell>
          <cell r="G2838" t="str">
            <v>NYC</v>
          </cell>
          <cell r="H2838" t="str">
            <v>Public School</v>
          </cell>
          <cell r="I2838" t="str">
            <v>Grants Management</v>
          </cell>
        </row>
        <row r="2839">
          <cell r="D2839" t="str">
            <v>331900010328</v>
          </cell>
          <cell r="E2839" t="str">
            <v>PS 328 PHYLLIS WHEATLEY</v>
          </cell>
          <cell r="F2839" t="str">
            <v>Priority</v>
          </cell>
          <cell r="G2839" t="str">
            <v>NYC</v>
          </cell>
          <cell r="H2839" t="str">
            <v>Public School</v>
          </cell>
          <cell r="I2839" t="str">
            <v>Grants Management</v>
          </cell>
        </row>
        <row r="2840">
          <cell r="D2840" t="str">
            <v>331900010345</v>
          </cell>
          <cell r="E2840" t="str">
            <v xml:space="preserve">PS 345 PATROLMAN ROBERT BOLDEN </v>
          </cell>
          <cell r="F2840" t="str">
            <v>Focus</v>
          </cell>
          <cell r="G2840" t="str">
            <v>NYC</v>
          </cell>
          <cell r="H2840" t="str">
            <v>Public School</v>
          </cell>
          <cell r="I2840" t="str">
            <v>Grants Management</v>
          </cell>
        </row>
        <row r="2841">
          <cell r="D2841" t="str">
            <v>331900010346</v>
          </cell>
          <cell r="E2841" t="str">
            <v>PS 346 ABE STARK</v>
          </cell>
          <cell r="F2841" t="str">
            <v>Focus</v>
          </cell>
          <cell r="G2841" t="str">
            <v>NYC</v>
          </cell>
          <cell r="H2841" t="str">
            <v>Public School</v>
          </cell>
          <cell r="I2841" t="str">
            <v>Grants Management</v>
          </cell>
        </row>
        <row r="2842">
          <cell r="D2842" t="str">
            <v>331900010364</v>
          </cell>
          <cell r="E2842" t="str">
            <v xml:space="preserve">IS 364 GATEWAY </v>
          </cell>
          <cell r="F2842" t="str">
            <v>Focus</v>
          </cell>
          <cell r="G2842" t="str">
            <v>NYC</v>
          </cell>
          <cell r="H2842" t="str">
            <v>Public School</v>
          </cell>
          <cell r="I2842" t="str">
            <v>Grants Management</v>
          </cell>
        </row>
        <row r="2843">
          <cell r="D2843" t="str">
            <v>331900010452</v>
          </cell>
          <cell r="E2843" t="str">
            <v>FDA VIII MIDDLE SCHOOL</v>
          </cell>
          <cell r="F2843" t="str">
            <v>Good Standing</v>
          </cell>
          <cell r="G2843" t="str">
            <v>NYC</v>
          </cell>
          <cell r="H2843" t="str">
            <v>Public School</v>
          </cell>
          <cell r="I2843" t="str">
            <v>Grants Management</v>
          </cell>
        </row>
        <row r="2844">
          <cell r="D2844" t="str">
            <v>331900010557</v>
          </cell>
          <cell r="E2844" t="str">
            <v>BROOKLYN GARDENS ELEMENTARY SCHOOL</v>
          </cell>
          <cell r="F2844" t="str">
            <v>Good Standing</v>
          </cell>
          <cell r="G2844" t="str">
            <v>NYC</v>
          </cell>
          <cell r="H2844" t="str">
            <v>Public School</v>
          </cell>
          <cell r="I2844" t="str">
            <v>Grants Management</v>
          </cell>
        </row>
        <row r="2845">
          <cell r="D2845" t="str">
            <v>331900010654</v>
          </cell>
          <cell r="E2845" t="str">
            <v>VAN SICLEN COMMUNITY MIDDLE SCHOOL</v>
          </cell>
          <cell r="F2845" t="str">
            <v>Good Standing</v>
          </cell>
          <cell r="G2845" t="str">
            <v>NYC</v>
          </cell>
          <cell r="H2845" t="str">
            <v>Public School</v>
          </cell>
          <cell r="I2845" t="str">
            <v>Grants Management</v>
          </cell>
        </row>
        <row r="2846">
          <cell r="D2846" t="str">
            <v>331900010661</v>
          </cell>
          <cell r="E2846" t="str">
            <v>VISTA ACADEMY</v>
          </cell>
          <cell r="F2846" t="str">
            <v>Good Standing</v>
          </cell>
          <cell r="G2846" t="str">
            <v>NYC</v>
          </cell>
          <cell r="H2846" t="str">
            <v>Public School</v>
          </cell>
          <cell r="I2846" t="str">
            <v>Grants Management</v>
          </cell>
        </row>
        <row r="2847">
          <cell r="D2847" t="str">
            <v>331900010662</v>
          </cell>
          <cell r="E2847" t="str">
            <v>LIBERTY AVENUE MIDDLE SCHOOL</v>
          </cell>
          <cell r="F2847" t="str">
            <v>Good Standing</v>
          </cell>
          <cell r="G2847" t="str">
            <v>NYC</v>
          </cell>
          <cell r="H2847" t="str">
            <v>Public School</v>
          </cell>
          <cell r="I2847" t="str">
            <v>Grants Management</v>
          </cell>
        </row>
        <row r="2848">
          <cell r="D2848" t="str">
            <v>331900010663</v>
          </cell>
          <cell r="E2848" t="str">
            <v>SCHOOL OF THE FUTURE BROOKLYN</v>
          </cell>
          <cell r="F2848" t="str">
            <v>Good Standing</v>
          </cell>
          <cell r="G2848" t="str">
            <v>NYC</v>
          </cell>
          <cell r="H2848" t="str">
            <v>Public School</v>
          </cell>
          <cell r="I2848" t="str">
            <v>Grants Management</v>
          </cell>
        </row>
        <row r="2849">
          <cell r="D2849" t="str">
            <v>331900010677</v>
          </cell>
          <cell r="E2849" t="str">
            <v>EAST NEW YORK ELEMENTARY-EXCELLENCE</v>
          </cell>
          <cell r="F2849" t="str">
            <v>Focus</v>
          </cell>
          <cell r="G2849" t="str">
            <v>NYC</v>
          </cell>
          <cell r="H2849" t="str">
            <v>Public School</v>
          </cell>
          <cell r="I2849" t="str">
            <v>Grants Management</v>
          </cell>
        </row>
        <row r="2850">
          <cell r="D2850" t="str">
            <v>331900010678</v>
          </cell>
          <cell r="E2850" t="str">
            <v>EAST NEW YORK MIDDLE SCH-EXCELLENCE</v>
          </cell>
          <cell r="F2850" t="str">
            <v>Local Assistance Plan</v>
          </cell>
          <cell r="G2850" t="str">
            <v>NYC</v>
          </cell>
          <cell r="H2850" t="str">
            <v>Public School</v>
          </cell>
          <cell r="I2850" t="str">
            <v>Grants Management</v>
          </cell>
        </row>
        <row r="2851">
          <cell r="D2851" t="str">
            <v>331900011404</v>
          </cell>
          <cell r="E2851" t="str">
            <v>ACADEMY FOR YOUNG WRITERS</v>
          </cell>
          <cell r="F2851" t="str">
            <v>Good Standing</v>
          </cell>
          <cell r="G2851" t="str">
            <v>NYC</v>
          </cell>
          <cell r="H2851" t="str">
            <v>Public School</v>
          </cell>
          <cell r="I2851" t="str">
            <v>Grants Management</v>
          </cell>
        </row>
        <row r="2852">
          <cell r="D2852" t="str">
            <v>331900011409</v>
          </cell>
          <cell r="E2852" t="str">
            <v>EAST NY FAMILY ACADEMY</v>
          </cell>
          <cell r="F2852" t="str">
            <v>Good Standing</v>
          </cell>
          <cell r="G2852" t="str">
            <v>NYC</v>
          </cell>
          <cell r="H2852" t="str">
            <v>Public School</v>
          </cell>
          <cell r="I2852" t="str">
            <v>Grants Management</v>
          </cell>
        </row>
        <row r="2853">
          <cell r="D2853" t="str">
            <v>331900011422</v>
          </cell>
          <cell r="E2853" t="str">
            <v>SPRING CREEK COMMUNITY SCHOOL</v>
          </cell>
          <cell r="F2853" t="str">
            <v>Good Standing</v>
          </cell>
          <cell r="G2853" t="str">
            <v>NYC</v>
          </cell>
          <cell r="H2853" t="str">
            <v>Public School</v>
          </cell>
          <cell r="I2853" t="str">
            <v>Grants Management</v>
          </cell>
        </row>
        <row r="2854">
          <cell r="D2854" t="str">
            <v>331900011502</v>
          </cell>
          <cell r="E2854" t="str">
            <v>FDNY HIGH SCHOOL-FIRE &amp; LIFE SAFETY</v>
          </cell>
          <cell r="F2854" t="str">
            <v>Priority</v>
          </cell>
          <cell r="G2854" t="str">
            <v>NYC</v>
          </cell>
          <cell r="H2854" t="str">
            <v>Public School</v>
          </cell>
          <cell r="I2854" t="str">
            <v>Grants Management</v>
          </cell>
        </row>
        <row r="2855">
          <cell r="D2855" t="str">
            <v>331900011504</v>
          </cell>
          <cell r="E2855" t="str">
            <v>HIGH SCHOOL FOR CIVIL RIGHTS</v>
          </cell>
          <cell r="F2855" t="str">
            <v>Good Standing</v>
          </cell>
          <cell r="G2855" t="str">
            <v>NYC</v>
          </cell>
          <cell r="H2855" t="str">
            <v>Public School</v>
          </cell>
          <cell r="I2855" t="str">
            <v>Grants Management</v>
          </cell>
        </row>
        <row r="2856">
          <cell r="D2856" t="str">
            <v>331900011507</v>
          </cell>
          <cell r="E2856" t="str">
            <v>PERF ARTS &amp; TECH HIGH SCHOOL</v>
          </cell>
          <cell r="F2856" t="str">
            <v>Good Standing</v>
          </cell>
          <cell r="G2856" t="str">
            <v>NYC</v>
          </cell>
          <cell r="H2856" t="str">
            <v>Public School</v>
          </cell>
          <cell r="I2856" t="str">
            <v>Grants Management</v>
          </cell>
        </row>
        <row r="2857">
          <cell r="D2857" t="str">
            <v>331900011510</v>
          </cell>
          <cell r="E2857" t="str">
            <v>WORLD ACAD FOR TOTAL COM HEALTH</v>
          </cell>
          <cell r="F2857" t="str">
            <v>Good Standing</v>
          </cell>
          <cell r="G2857" t="str">
            <v>NYC</v>
          </cell>
          <cell r="H2857" t="str">
            <v>Public School</v>
          </cell>
          <cell r="I2857" t="str">
            <v>Grants Management</v>
          </cell>
        </row>
        <row r="2858">
          <cell r="D2858" t="str">
            <v>331900011583</v>
          </cell>
          <cell r="E2858" t="str">
            <v>MULTICULTURAL HIGH SCHOOL</v>
          </cell>
          <cell r="F2858" t="str">
            <v>Focus</v>
          </cell>
          <cell r="G2858" t="str">
            <v>NYC</v>
          </cell>
          <cell r="H2858" t="str">
            <v>Public School</v>
          </cell>
          <cell r="I2858" t="str">
            <v>Grants Management</v>
          </cell>
        </row>
        <row r="2859">
          <cell r="D2859" t="str">
            <v>331900011615</v>
          </cell>
          <cell r="E2859" t="str">
            <v>TRANSIT TECH CAREER AND TECH EDU</v>
          </cell>
          <cell r="F2859" t="str">
            <v>Good Standing</v>
          </cell>
          <cell r="G2859" t="str">
            <v>NYC</v>
          </cell>
          <cell r="H2859" t="str">
            <v>Public School</v>
          </cell>
          <cell r="I2859" t="str">
            <v>Grants Management</v>
          </cell>
        </row>
        <row r="2860">
          <cell r="D2860" t="str">
            <v>331900011618</v>
          </cell>
          <cell r="E2860" t="str">
            <v>ACADEMY OF INNOVATIVE TECHNOLOGY</v>
          </cell>
          <cell r="F2860" t="str">
            <v>Good Standing</v>
          </cell>
          <cell r="G2860" t="str">
            <v>NYC</v>
          </cell>
          <cell r="H2860" t="str">
            <v>Public School</v>
          </cell>
          <cell r="I2860" t="str">
            <v>Grants Management</v>
          </cell>
        </row>
        <row r="2861">
          <cell r="D2861" t="str">
            <v>331900011639</v>
          </cell>
          <cell r="E2861" t="str">
            <v>BROOKLYN LAB SCHOOL</v>
          </cell>
          <cell r="F2861" t="str">
            <v>Local Assistance Plan</v>
          </cell>
          <cell r="G2861" t="str">
            <v>NYC</v>
          </cell>
          <cell r="H2861" t="str">
            <v>Public School</v>
          </cell>
          <cell r="I2861" t="str">
            <v>Grants Management</v>
          </cell>
        </row>
        <row r="2862">
          <cell r="D2862" t="str">
            <v>331900011659</v>
          </cell>
          <cell r="E2862" t="str">
            <v>CYPRESS HILLS COLLEGIATE PREP SCHOOL</v>
          </cell>
          <cell r="F2862" t="str">
            <v>Priority</v>
          </cell>
          <cell r="G2862" t="str">
            <v>NYC</v>
          </cell>
          <cell r="H2862" t="str">
            <v>Public School</v>
          </cell>
          <cell r="I2862" t="str">
            <v>Grants Management</v>
          </cell>
        </row>
        <row r="2863">
          <cell r="D2863" t="str">
            <v>331900011660</v>
          </cell>
          <cell r="E2863" t="str">
            <v>W H MAXWELL CAREER AND TECH HS</v>
          </cell>
          <cell r="F2863" t="str">
            <v>Local Assistance Plan</v>
          </cell>
          <cell r="G2863" t="str">
            <v>NYC</v>
          </cell>
          <cell r="H2863" t="str">
            <v>Public School</v>
          </cell>
          <cell r="I2863" t="str">
            <v>Grants Management</v>
          </cell>
        </row>
        <row r="2864">
          <cell r="D2864" t="str">
            <v>331900011683</v>
          </cell>
          <cell r="E2864" t="str">
            <v>SCH FOR CLASSICS: AN ACADEMY-TWP</v>
          </cell>
          <cell r="F2864" t="str">
            <v>Good Standing</v>
          </cell>
          <cell r="G2864" t="str">
            <v>NYC</v>
          </cell>
          <cell r="H2864" t="str">
            <v>Public School</v>
          </cell>
          <cell r="I2864" t="str">
            <v>Grants Management</v>
          </cell>
        </row>
        <row r="2865">
          <cell r="D2865" t="str">
            <v>331900860880</v>
          </cell>
          <cell r="E2865" t="str">
            <v>ACHIEVEMENT FIRST E NY CHARTER SCH</v>
          </cell>
          <cell r="F2865" t="str">
            <v>Good Standing</v>
          </cell>
          <cell r="G2865" t="str">
            <v>NYC</v>
          </cell>
          <cell r="H2865" t="str">
            <v>Charter</v>
          </cell>
          <cell r="I2865" t="str">
            <v>Grants Management</v>
          </cell>
        </row>
        <row r="2866">
          <cell r="D2866" t="str">
            <v>331900860891</v>
          </cell>
          <cell r="E2866" t="str">
            <v>UFT CHARTER SCHOOL</v>
          </cell>
          <cell r="F2866" t="str">
            <v>Local Assistance Plan</v>
          </cell>
          <cell r="G2866" t="str">
            <v>NYC</v>
          </cell>
          <cell r="H2866" t="str">
            <v>Charter</v>
          </cell>
          <cell r="I2866" t="str">
            <v>Grants Management</v>
          </cell>
        </row>
        <row r="2867">
          <cell r="D2867" t="str">
            <v>331900860933</v>
          </cell>
          <cell r="E2867" t="str">
            <v>ACHIEVEMENT FIRST APOLLO CHARTER</v>
          </cell>
          <cell r="F2867" t="str">
            <v>Good Standing</v>
          </cell>
          <cell r="G2867" t="str">
            <v>NYC</v>
          </cell>
          <cell r="H2867" t="str">
            <v>Charter</v>
          </cell>
          <cell r="I2867" t="str">
            <v>Grants Management</v>
          </cell>
        </row>
        <row r="2868">
          <cell r="D2868" t="str">
            <v>331900860958</v>
          </cell>
          <cell r="E2868" t="str">
            <v>BROOKLYN SCHOLARS CHARTER SCHOOL</v>
          </cell>
          <cell r="F2868" t="str">
            <v>Good Standing</v>
          </cell>
          <cell r="G2868" t="str">
            <v>NYC</v>
          </cell>
          <cell r="H2868" t="str">
            <v>Charter</v>
          </cell>
          <cell r="I2868" t="str">
            <v>Grants Management</v>
          </cell>
        </row>
        <row r="2869">
          <cell r="D2869" t="str">
            <v>331900860972</v>
          </cell>
          <cell r="E2869" t="str">
            <v>HYDE LEADERSHIP CS-BROOKLYN</v>
          </cell>
          <cell r="F2869" t="str">
            <v>Good Standing</v>
          </cell>
          <cell r="G2869" t="str">
            <v>NYC</v>
          </cell>
          <cell r="H2869" t="str">
            <v>Charter</v>
          </cell>
          <cell r="I2869" t="str">
            <v>Grants Management</v>
          </cell>
        </row>
        <row r="2870">
          <cell r="D2870" t="str">
            <v>331900860973</v>
          </cell>
          <cell r="E2870" t="str">
            <v>IMAGINE ME LEADERSHIP CHARTER SCHOOL</v>
          </cell>
          <cell r="F2870" t="str">
            <v>Good Standing</v>
          </cell>
          <cell r="G2870" t="str">
            <v>NYC</v>
          </cell>
          <cell r="H2870" t="str">
            <v>Charter</v>
          </cell>
          <cell r="I2870" t="str">
            <v>Grants Management</v>
          </cell>
        </row>
        <row r="2871">
          <cell r="D2871" t="str">
            <v>331900860993</v>
          </cell>
          <cell r="E2871" t="str">
            <v>ACHIEVEMENT FIRST ASPIRE CHARTER</v>
          </cell>
          <cell r="F2871" t="str">
            <v>Good Standing</v>
          </cell>
          <cell r="G2871" t="str">
            <v>NYC</v>
          </cell>
          <cell r="H2871" t="str">
            <v>Charter</v>
          </cell>
          <cell r="I2871" t="str">
            <v>Grants Management</v>
          </cell>
        </row>
        <row r="2872">
          <cell r="D2872" t="str">
            <v>331900860997</v>
          </cell>
          <cell r="E2872" t="str">
            <v>INVICTUS PREPARATORY CHARTER SCHOOL</v>
          </cell>
          <cell r="F2872" t="str">
            <v>Good Standing</v>
          </cell>
          <cell r="G2872" t="str">
            <v>NYC</v>
          </cell>
          <cell r="H2872" t="str">
            <v>Charter</v>
          </cell>
          <cell r="I2872" t="str">
            <v>Grants Management</v>
          </cell>
        </row>
        <row r="2873">
          <cell r="D2873" t="str">
            <v>331900861065</v>
          </cell>
          <cell r="E2873" t="str">
            <v>Collegiate Academy for Mathematics and Personal Awareness Charter School</v>
          </cell>
          <cell r="F2873" t="str">
            <v>Opening Fall 2014</v>
          </cell>
          <cell r="G2873" t="str">
            <v>NYC</v>
          </cell>
          <cell r="H2873" t="str">
            <v>New Charter School</v>
          </cell>
          <cell r="I2873" t="str">
            <v>Moshe Gans</v>
          </cell>
        </row>
        <row r="2874">
          <cell r="D2874" t="str">
            <v>331900861072</v>
          </cell>
          <cell r="E2874" t="str">
            <v>Achievement First Linden Charter School</v>
          </cell>
          <cell r="F2874" t="str">
            <v>Opening Fall 2014</v>
          </cell>
          <cell r="G2874" t="str">
            <v>NYC</v>
          </cell>
          <cell r="H2874" t="str">
            <v>New Charter School</v>
          </cell>
          <cell r="I2874" t="str">
            <v>Luz Albarracin</v>
          </cell>
        </row>
        <row r="2875">
          <cell r="D2875" t="str">
            <v>332000010000</v>
          </cell>
          <cell r="E2875" t="str">
            <v>NYC GEOG DIST #20 - BROOKLYN</v>
          </cell>
          <cell r="F2875" t="str">
            <v>Focus District</v>
          </cell>
          <cell r="G2875" t="str">
            <v>NYC</v>
          </cell>
          <cell r="H2875" t="str">
            <v>LEA</v>
          </cell>
          <cell r="I2875" t="str">
            <v>Spann/Harmon</v>
          </cell>
        </row>
        <row r="2876">
          <cell r="D2876" t="str">
            <v>332000010030</v>
          </cell>
          <cell r="E2876" t="str">
            <v xml:space="preserve">PS/IS 30 MARY WHITE OVINGTON </v>
          </cell>
          <cell r="F2876" t="str">
            <v>Good Standing</v>
          </cell>
          <cell r="G2876" t="str">
            <v>NYC</v>
          </cell>
          <cell r="H2876" t="str">
            <v>Public School</v>
          </cell>
          <cell r="I2876" t="str">
            <v>Grants Management</v>
          </cell>
        </row>
        <row r="2877">
          <cell r="D2877" t="str">
            <v>332000010048</v>
          </cell>
          <cell r="E2877" t="str">
            <v>PS 48 MAPLETON</v>
          </cell>
          <cell r="F2877" t="str">
            <v>Good Standing</v>
          </cell>
          <cell r="G2877" t="str">
            <v>NYC</v>
          </cell>
          <cell r="H2877" t="str">
            <v>Public School</v>
          </cell>
          <cell r="I2877" t="str">
            <v>Grants Management</v>
          </cell>
        </row>
        <row r="2878">
          <cell r="D2878" t="str">
            <v>332000010062</v>
          </cell>
          <cell r="E2878" t="str">
            <v>JHS 62 DITMAS</v>
          </cell>
          <cell r="F2878" t="str">
            <v>Good Standing</v>
          </cell>
          <cell r="G2878" t="str">
            <v>NYC</v>
          </cell>
          <cell r="H2878" t="str">
            <v>Public School</v>
          </cell>
          <cell r="I2878" t="str">
            <v>Grants Management</v>
          </cell>
        </row>
        <row r="2879">
          <cell r="D2879" t="str">
            <v>332000010069</v>
          </cell>
          <cell r="E2879" t="str">
            <v>PS 69 VINCENT D GRIPPO SCHOOL</v>
          </cell>
          <cell r="F2879" t="str">
            <v>Good Standing</v>
          </cell>
          <cell r="G2879" t="str">
            <v>NYC</v>
          </cell>
          <cell r="H2879" t="str">
            <v>Public School</v>
          </cell>
          <cell r="I2879" t="str">
            <v>Grants Management</v>
          </cell>
        </row>
        <row r="2880">
          <cell r="D2880" t="str">
            <v>332000010102</v>
          </cell>
          <cell r="E2880" t="str">
            <v>PS 102 THE BAYVIEW</v>
          </cell>
          <cell r="F2880" t="str">
            <v>Good Standing</v>
          </cell>
          <cell r="G2880" t="str">
            <v>NYC</v>
          </cell>
          <cell r="H2880" t="str">
            <v>Public School</v>
          </cell>
          <cell r="I2880" t="str">
            <v>Grants Management</v>
          </cell>
        </row>
        <row r="2881">
          <cell r="D2881" t="str">
            <v>332000010104</v>
          </cell>
          <cell r="E2881" t="str">
            <v>PS/IS 104 THE FORT HAMILTON SCH</v>
          </cell>
          <cell r="F2881" t="str">
            <v>Good Standing</v>
          </cell>
          <cell r="G2881" t="str">
            <v>NYC</v>
          </cell>
          <cell r="H2881" t="str">
            <v>Public School</v>
          </cell>
          <cell r="I2881" t="str">
            <v>Grants Management</v>
          </cell>
        </row>
        <row r="2882">
          <cell r="D2882" t="str">
            <v>332000010105</v>
          </cell>
          <cell r="E2882" t="str">
            <v>PS 105 THE BLYTHEBOURNE</v>
          </cell>
          <cell r="F2882" t="str">
            <v>Good Standing</v>
          </cell>
          <cell r="G2882" t="str">
            <v>NYC</v>
          </cell>
          <cell r="H2882" t="str">
            <v>Public School</v>
          </cell>
          <cell r="I2882" t="str">
            <v>Grants Management</v>
          </cell>
        </row>
        <row r="2883">
          <cell r="D2883" t="str">
            <v>332000010112</v>
          </cell>
          <cell r="E2883" t="str">
            <v>PS 112 LEFFERTS PARK</v>
          </cell>
          <cell r="F2883" t="str">
            <v>Good Standing</v>
          </cell>
          <cell r="G2883" t="str">
            <v>NYC</v>
          </cell>
          <cell r="H2883" t="str">
            <v>Public School</v>
          </cell>
          <cell r="I2883" t="str">
            <v>Grants Management</v>
          </cell>
        </row>
        <row r="2884">
          <cell r="D2884" t="str">
            <v>332000010127</v>
          </cell>
          <cell r="E2884" t="str">
            <v>PS 127 MCKINLEY PARK</v>
          </cell>
          <cell r="F2884" t="str">
            <v>Good Standing</v>
          </cell>
          <cell r="G2884" t="str">
            <v>NYC</v>
          </cell>
          <cell r="H2884" t="str">
            <v>Public School</v>
          </cell>
          <cell r="I2884" t="str">
            <v>Grants Management</v>
          </cell>
        </row>
        <row r="2885">
          <cell r="D2885" t="str">
            <v>332000010160</v>
          </cell>
          <cell r="E2885" t="str">
            <v>PS 160 WILLIAM T SAMPSON</v>
          </cell>
          <cell r="F2885" t="str">
            <v>Good Standing</v>
          </cell>
          <cell r="G2885" t="str">
            <v>NYC</v>
          </cell>
          <cell r="H2885" t="str">
            <v>Public School</v>
          </cell>
          <cell r="I2885" t="str">
            <v>Grants Management</v>
          </cell>
        </row>
        <row r="2886">
          <cell r="D2886" t="str">
            <v>332000010163</v>
          </cell>
          <cell r="E2886" t="str">
            <v>PS 163 BATH BEACH</v>
          </cell>
          <cell r="F2886" t="str">
            <v>Good Standing</v>
          </cell>
          <cell r="G2886" t="str">
            <v>NYC</v>
          </cell>
          <cell r="H2886" t="str">
            <v>Public School</v>
          </cell>
          <cell r="I2886" t="str">
            <v>Grants Management</v>
          </cell>
        </row>
        <row r="2887">
          <cell r="D2887" t="str">
            <v>332000010164</v>
          </cell>
          <cell r="E2887" t="str">
            <v>PS 164 CAESAR RODNEY</v>
          </cell>
          <cell r="F2887" t="str">
            <v>Good Standing</v>
          </cell>
          <cell r="G2887" t="str">
            <v>NYC</v>
          </cell>
          <cell r="H2887" t="str">
            <v>Public School</v>
          </cell>
          <cell r="I2887" t="str">
            <v>Grants Management</v>
          </cell>
        </row>
        <row r="2888">
          <cell r="D2888" t="str">
            <v>332000010170</v>
          </cell>
          <cell r="E2888" t="str">
            <v>RALPH A FABRIZIO SCHOOL</v>
          </cell>
          <cell r="F2888" t="str">
            <v>Good Standing</v>
          </cell>
          <cell r="G2888" t="str">
            <v>NYC</v>
          </cell>
          <cell r="H2888" t="str">
            <v>Public School</v>
          </cell>
          <cell r="I2888" t="str">
            <v>Grants Management</v>
          </cell>
        </row>
        <row r="2889">
          <cell r="D2889" t="str">
            <v>332000010176</v>
          </cell>
          <cell r="E2889" t="str">
            <v>PS 176 OVINGTON</v>
          </cell>
          <cell r="F2889" t="str">
            <v>Good Standing</v>
          </cell>
          <cell r="G2889" t="str">
            <v>NYC</v>
          </cell>
          <cell r="H2889" t="str">
            <v>Public School</v>
          </cell>
          <cell r="I2889" t="str">
            <v>Grants Management</v>
          </cell>
        </row>
        <row r="2890">
          <cell r="D2890" t="str">
            <v>332000010179</v>
          </cell>
          <cell r="E2890" t="str">
            <v>PS 179 KENSINGTON</v>
          </cell>
          <cell r="F2890" t="str">
            <v>Focus</v>
          </cell>
          <cell r="G2890" t="str">
            <v>NYC</v>
          </cell>
          <cell r="H2890" t="str">
            <v>Public School</v>
          </cell>
          <cell r="I2890" t="str">
            <v>Grants Management</v>
          </cell>
        </row>
        <row r="2891">
          <cell r="D2891" t="str">
            <v>332000010180</v>
          </cell>
          <cell r="E2891" t="str">
            <v>SEEALL ACADEMY (THE)</v>
          </cell>
          <cell r="F2891" t="str">
            <v>Good Standing</v>
          </cell>
          <cell r="G2891" t="str">
            <v>NYC</v>
          </cell>
          <cell r="H2891" t="str">
            <v>Public School</v>
          </cell>
          <cell r="I2891" t="str">
            <v>Grants Management</v>
          </cell>
        </row>
        <row r="2892">
          <cell r="D2892" t="str">
            <v>332000010185</v>
          </cell>
          <cell r="E2892" t="str">
            <v>PS 185 WALTER KASSENBROCK</v>
          </cell>
          <cell r="F2892" t="str">
            <v>Good Standing</v>
          </cell>
          <cell r="G2892" t="str">
            <v>NYC</v>
          </cell>
          <cell r="H2892" t="str">
            <v>Public School</v>
          </cell>
          <cell r="I2892" t="str">
            <v>Grants Management</v>
          </cell>
        </row>
        <row r="2893">
          <cell r="D2893" t="str">
            <v>332000010186</v>
          </cell>
          <cell r="E2893" t="str">
            <v>PS 186 DR IRVING A GLADSTONE</v>
          </cell>
          <cell r="F2893" t="str">
            <v>Good Standing</v>
          </cell>
          <cell r="G2893" t="str">
            <v>NYC</v>
          </cell>
          <cell r="H2893" t="str">
            <v>Public School</v>
          </cell>
          <cell r="I2893" t="str">
            <v>Grants Management</v>
          </cell>
        </row>
        <row r="2894">
          <cell r="D2894" t="str">
            <v>332000010187</v>
          </cell>
          <cell r="E2894" t="str">
            <v>IS 187 THE CHRISTA MCAULIFFE SCHOOL</v>
          </cell>
          <cell r="F2894" t="str">
            <v>Good Standing</v>
          </cell>
          <cell r="G2894" t="str">
            <v>NYC</v>
          </cell>
          <cell r="H2894" t="str">
            <v>Public School</v>
          </cell>
          <cell r="I2894" t="str">
            <v>Grants Management</v>
          </cell>
        </row>
        <row r="2895">
          <cell r="D2895" t="str">
            <v>332000010192</v>
          </cell>
          <cell r="E2895" t="str">
            <v>PS 192 MAGNET SCHOOL-MATH AND SCI</v>
          </cell>
          <cell r="F2895" t="str">
            <v>Good Standing</v>
          </cell>
          <cell r="G2895" t="str">
            <v>NYC</v>
          </cell>
          <cell r="H2895" t="str">
            <v>Public School</v>
          </cell>
          <cell r="I2895" t="str">
            <v>Grants Management</v>
          </cell>
        </row>
        <row r="2896">
          <cell r="D2896" t="str">
            <v>332000010200</v>
          </cell>
          <cell r="E2896" t="str">
            <v>PS 200 BENSON SCHOOL</v>
          </cell>
          <cell r="F2896" t="str">
            <v>Good Standing</v>
          </cell>
          <cell r="G2896" t="str">
            <v>NYC</v>
          </cell>
          <cell r="H2896" t="str">
            <v>Public School</v>
          </cell>
          <cell r="I2896" t="str">
            <v>Grants Management</v>
          </cell>
        </row>
        <row r="2897">
          <cell r="D2897" t="str">
            <v>332000010201</v>
          </cell>
          <cell r="E2897" t="str">
            <v>JHS 201 THE DYKER HEIGHTS</v>
          </cell>
          <cell r="F2897" t="str">
            <v>Good Standing</v>
          </cell>
          <cell r="G2897" t="str">
            <v>NYC</v>
          </cell>
          <cell r="H2897" t="str">
            <v>Public School</v>
          </cell>
          <cell r="I2897" t="str">
            <v>Grants Management</v>
          </cell>
        </row>
        <row r="2898">
          <cell r="D2898" t="str">
            <v>332000010204</v>
          </cell>
          <cell r="E2898" t="str">
            <v>PS 204 VINCE LOMBARDI</v>
          </cell>
          <cell r="F2898" t="str">
            <v>Good Standing</v>
          </cell>
          <cell r="G2898" t="str">
            <v>NYC</v>
          </cell>
          <cell r="H2898" t="str">
            <v>Public School</v>
          </cell>
          <cell r="I2898" t="str">
            <v>Grants Management</v>
          </cell>
        </row>
        <row r="2899">
          <cell r="D2899" t="str">
            <v>332000010205</v>
          </cell>
          <cell r="E2899" t="str">
            <v>PS 205 CLARION</v>
          </cell>
          <cell r="F2899" t="str">
            <v>Good Standing</v>
          </cell>
          <cell r="G2899" t="str">
            <v>NYC</v>
          </cell>
          <cell r="H2899" t="str">
            <v>Public School</v>
          </cell>
          <cell r="I2899" t="str">
            <v>Grants Management</v>
          </cell>
        </row>
        <row r="2900">
          <cell r="D2900" t="str">
            <v>332000010220</v>
          </cell>
          <cell r="E2900" t="str">
            <v>JHS 220 JOHN J PERSHING</v>
          </cell>
          <cell r="F2900" t="str">
            <v>Good Standing</v>
          </cell>
          <cell r="G2900" t="str">
            <v>NYC</v>
          </cell>
          <cell r="H2900" t="str">
            <v>Public School</v>
          </cell>
          <cell r="I2900" t="str">
            <v>Grants Management</v>
          </cell>
        </row>
        <row r="2901">
          <cell r="D2901" t="str">
            <v>332000010223</v>
          </cell>
          <cell r="E2901" t="str">
            <v>JHS 223 THE MONTAUK</v>
          </cell>
          <cell r="F2901" t="str">
            <v>Good Standing</v>
          </cell>
          <cell r="G2901" t="str">
            <v>NYC</v>
          </cell>
          <cell r="H2901" t="str">
            <v>Public School</v>
          </cell>
          <cell r="I2901" t="str">
            <v>Grants Management</v>
          </cell>
        </row>
        <row r="2902">
          <cell r="D2902" t="str">
            <v>332000010227</v>
          </cell>
          <cell r="E2902" t="str">
            <v xml:space="preserve">JHS 227 EDWARD B SHALLOW </v>
          </cell>
          <cell r="F2902" t="str">
            <v>Good Standing</v>
          </cell>
          <cell r="G2902" t="str">
            <v>NYC</v>
          </cell>
          <cell r="H2902" t="str">
            <v>Public School</v>
          </cell>
          <cell r="I2902" t="str">
            <v>Grants Management</v>
          </cell>
        </row>
        <row r="2903">
          <cell r="D2903" t="str">
            <v>332000010229</v>
          </cell>
          <cell r="E2903" t="str">
            <v>PS 229 DYKER</v>
          </cell>
          <cell r="F2903" t="str">
            <v>Good Standing</v>
          </cell>
          <cell r="G2903" t="str">
            <v>NYC</v>
          </cell>
          <cell r="H2903" t="str">
            <v>Public School</v>
          </cell>
          <cell r="I2903" t="str">
            <v>Grants Management</v>
          </cell>
        </row>
        <row r="2904">
          <cell r="D2904" t="str">
            <v>332000010247</v>
          </cell>
          <cell r="E2904" t="str">
            <v>PS 247</v>
          </cell>
          <cell r="F2904" t="str">
            <v>Good Standing</v>
          </cell>
          <cell r="G2904" t="str">
            <v>NYC</v>
          </cell>
          <cell r="H2904" t="str">
            <v>Public School</v>
          </cell>
          <cell r="I2904" t="str">
            <v>Grants Management</v>
          </cell>
        </row>
        <row r="2905">
          <cell r="D2905" t="str">
            <v>332000010259</v>
          </cell>
          <cell r="E2905" t="str">
            <v xml:space="preserve">JHS 259 WILLIAM MCKINLEY </v>
          </cell>
          <cell r="F2905" t="str">
            <v>Good Standing</v>
          </cell>
          <cell r="G2905" t="str">
            <v>NYC</v>
          </cell>
          <cell r="H2905" t="str">
            <v>Public School</v>
          </cell>
          <cell r="I2905" t="str">
            <v>Grants Management</v>
          </cell>
        </row>
        <row r="2906">
          <cell r="D2906" t="str">
            <v>332000010264</v>
          </cell>
          <cell r="E2906" t="str">
            <v>PS 264 BAY RIDGE ELEMENTARY-ARTS</v>
          </cell>
          <cell r="F2906" t="str">
            <v>Good Standing</v>
          </cell>
          <cell r="G2906" t="str">
            <v>NYC</v>
          </cell>
          <cell r="H2906" t="str">
            <v>Public School</v>
          </cell>
          <cell r="I2906" t="str">
            <v>Grants Management</v>
          </cell>
        </row>
        <row r="2907">
          <cell r="D2907" t="str">
            <v>332000010310</v>
          </cell>
          <cell r="E2907" t="str">
            <v>SCHOOL FOR FUTURE LEADERS (THE)</v>
          </cell>
          <cell r="F2907" t="str">
            <v>Good Standing</v>
          </cell>
          <cell r="G2907" t="str">
            <v>NYC</v>
          </cell>
          <cell r="H2907" t="str">
            <v>Public School</v>
          </cell>
          <cell r="I2907" t="str">
            <v>Grants Management</v>
          </cell>
        </row>
        <row r="2908">
          <cell r="D2908" t="str">
            <v>332000010503</v>
          </cell>
          <cell r="E2908" t="str">
            <v>PS 503 THE SCHOOL OF DISCOVERY</v>
          </cell>
          <cell r="F2908" t="str">
            <v>Local Assistance Plan</v>
          </cell>
          <cell r="G2908" t="str">
            <v>NYC</v>
          </cell>
          <cell r="H2908" t="str">
            <v>Public School</v>
          </cell>
          <cell r="I2908" t="str">
            <v>Grants Management</v>
          </cell>
        </row>
        <row r="2909">
          <cell r="D2909" t="str">
            <v>332000010506</v>
          </cell>
          <cell r="E2909" t="str">
            <v>PS 506 JOURNALISM AND TECHNOLOGY</v>
          </cell>
          <cell r="F2909" t="str">
            <v>Good Standing</v>
          </cell>
          <cell r="G2909" t="str">
            <v>NYC</v>
          </cell>
          <cell r="H2909" t="str">
            <v>Public School</v>
          </cell>
          <cell r="I2909" t="str">
            <v>Grants Management</v>
          </cell>
        </row>
        <row r="2910">
          <cell r="D2910" t="str">
            <v>332000010682</v>
          </cell>
          <cell r="E2910" t="str">
            <v>ACADEMY OF TALENTED SCHOLARS (THE)</v>
          </cell>
          <cell r="F2910" t="str">
            <v>Good Standing</v>
          </cell>
          <cell r="G2910" t="str">
            <v>NYC</v>
          </cell>
          <cell r="H2910" t="str">
            <v>Public School</v>
          </cell>
          <cell r="I2910" t="str">
            <v>Grants Management</v>
          </cell>
        </row>
        <row r="2911">
          <cell r="D2911" t="str">
            <v>332000010686</v>
          </cell>
          <cell r="E2911" t="str">
            <v>BROOKLYN SCHOOL OF INQUIRY</v>
          </cell>
          <cell r="F2911" t="str">
            <v>Good Standing</v>
          </cell>
          <cell r="G2911" t="str">
            <v>NYC</v>
          </cell>
          <cell r="H2911" t="str">
            <v>Public School</v>
          </cell>
          <cell r="I2911" t="str">
            <v>Grants Management</v>
          </cell>
        </row>
        <row r="2912">
          <cell r="D2912" t="str">
            <v>332000010748</v>
          </cell>
          <cell r="E2912" t="str">
            <v>PS 748 BROOKLYN SCH-GLOBAL SCHOLARS</v>
          </cell>
          <cell r="F2912" t="str">
            <v>Good Standing</v>
          </cell>
          <cell r="G2912" t="str">
            <v>NYC</v>
          </cell>
          <cell r="H2912" t="str">
            <v>Public School</v>
          </cell>
          <cell r="I2912" t="str">
            <v>Grants Management</v>
          </cell>
        </row>
        <row r="2913">
          <cell r="D2913" t="str">
            <v>332000010971</v>
          </cell>
          <cell r="E2913" t="str">
            <v xml:space="preserve">SCHOOL OF MATH, SCIENCE, HEALTHY </v>
          </cell>
          <cell r="F2913" t="str">
            <v>Good Standing</v>
          </cell>
          <cell r="G2913" t="str">
            <v>NYC</v>
          </cell>
          <cell r="H2913" t="str">
            <v>Public School</v>
          </cell>
          <cell r="I2913" t="str">
            <v>Grants Management</v>
          </cell>
        </row>
        <row r="2914">
          <cell r="D2914" t="str">
            <v>332000011445</v>
          </cell>
          <cell r="E2914" t="str">
            <v>NEW UTRECHT HIGH SCHOOL</v>
          </cell>
          <cell r="F2914" t="str">
            <v>Local Assistance Plan</v>
          </cell>
          <cell r="G2914" t="str">
            <v>NYC</v>
          </cell>
          <cell r="H2914" t="str">
            <v>Public School</v>
          </cell>
          <cell r="I2914" t="str">
            <v>Grants Management</v>
          </cell>
        </row>
        <row r="2915">
          <cell r="D2915" t="str">
            <v>332000011485</v>
          </cell>
          <cell r="E2915" t="str">
            <v>HIGH SCHOOL OF TELECOMMUNICATIONS</v>
          </cell>
          <cell r="F2915" t="str">
            <v>Good Standing</v>
          </cell>
          <cell r="G2915" t="str">
            <v>NYC</v>
          </cell>
          <cell r="H2915" t="str">
            <v>Public School</v>
          </cell>
          <cell r="I2915" t="str">
            <v>Grants Management</v>
          </cell>
        </row>
        <row r="2916">
          <cell r="D2916" t="str">
            <v>332000011490</v>
          </cell>
          <cell r="E2916" t="str">
            <v>FORT HAMILTON HIGH SCHOOL</v>
          </cell>
          <cell r="F2916" t="str">
            <v>Local Assistance Plan</v>
          </cell>
          <cell r="G2916" t="str">
            <v>NYC</v>
          </cell>
          <cell r="H2916" t="str">
            <v>Public School</v>
          </cell>
          <cell r="I2916" t="str">
            <v>Grants Management</v>
          </cell>
        </row>
        <row r="2917">
          <cell r="D2917" t="str">
            <v>332000011505</v>
          </cell>
          <cell r="E2917" t="str">
            <v>FRANKLIN D ROOSEVELT HIGH SCHOOL</v>
          </cell>
          <cell r="F2917" t="str">
            <v>Local Assistance Plan</v>
          </cell>
          <cell r="G2917" t="str">
            <v>NYC</v>
          </cell>
          <cell r="H2917" t="str">
            <v>Public School</v>
          </cell>
          <cell r="I2917" t="str">
            <v>Grants Management</v>
          </cell>
        </row>
        <row r="2918">
          <cell r="D2918" t="str">
            <v>332000011609</v>
          </cell>
          <cell r="E2918" t="str">
            <v>URBAN ASSEMBLY SCH-CRIMINAL JUSTICE</v>
          </cell>
          <cell r="F2918" t="str">
            <v>Good Standing</v>
          </cell>
          <cell r="G2918" t="str">
            <v>NYC</v>
          </cell>
          <cell r="H2918" t="str">
            <v>Public School</v>
          </cell>
          <cell r="I2918" t="str">
            <v>Grants Management</v>
          </cell>
        </row>
        <row r="2919">
          <cell r="D2919" t="str">
            <v>332100010000</v>
          </cell>
          <cell r="E2919" t="str">
            <v>NYC GEOG DIST #21 - BROOKLYN</v>
          </cell>
          <cell r="F2919" t="str">
            <v>Focus District</v>
          </cell>
          <cell r="G2919" t="str">
            <v>NYC</v>
          </cell>
          <cell r="H2919" t="str">
            <v>LEA</v>
          </cell>
          <cell r="I2919" t="str">
            <v>Spann/Harmon</v>
          </cell>
        </row>
        <row r="2920">
          <cell r="D2920" t="str">
            <v>332100010090</v>
          </cell>
          <cell r="E2920" t="str">
            <v>PS 90 EDNA COHEN SCHOOL</v>
          </cell>
          <cell r="F2920" t="str">
            <v>Good Standing</v>
          </cell>
          <cell r="G2920" t="str">
            <v>NYC</v>
          </cell>
          <cell r="H2920" t="str">
            <v>Public School</v>
          </cell>
          <cell r="I2920" t="str">
            <v>Grants Management</v>
          </cell>
        </row>
        <row r="2921">
          <cell r="D2921" t="str">
            <v>332100010095</v>
          </cell>
          <cell r="E2921" t="str">
            <v>PS 95 THE GRAVESEND</v>
          </cell>
          <cell r="F2921" t="str">
            <v>Focus</v>
          </cell>
          <cell r="G2921" t="str">
            <v>NYC</v>
          </cell>
          <cell r="H2921" t="str">
            <v>Public School</v>
          </cell>
          <cell r="I2921" t="str">
            <v>Grants Management</v>
          </cell>
        </row>
        <row r="2922">
          <cell r="D2922" t="str">
            <v>332100010096</v>
          </cell>
          <cell r="E2922" t="str">
            <v xml:space="preserve">IS 96 SETH LOW </v>
          </cell>
          <cell r="F2922" t="str">
            <v>Good Standing</v>
          </cell>
          <cell r="G2922" t="str">
            <v>NYC</v>
          </cell>
          <cell r="H2922" t="str">
            <v>Public School</v>
          </cell>
          <cell r="I2922" t="str">
            <v>Grants Management</v>
          </cell>
        </row>
        <row r="2923">
          <cell r="D2923" t="str">
            <v>332100010097</v>
          </cell>
          <cell r="E2923" t="str">
            <v>PS 97 THE HIGHLAWN</v>
          </cell>
          <cell r="F2923" t="str">
            <v>Good Standing</v>
          </cell>
          <cell r="G2923" t="str">
            <v>NYC</v>
          </cell>
          <cell r="H2923" t="str">
            <v>Public School</v>
          </cell>
          <cell r="I2923" t="str">
            <v>Grants Management</v>
          </cell>
        </row>
        <row r="2924">
          <cell r="D2924" t="str">
            <v>332100010098</v>
          </cell>
          <cell r="E2924" t="str">
            <v>IS 98 BAY ACADEMY</v>
          </cell>
          <cell r="F2924" t="str">
            <v>Good Standing</v>
          </cell>
          <cell r="G2924" t="str">
            <v>NYC</v>
          </cell>
          <cell r="H2924" t="str">
            <v>Public School</v>
          </cell>
          <cell r="I2924" t="str">
            <v>Grants Management</v>
          </cell>
        </row>
        <row r="2925">
          <cell r="D2925" t="str">
            <v>332100010099</v>
          </cell>
          <cell r="E2925" t="str">
            <v>PS 99 ISAAC ASIMOV</v>
          </cell>
          <cell r="F2925" t="str">
            <v>Good Standing</v>
          </cell>
          <cell r="G2925" t="str">
            <v>NYC</v>
          </cell>
          <cell r="H2925" t="str">
            <v>Public School</v>
          </cell>
          <cell r="I2925" t="str">
            <v>Grants Management</v>
          </cell>
        </row>
        <row r="2926">
          <cell r="D2926" t="str">
            <v>332100010100</v>
          </cell>
          <cell r="E2926" t="str">
            <v>PS 100 THE CONEY ISLAND SCHOOL</v>
          </cell>
          <cell r="F2926" t="str">
            <v>Good Standing</v>
          </cell>
          <cell r="G2926" t="str">
            <v>NYC</v>
          </cell>
          <cell r="H2926" t="str">
            <v>Public School</v>
          </cell>
          <cell r="I2926" t="str">
            <v>Grants Management</v>
          </cell>
        </row>
        <row r="2927">
          <cell r="D2927" t="str">
            <v>332100010101</v>
          </cell>
          <cell r="E2927" t="str">
            <v>PS 101 THE VERRAZANO</v>
          </cell>
          <cell r="F2927" t="str">
            <v>Good Standing</v>
          </cell>
          <cell r="G2927" t="str">
            <v>NYC</v>
          </cell>
          <cell r="H2927" t="str">
            <v>Public School</v>
          </cell>
          <cell r="I2927" t="str">
            <v>Grants Management</v>
          </cell>
        </row>
        <row r="2928">
          <cell r="D2928" t="str">
            <v>332100010121</v>
          </cell>
          <cell r="E2928" t="str">
            <v>PS 121 NELSON A ROCKEFELLER</v>
          </cell>
          <cell r="F2928" t="str">
            <v>Good Standing</v>
          </cell>
          <cell r="G2928" t="str">
            <v>NYC</v>
          </cell>
          <cell r="H2928" t="str">
            <v>Public School</v>
          </cell>
          <cell r="I2928" t="str">
            <v>Grants Management</v>
          </cell>
        </row>
        <row r="2929">
          <cell r="D2929" t="str">
            <v>332100010128</v>
          </cell>
          <cell r="E2929" t="str">
            <v>PS 128 BENSONHURST</v>
          </cell>
          <cell r="F2929" t="str">
            <v>Good Standing</v>
          </cell>
          <cell r="G2929" t="str">
            <v>NYC</v>
          </cell>
          <cell r="H2929" t="str">
            <v>Public School</v>
          </cell>
          <cell r="I2929" t="str">
            <v>Grants Management</v>
          </cell>
        </row>
        <row r="2930">
          <cell r="D2930" t="str">
            <v>332100010153</v>
          </cell>
          <cell r="E2930" t="str">
            <v xml:space="preserve">PS 153 HOMECREST </v>
          </cell>
          <cell r="F2930" t="str">
            <v>Good Standing</v>
          </cell>
          <cell r="G2930" t="str">
            <v>NYC</v>
          </cell>
          <cell r="H2930" t="str">
            <v>Public School</v>
          </cell>
          <cell r="I2930" t="str">
            <v>Grants Management</v>
          </cell>
        </row>
        <row r="2931">
          <cell r="D2931" t="str">
            <v>332100010177</v>
          </cell>
          <cell r="E2931" t="str">
            <v>PS 177 THE MARLBORO</v>
          </cell>
          <cell r="F2931" t="str">
            <v>Good Standing</v>
          </cell>
          <cell r="G2931" t="str">
            <v>NYC</v>
          </cell>
          <cell r="H2931" t="str">
            <v>Public School</v>
          </cell>
          <cell r="I2931" t="str">
            <v>Grants Management</v>
          </cell>
        </row>
        <row r="2932">
          <cell r="D2932" t="str">
            <v>332100010188</v>
          </cell>
          <cell r="E2932" t="str">
            <v>PS 188 MICHAEL E BERDY</v>
          </cell>
          <cell r="F2932" t="str">
            <v>Good Standing</v>
          </cell>
          <cell r="G2932" t="str">
            <v>NYC</v>
          </cell>
          <cell r="H2932" t="str">
            <v>Public School</v>
          </cell>
          <cell r="I2932" t="str">
            <v>Grants Management</v>
          </cell>
        </row>
        <row r="2933">
          <cell r="D2933" t="str">
            <v>332100010199</v>
          </cell>
          <cell r="E2933" t="str">
            <v>PS 199 FREDERICK WACHTEL</v>
          </cell>
          <cell r="F2933" t="str">
            <v>Good Standing</v>
          </cell>
          <cell r="G2933" t="str">
            <v>NYC</v>
          </cell>
          <cell r="H2933" t="str">
            <v>Public School</v>
          </cell>
          <cell r="I2933" t="str">
            <v>Grants Management</v>
          </cell>
        </row>
        <row r="2934">
          <cell r="D2934" t="str">
            <v>332100010209</v>
          </cell>
          <cell r="E2934" t="str">
            <v>PS 209 MARGARET MEAD</v>
          </cell>
          <cell r="F2934" t="str">
            <v>Good Standing</v>
          </cell>
          <cell r="G2934" t="str">
            <v>NYC</v>
          </cell>
          <cell r="H2934" t="str">
            <v>Public School</v>
          </cell>
          <cell r="I2934" t="str">
            <v>Grants Management</v>
          </cell>
        </row>
        <row r="2935">
          <cell r="D2935" t="str">
            <v>332100010212</v>
          </cell>
          <cell r="E2935" t="str">
            <v>PS 212 LADY DEBORAH MOODY</v>
          </cell>
          <cell r="F2935" t="str">
            <v>Good Standing</v>
          </cell>
          <cell r="G2935" t="str">
            <v>NYC</v>
          </cell>
          <cell r="H2935" t="str">
            <v>Public School</v>
          </cell>
          <cell r="I2935" t="str">
            <v>Grants Management</v>
          </cell>
        </row>
        <row r="2936">
          <cell r="D2936" t="str">
            <v>332100010215</v>
          </cell>
          <cell r="E2936" t="str">
            <v>PS 215 MORRIS H WEISS</v>
          </cell>
          <cell r="F2936" t="str">
            <v>Good Standing</v>
          </cell>
          <cell r="G2936" t="str">
            <v>NYC</v>
          </cell>
          <cell r="H2936" t="str">
            <v>Public School</v>
          </cell>
          <cell r="I2936" t="str">
            <v>Grants Management</v>
          </cell>
        </row>
        <row r="2937">
          <cell r="D2937" t="str">
            <v>332100010216</v>
          </cell>
          <cell r="E2937" t="str">
            <v>PS 216 ARTURO TOSCANINI</v>
          </cell>
          <cell r="F2937" t="str">
            <v>Good Standing</v>
          </cell>
          <cell r="G2937" t="str">
            <v>NYC</v>
          </cell>
          <cell r="H2937" t="str">
            <v>Public School</v>
          </cell>
          <cell r="I2937" t="str">
            <v>Grants Management</v>
          </cell>
        </row>
        <row r="2938">
          <cell r="D2938" t="str">
            <v>332100010225</v>
          </cell>
          <cell r="E2938" t="str">
            <v>PS 225 THE EILEEN E ZAGLIN</v>
          </cell>
          <cell r="F2938" t="str">
            <v>Good Standing</v>
          </cell>
          <cell r="G2938" t="str">
            <v>NYC</v>
          </cell>
          <cell r="H2938" t="str">
            <v>Public School</v>
          </cell>
          <cell r="I2938" t="str">
            <v>Grants Management</v>
          </cell>
        </row>
        <row r="2939">
          <cell r="D2939" t="str">
            <v>332100010226</v>
          </cell>
          <cell r="E2939" t="str">
            <v>PS 226 ALFRED DE B MASON</v>
          </cell>
          <cell r="F2939" t="str">
            <v>Good Standing</v>
          </cell>
          <cell r="G2939" t="str">
            <v>NYC</v>
          </cell>
          <cell r="H2939" t="str">
            <v>Public School</v>
          </cell>
          <cell r="I2939" t="str">
            <v>Grants Management</v>
          </cell>
        </row>
        <row r="2940">
          <cell r="D2940" t="str">
            <v>332100010228</v>
          </cell>
          <cell r="E2940" t="str">
            <v>IS 228 DAVID A BOODY</v>
          </cell>
          <cell r="F2940" t="str">
            <v>Focus</v>
          </cell>
          <cell r="G2940" t="str">
            <v>NYC</v>
          </cell>
          <cell r="H2940" t="str">
            <v>Public School</v>
          </cell>
          <cell r="I2940" t="str">
            <v>Grants Management</v>
          </cell>
        </row>
        <row r="2941">
          <cell r="D2941" t="str">
            <v>332100010238</v>
          </cell>
          <cell r="E2941" t="str">
            <v>PS 238 ANNE SULLIVAN</v>
          </cell>
          <cell r="F2941" t="str">
            <v>Good Standing</v>
          </cell>
          <cell r="G2941" t="str">
            <v>NYC</v>
          </cell>
          <cell r="H2941" t="str">
            <v>Public School</v>
          </cell>
          <cell r="I2941" t="str">
            <v>Grants Management</v>
          </cell>
        </row>
        <row r="2942">
          <cell r="D2942" t="str">
            <v>332100010239</v>
          </cell>
          <cell r="E2942" t="str">
            <v>MARK TWAIN IS 239-GIFTED &amp; TALENTED</v>
          </cell>
          <cell r="F2942" t="str">
            <v>Good Standing</v>
          </cell>
          <cell r="G2942" t="str">
            <v>NYC</v>
          </cell>
          <cell r="H2942" t="str">
            <v>Public School</v>
          </cell>
          <cell r="I2942" t="str">
            <v>Grants Management</v>
          </cell>
        </row>
        <row r="2943">
          <cell r="D2943" t="str">
            <v>332100010253</v>
          </cell>
          <cell r="E2943" t="str">
            <v>PS 253</v>
          </cell>
          <cell r="F2943" t="str">
            <v>Good Standing</v>
          </cell>
          <cell r="G2943" t="str">
            <v>NYC</v>
          </cell>
          <cell r="H2943" t="str">
            <v>Public School</v>
          </cell>
          <cell r="I2943" t="str">
            <v>Grants Management</v>
          </cell>
        </row>
        <row r="2944">
          <cell r="D2944" t="str">
            <v>332100010281</v>
          </cell>
          <cell r="E2944" t="str">
            <v xml:space="preserve">IS 281 JOSEPH B CAVALLARO </v>
          </cell>
          <cell r="F2944" t="str">
            <v>Good Standing</v>
          </cell>
          <cell r="G2944" t="str">
            <v>NYC</v>
          </cell>
          <cell r="H2944" t="str">
            <v>Public School</v>
          </cell>
          <cell r="I2944" t="str">
            <v>Grants Management</v>
          </cell>
        </row>
        <row r="2945">
          <cell r="D2945" t="str">
            <v>332100010288</v>
          </cell>
          <cell r="E2945" t="str">
            <v>PS 288 THE SHIRLEY TANYHILL</v>
          </cell>
          <cell r="F2945" t="str">
            <v>Good Standing</v>
          </cell>
          <cell r="G2945" t="str">
            <v>NYC</v>
          </cell>
          <cell r="H2945" t="str">
            <v>Public School</v>
          </cell>
          <cell r="I2945" t="str">
            <v>Grants Management</v>
          </cell>
        </row>
        <row r="2946">
          <cell r="D2946" t="str">
            <v>332100010303</v>
          </cell>
          <cell r="E2946" t="str">
            <v xml:space="preserve">IS 303 HERBERT S EISENBERG </v>
          </cell>
          <cell r="F2946" t="str">
            <v>Good Standing</v>
          </cell>
          <cell r="G2946" t="str">
            <v>NYC</v>
          </cell>
          <cell r="H2946" t="str">
            <v>Public School</v>
          </cell>
          <cell r="I2946" t="str">
            <v>Grants Management</v>
          </cell>
        </row>
        <row r="2947">
          <cell r="D2947" t="str">
            <v>332100010329</v>
          </cell>
          <cell r="E2947" t="str">
            <v>PS 329 SURFSIDE</v>
          </cell>
          <cell r="F2947" t="str">
            <v>Good Standing</v>
          </cell>
          <cell r="G2947" t="str">
            <v>NYC</v>
          </cell>
          <cell r="H2947" t="str">
            <v>Public School</v>
          </cell>
          <cell r="I2947" t="str">
            <v>Grants Management</v>
          </cell>
        </row>
        <row r="2948">
          <cell r="D2948" t="str">
            <v>332100011337</v>
          </cell>
          <cell r="E2948" t="str">
            <v>INTERNATIONAL HIGH SCH-LAFAYETTE</v>
          </cell>
          <cell r="F2948" t="str">
            <v>Focus</v>
          </cell>
          <cell r="G2948" t="str">
            <v>NYC</v>
          </cell>
          <cell r="H2948" t="str">
            <v>Public School</v>
          </cell>
          <cell r="I2948" t="str">
            <v>Grants Management</v>
          </cell>
        </row>
        <row r="2949">
          <cell r="D2949" t="str">
            <v>332100011344</v>
          </cell>
          <cell r="E2949" t="str">
            <v>RACHEL CARSON HS FOR COASTAL STUDIES</v>
          </cell>
          <cell r="F2949" t="str">
            <v>Good Standing</v>
          </cell>
          <cell r="G2949" t="str">
            <v>NYC</v>
          </cell>
          <cell r="H2949" t="str">
            <v>Public School</v>
          </cell>
          <cell r="I2949" t="str">
            <v>Grants Management</v>
          </cell>
        </row>
        <row r="2950">
          <cell r="D2950" t="str">
            <v>332100011348</v>
          </cell>
          <cell r="E2950" t="str">
            <v>HIGH SCHOOL OF SPORTS MANAGEMENT</v>
          </cell>
          <cell r="F2950" t="str">
            <v>Good Standing</v>
          </cell>
          <cell r="G2950" t="str">
            <v>NYC</v>
          </cell>
          <cell r="H2950" t="str">
            <v>Public School</v>
          </cell>
          <cell r="I2950" t="str">
            <v>Grants Management</v>
          </cell>
        </row>
        <row r="2951">
          <cell r="D2951" t="str">
            <v>332100011410</v>
          </cell>
          <cell r="E2951" t="str">
            <v>ABRAHAM LINCOLN HIGH SCHOOL</v>
          </cell>
          <cell r="F2951" t="str">
            <v>Focus</v>
          </cell>
          <cell r="G2951" t="str">
            <v>NYC</v>
          </cell>
          <cell r="H2951" t="str">
            <v>Public School</v>
          </cell>
          <cell r="I2951" t="str">
            <v>Grants Management</v>
          </cell>
        </row>
        <row r="2952">
          <cell r="D2952" t="str">
            <v>332100011468</v>
          </cell>
          <cell r="E2952" t="str">
            <v>KINGSBOROUGH EARLY COLLEGE SCHOOL</v>
          </cell>
          <cell r="F2952" t="str">
            <v>Good Standing</v>
          </cell>
          <cell r="G2952" t="str">
            <v>NYC</v>
          </cell>
          <cell r="H2952" t="str">
            <v>Public School</v>
          </cell>
          <cell r="I2952" t="str">
            <v>Grants Management</v>
          </cell>
        </row>
        <row r="2953">
          <cell r="D2953" t="str">
            <v>332100011525</v>
          </cell>
          <cell r="E2953" t="str">
            <v>EDWARD R MURROW HIGH SCHOOL</v>
          </cell>
          <cell r="F2953" t="str">
            <v>Local Assistance Plan</v>
          </cell>
          <cell r="G2953" t="str">
            <v>NYC</v>
          </cell>
          <cell r="H2953" t="str">
            <v>Public School</v>
          </cell>
          <cell r="I2953" t="str">
            <v>Grants Management</v>
          </cell>
        </row>
        <row r="2954">
          <cell r="D2954" t="str">
            <v>332100011540</v>
          </cell>
          <cell r="E2954" t="str">
            <v>JOHN DEWEY HIGH SCHOOL</v>
          </cell>
          <cell r="F2954" t="str">
            <v>Local Assistance Plan</v>
          </cell>
          <cell r="G2954" t="str">
            <v>NYC</v>
          </cell>
          <cell r="H2954" t="str">
            <v>Public School</v>
          </cell>
          <cell r="I2954" t="str">
            <v>Grants Management</v>
          </cell>
        </row>
        <row r="2955">
          <cell r="D2955" t="str">
            <v>332100011559</v>
          </cell>
          <cell r="E2955" t="str">
            <v>LIFE ACAD HS FOR FILM AND MUSIC</v>
          </cell>
          <cell r="F2955" t="str">
            <v>Good Standing</v>
          </cell>
          <cell r="G2955" t="str">
            <v>NYC</v>
          </cell>
          <cell r="H2955" t="str">
            <v>Public School</v>
          </cell>
          <cell r="I2955" t="str">
            <v>Grants Management</v>
          </cell>
        </row>
        <row r="2956">
          <cell r="D2956" t="str">
            <v>332100011572</v>
          </cell>
          <cell r="E2956" t="str">
            <v>EXPEDITIONARY LRN SCH-COMM LEADERS</v>
          </cell>
          <cell r="F2956" t="str">
            <v>Focus</v>
          </cell>
          <cell r="G2956" t="str">
            <v>NYC</v>
          </cell>
          <cell r="H2956" t="str">
            <v>Public School</v>
          </cell>
          <cell r="I2956" t="str">
            <v>Grants Management</v>
          </cell>
        </row>
        <row r="2957">
          <cell r="D2957" t="str">
            <v>332100011620</v>
          </cell>
          <cell r="E2957" t="str">
            <v>WILLIAM E GRADY CAREER AND TECH</v>
          </cell>
          <cell r="F2957" t="str">
            <v>Good Standing</v>
          </cell>
          <cell r="G2957" t="str">
            <v>NYC</v>
          </cell>
          <cell r="H2957" t="str">
            <v>Public School</v>
          </cell>
          <cell r="I2957" t="str">
            <v>Grants Management</v>
          </cell>
        </row>
        <row r="2958">
          <cell r="D2958" t="str">
            <v>332100011690</v>
          </cell>
          <cell r="E2958" t="str">
            <v>BROOKLYN STUDIO SECONDARY SCHOOL</v>
          </cell>
          <cell r="F2958" t="str">
            <v>Good Standing</v>
          </cell>
          <cell r="G2958" t="str">
            <v>NYC</v>
          </cell>
          <cell r="H2958" t="str">
            <v>Public School</v>
          </cell>
          <cell r="I2958" t="str">
            <v>Grants Management</v>
          </cell>
        </row>
        <row r="2959">
          <cell r="D2959" t="str">
            <v>332100011728</v>
          </cell>
          <cell r="E2959" t="str">
            <v>LIBERATION DIPLOMA PLUS</v>
          </cell>
          <cell r="F2959" t="str">
            <v>Good Standing</v>
          </cell>
          <cell r="G2959" t="str">
            <v>NYC</v>
          </cell>
          <cell r="H2959" t="str">
            <v>Public School</v>
          </cell>
          <cell r="I2959" t="str">
            <v>Grants Management</v>
          </cell>
        </row>
        <row r="2960">
          <cell r="D2960" t="str">
            <v>332100860949</v>
          </cell>
          <cell r="E2960" t="str">
            <v>CONEY ISLAND PREP PUBLIC CHARTER SCH</v>
          </cell>
          <cell r="F2960" t="str">
            <v>Good Standing</v>
          </cell>
          <cell r="G2960" t="str">
            <v>NYC</v>
          </cell>
          <cell r="H2960" t="str">
            <v>Charter</v>
          </cell>
          <cell r="I2960" t="str">
            <v>Grants Management</v>
          </cell>
        </row>
        <row r="2961">
          <cell r="D2961" t="str">
            <v>332100861075</v>
          </cell>
          <cell r="E2961" t="str">
            <v>Success Academy Charter School - Bensonhurst *</v>
          </cell>
          <cell r="F2961" t="str">
            <v>Opening Fall 2014</v>
          </cell>
          <cell r="G2961" t="str">
            <v>NYC</v>
          </cell>
          <cell r="H2961" t="str">
            <v>New Charter School</v>
          </cell>
          <cell r="I2961" t="str">
            <v>Luz Albarracin</v>
          </cell>
        </row>
        <row r="2962">
          <cell r="D2962" t="str">
            <v>332200010000</v>
          </cell>
          <cell r="E2962" t="str">
            <v>NYC GEOG DIST #22 - BROOKLYN</v>
          </cell>
          <cell r="F2962" t="str">
            <v>Focus District</v>
          </cell>
          <cell r="G2962" t="str">
            <v>NYC</v>
          </cell>
          <cell r="H2962" t="str">
            <v>LEA</v>
          </cell>
          <cell r="I2962" t="str">
            <v>Spann/Harmon</v>
          </cell>
        </row>
        <row r="2963">
          <cell r="D2963" t="str">
            <v>332200010014</v>
          </cell>
          <cell r="E2963" t="str">
            <v>JHS 14 SHELL BANK</v>
          </cell>
          <cell r="F2963" t="str">
            <v>Good Standing</v>
          </cell>
          <cell r="G2963" t="str">
            <v>NYC</v>
          </cell>
          <cell r="H2963" t="str">
            <v>Public School</v>
          </cell>
          <cell r="I2963" t="str">
            <v>Grants Management</v>
          </cell>
        </row>
        <row r="2964">
          <cell r="D2964" t="str">
            <v>332200010052</v>
          </cell>
          <cell r="E2964" t="str">
            <v>PS 52 SHEEPSHEAD BAY</v>
          </cell>
          <cell r="F2964" t="str">
            <v>Good Standing</v>
          </cell>
          <cell r="G2964" t="str">
            <v>NYC</v>
          </cell>
          <cell r="H2964" t="str">
            <v>Public School</v>
          </cell>
          <cell r="I2964" t="str">
            <v>Grants Management</v>
          </cell>
        </row>
        <row r="2965">
          <cell r="D2965" t="str">
            <v>332200010078</v>
          </cell>
          <cell r="E2965" t="str">
            <v xml:space="preserve">JHS 78 ROY H MANN </v>
          </cell>
          <cell r="F2965" t="str">
            <v>Good Standing</v>
          </cell>
          <cell r="G2965" t="str">
            <v>NYC</v>
          </cell>
          <cell r="H2965" t="str">
            <v>Public School</v>
          </cell>
          <cell r="I2965" t="str">
            <v>Grants Management</v>
          </cell>
        </row>
        <row r="2966">
          <cell r="D2966" t="str">
            <v>332200010109</v>
          </cell>
          <cell r="E2966" t="str">
            <v>PS 109</v>
          </cell>
          <cell r="F2966" t="str">
            <v>Good Standing</v>
          </cell>
          <cell r="G2966" t="str">
            <v>NYC</v>
          </cell>
          <cell r="H2966" t="str">
            <v>Public School</v>
          </cell>
          <cell r="I2966" t="str">
            <v>Grants Management</v>
          </cell>
        </row>
        <row r="2967">
          <cell r="D2967" t="str">
            <v>332200010119</v>
          </cell>
          <cell r="E2967" t="str">
            <v>PS 119 AMERSFORT</v>
          </cell>
          <cell r="F2967" t="str">
            <v>Good Standing</v>
          </cell>
          <cell r="G2967" t="str">
            <v>NYC</v>
          </cell>
          <cell r="H2967" t="str">
            <v>Public School</v>
          </cell>
          <cell r="I2967" t="str">
            <v>Grants Management</v>
          </cell>
        </row>
        <row r="2968">
          <cell r="D2968" t="str">
            <v>332200010134</v>
          </cell>
          <cell r="E2968" t="str">
            <v>PS 134</v>
          </cell>
          <cell r="F2968" t="str">
            <v>Good Standing</v>
          </cell>
          <cell r="G2968" t="str">
            <v>NYC</v>
          </cell>
          <cell r="H2968" t="str">
            <v>Public School</v>
          </cell>
          <cell r="I2968" t="str">
            <v>Grants Management</v>
          </cell>
        </row>
        <row r="2969">
          <cell r="D2969" t="str">
            <v>332200010139</v>
          </cell>
          <cell r="E2969" t="str">
            <v>PS 139 ALEXINE A FENTY</v>
          </cell>
          <cell r="F2969" t="str">
            <v>Good Standing</v>
          </cell>
          <cell r="G2969" t="str">
            <v>NYC</v>
          </cell>
          <cell r="H2969" t="str">
            <v>Public School</v>
          </cell>
          <cell r="I2969" t="str">
            <v>Grants Management</v>
          </cell>
        </row>
        <row r="2970">
          <cell r="D2970" t="str">
            <v>332200010152</v>
          </cell>
          <cell r="E2970" t="str">
            <v>SCHOOL OF SCIENCE AND TECHNOLOGY</v>
          </cell>
          <cell r="F2970" t="str">
            <v>Good Standing</v>
          </cell>
          <cell r="G2970" t="str">
            <v>NYC</v>
          </cell>
          <cell r="H2970" t="str">
            <v>Public School</v>
          </cell>
          <cell r="I2970" t="str">
            <v>Grants Management</v>
          </cell>
        </row>
        <row r="2971">
          <cell r="D2971" t="str">
            <v>332200010193</v>
          </cell>
          <cell r="E2971" t="str">
            <v>PS 193 GIL HODGES</v>
          </cell>
          <cell r="F2971" t="str">
            <v>Good Standing</v>
          </cell>
          <cell r="G2971" t="str">
            <v>NYC</v>
          </cell>
          <cell r="H2971" t="str">
            <v>Public School</v>
          </cell>
          <cell r="I2971" t="str">
            <v>Grants Management</v>
          </cell>
        </row>
        <row r="2972">
          <cell r="D2972" t="str">
            <v>332200010194</v>
          </cell>
          <cell r="E2972" t="str">
            <v>PS 194 RAOUL WALLENBERG</v>
          </cell>
          <cell r="F2972" t="str">
            <v>Good Standing</v>
          </cell>
          <cell r="G2972" t="str">
            <v>NYC</v>
          </cell>
          <cell r="H2972" t="str">
            <v>Public School</v>
          </cell>
          <cell r="I2972" t="str">
            <v>Grants Management</v>
          </cell>
        </row>
        <row r="2973">
          <cell r="D2973" t="str">
            <v>332200010195</v>
          </cell>
          <cell r="E2973" t="str">
            <v>PS 195 MANHATTAN BEACH</v>
          </cell>
          <cell r="F2973" t="str">
            <v>Good Standing</v>
          </cell>
          <cell r="G2973" t="str">
            <v>NYC</v>
          </cell>
          <cell r="H2973" t="str">
            <v>Public School</v>
          </cell>
          <cell r="I2973" t="str">
            <v>Grants Management</v>
          </cell>
        </row>
        <row r="2974">
          <cell r="D2974" t="str">
            <v>332200010197</v>
          </cell>
          <cell r="E2974" t="str">
            <v>PS 197-THE KINGS HIGHWAY ACADEMY</v>
          </cell>
          <cell r="F2974" t="str">
            <v>Good Standing</v>
          </cell>
          <cell r="G2974" t="str">
            <v>NYC</v>
          </cell>
          <cell r="H2974" t="str">
            <v>Public School</v>
          </cell>
          <cell r="I2974" t="str">
            <v>Grants Management</v>
          </cell>
        </row>
        <row r="2975">
          <cell r="D2975" t="str">
            <v>332200010198</v>
          </cell>
          <cell r="E2975" t="str">
            <v>PS 198</v>
          </cell>
          <cell r="F2975" t="str">
            <v>Good Standing</v>
          </cell>
          <cell r="G2975" t="str">
            <v>NYC</v>
          </cell>
          <cell r="H2975" t="str">
            <v>Public School</v>
          </cell>
          <cell r="I2975" t="str">
            <v>Grants Management</v>
          </cell>
        </row>
        <row r="2976">
          <cell r="D2976" t="str">
            <v>332200010203</v>
          </cell>
          <cell r="E2976" t="str">
            <v>PS 203 SCHOOL FOR FUTURE LEADERS</v>
          </cell>
          <cell r="F2976" t="str">
            <v>Good Standing</v>
          </cell>
          <cell r="G2976" t="str">
            <v>NYC</v>
          </cell>
          <cell r="H2976" t="str">
            <v>Public School</v>
          </cell>
          <cell r="I2976" t="str">
            <v>Grants Management</v>
          </cell>
        </row>
        <row r="2977">
          <cell r="D2977" t="str">
            <v>332200010206</v>
          </cell>
          <cell r="E2977" t="str">
            <v>PS 206 JOSEPH F LAMB</v>
          </cell>
          <cell r="F2977" t="str">
            <v>Good Standing</v>
          </cell>
          <cell r="G2977" t="str">
            <v>NYC</v>
          </cell>
          <cell r="H2977" t="str">
            <v>Public School</v>
          </cell>
          <cell r="I2977" t="str">
            <v>Grants Management</v>
          </cell>
        </row>
        <row r="2978">
          <cell r="D2978" t="str">
            <v>332200010207</v>
          </cell>
          <cell r="E2978" t="str">
            <v>PS 207 ELIZABETH G LEARY</v>
          </cell>
          <cell r="F2978" t="str">
            <v>Good Standing</v>
          </cell>
          <cell r="G2978" t="str">
            <v>NYC</v>
          </cell>
          <cell r="H2978" t="str">
            <v>Public School</v>
          </cell>
          <cell r="I2978" t="str">
            <v>Grants Management</v>
          </cell>
        </row>
        <row r="2979">
          <cell r="D2979" t="str">
            <v>332200010217</v>
          </cell>
          <cell r="E2979" t="str">
            <v>PS 217 COL DAVID MARCUS SCHOOL</v>
          </cell>
          <cell r="F2979" t="str">
            <v>Good Standing</v>
          </cell>
          <cell r="G2979" t="str">
            <v>NYC</v>
          </cell>
          <cell r="H2979" t="str">
            <v>Public School</v>
          </cell>
          <cell r="I2979" t="str">
            <v>Grants Management</v>
          </cell>
        </row>
        <row r="2980">
          <cell r="D2980" t="str">
            <v>332200010222</v>
          </cell>
          <cell r="E2980" t="str">
            <v>PS 222 KATHERINE R SNYDER</v>
          </cell>
          <cell r="F2980" t="str">
            <v>Good Standing</v>
          </cell>
          <cell r="G2980" t="str">
            <v>NYC</v>
          </cell>
          <cell r="H2980" t="str">
            <v>Public School</v>
          </cell>
          <cell r="I2980" t="str">
            <v>Grants Management</v>
          </cell>
        </row>
        <row r="2981">
          <cell r="D2981" t="str">
            <v>332200010234</v>
          </cell>
          <cell r="E2981" t="str">
            <v xml:space="preserve">JHS 234 ARTHUR W CUNNINGHAM </v>
          </cell>
          <cell r="F2981" t="str">
            <v>Good Standing</v>
          </cell>
          <cell r="G2981" t="str">
            <v>NYC</v>
          </cell>
          <cell r="H2981" t="str">
            <v>Public School</v>
          </cell>
          <cell r="I2981" t="str">
            <v>Grants Management</v>
          </cell>
        </row>
        <row r="2982">
          <cell r="D2982" t="str">
            <v>332200010236</v>
          </cell>
          <cell r="E2982" t="str">
            <v>PS 236 MILL BASIN</v>
          </cell>
          <cell r="F2982" t="str">
            <v>Good Standing</v>
          </cell>
          <cell r="G2982" t="str">
            <v>NYC</v>
          </cell>
          <cell r="H2982" t="str">
            <v>Public School</v>
          </cell>
          <cell r="I2982" t="str">
            <v>Grants Management</v>
          </cell>
        </row>
        <row r="2983">
          <cell r="D2983" t="str">
            <v>332200010240</v>
          </cell>
          <cell r="E2983" t="str">
            <v>ANDRIES HUDDE SCHOOL</v>
          </cell>
          <cell r="F2983" t="str">
            <v>Good Standing</v>
          </cell>
          <cell r="G2983" t="str">
            <v>NYC</v>
          </cell>
          <cell r="H2983" t="str">
            <v>Public School</v>
          </cell>
          <cell r="I2983" t="str">
            <v>Grants Management</v>
          </cell>
        </row>
        <row r="2984">
          <cell r="D2984" t="str">
            <v>332200010245</v>
          </cell>
          <cell r="E2984" t="str">
            <v>PS 245</v>
          </cell>
          <cell r="F2984" t="str">
            <v>Good Standing</v>
          </cell>
          <cell r="G2984" t="str">
            <v>NYC</v>
          </cell>
          <cell r="H2984" t="str">
            <v>Public School</v>
          </cell>
          <cell r="I2984" t="str">
            <v>Grants Management</v>
          </cell>
        </row>
        <row r="2985">
          <cell r="D2985" t="str">
            <v>332200010251</v>
          </cell>
          <cell r="E2985" t="str">
            <v>PS 251 PAERDEGAT</v>
          </cell>
          <cell r="F2985" t="str">
            <v>Good Standing</v>
          </cell>
          <cell r="G2985" t="str">
            <v>NYC</v>
          </cell>
          <cell r="H2985" t="str">
            <v>Public School</v>
          </cell>
          <cell r="I2985" t="str">
            <v>Grants Management</v>
          </cell>
        </row>
        <row r="2986">
          <cell r="D2986" t="str">
            <v>332200010254</v>
          </cell>
          <cell r="E2986" t="str">
            <v>PS 254 DAG HAMMARSKJOLD</v>
          </cell>
          <cell r="F2986" t="str">
            <v>Good Standing</v>
          </cell>
          <cell r="G2986" t="str">
            <v>NYC</v>
          </cell>
          <cell r="H2986" t="str">
            <v>Public School</v>
          </cell>
          <cell r="I2986" t="str">
            <v>Grants Management</v>
          </cell>
        </row>
        <row r="2987">
          <cell r="D2987" t="str">
            <v>332200010255</v>
          </cell>
          <cell r="E2987" t="str">
            <v>PS 255 BARBARA REING SCHOOL</v>
          </cell>
          <cell r="F2987" t="str">
            <v>Good Standing</v>
          </cell>
          <cell r="G2987" t="str">
            <v>NYC</v>
          </cell>
          <cell r="H2987" t="str">
            <v>Public School</v>
          </cell>
          <cell r="I2987" t="str">
            <v>Grants Management</v>
          </cell>
        </row>
        <row r="2988">
          <cell r="D2988" t="str">
            <v>332200010269</v>
          </cell>
          <cell r="E2988" t="str">
            <v>PS 269 NOSTRAND</v>
          </cell>
          <cell r="F2988" t="str">
            <v>Good Standing</v>
          </cell>
          <cell r="G2988" t="str">
            <v>NYC</v>
          </cell>
          <cell r="H2988" t="str">
            <v>Public School</v>
          </cell>
          <cell r="I2988" t="str">
            <v>Grants Management</v>
          </cell>
        </row>
        <row r="2989">
          <cell r="D2989" t="str">
            <v>332200010277</v>
          </cell>
          <cell r="E2989" t="str">
            <v>PS 277 GERRITSEN BEACH</v>
          </cell>
          <cell r="F2989" t="str">
            <v>Good Standing</v>
          </cell>
          <cell r="G2989" t="str">
            <v>NYC</v>
          </cell>
          <cell r="H2989" t="str">
            <v>Public School</v>
          </cell>
          <cell r="I2989" t="str">
            <v>Grants Management</v>
          </cell>
        </row>
        <row r="2990">
          <cell r="D2990" t="str">
            <v>332200010278</v>
          </cell>
          <cell r="E2990" t="str">
            <v>JHS 278 MARINE PARK</v>
          </cell>
          <cell r="F2990" t="str">
            <v>Good Standing</v>
          </cell>
          <cell r="G2990" t="str">
            <v>NYC</v>
          </cell>
          <cell r="H2990" t="str">
            <v>Public School</v>
          </cell>
          <cell r="I2990" t="str">
            <v>Grants Management</v>
          </cell>
        </row>
        <row r="2991">
          <cell r="D2991" t="str">
            <v>332200010312</v>
          </cell>
          <cell r="E2991" t="str">
            <v>PS 312 BERGEN BEACH</v>
          </cell>
          <cell r="F2991" t="str">
            <v>Good Standing</v>
          </cell>
          <cell r="G2991" t="str">
            <v>NYC</v>
          </cell>
          <cell r="H2991" t="str">
            <v>Public School</v>
          </cell>
          <cell r="I2991" t="str">
            <v>Grants Management</v>
          </cell>
        </row>
        <row r="2992">
          <cell r="D2992" t="str">
            <v>332200010315</v>
          </cell>
          <cell r="E2992" t="str">
            <v>PS 315</v>
          </cell>
          <cell r="F2992" t="str">
            <v>Good Standing</v>
          </cell>
          <cell r="G2992" t="str">
            <v>NYC</v>
          </cell>
          <cell r="H2992" t="str">
            <v>Public School</v>
          </cell>
          <cell r="I2992" t="str">
            <v>Grants Management</v>
          </cell>
        </row>
        <row r="2993">
          <cell r="D2993" t="str">
            <v>332200010326</v>
          </cell>
          <cell r="E2993" t="str">
            <v>PS 326</v>
          </cell>
          <cell r="F2993" t="str">
            <v>Good Standing</v>
          </cell>
          <cell r="G2993" t="str">
            <v>NYC</v>
          </cell>
          <cell r="H2993" t="str">
            <v>Public School</v>
          </cell>
          <cell r="I2993" t="str">
            <v>Grants Management</v>
          </cell>
        </row>
        <row r="2994">
          <cell r="D2994" t="str">
            <v>332200010361</v>
          </cell>
          <cell r="E2994" t="str">
            <v xml:space="preserve">PS 361 E FLATBUSH EARLY CHILDHOOD </v>
          </cell>
          <cell r="F2994" t="str">
            <v>Good Standing</v>
          </cell>
          <cell r="G2994" t="str">
            <v>NYC</v>
          </cell>
          <cell r="H2994" t="str">
            <v>Public School</v>
          </cell>
          <cell r="I2994" t="str">
            <v>Grants Management</v>
          </cell>
        </row>
        <row r="2995">
          <cell r="D2995" t="str">
            <v>332200010381</v>
          </cell>
          <cell r="E2995" t="str">
            <v>IS 381</v>
          </cell>
          <cell r="F2995" t="str">
            <v>Good Standing</v>
          </cell>
          <cell r="G2995" t="str">
            <v>NYC</v>
          </cell>
          <cell r="H2995" t="str">
            <v>Public School</v>
          </cell>
          <cell r="I2995" t="str">
            <v>Grants Management</v>
          </cell>
        </row>
        <row r="2996">
          <cell r="D2996" t="str">
            <v>332200011405</v>
          </cell>
          <cell r="E2996" t="str">
            <v>MIDWOOD HIGH SCHOOL</v>
          </cell>
          <cell r="F2996" t="str">
            <v>Good Standing</v>
          </cell>
          <cell r="G2996" t="str">
            <v>NYC</v>
          </cell>
          <cell r="H2996" t="str">
            <v>Public School</v>
          </cell>
          <cell r="I2996" t="str">
            <v>Grants Management</v>
          </cell>
        </row>
        <row r="2997">
          <cell r="D2997" t="str">
            <v>332200011425</v>
          </cell>
          <cell r="E2997" t="str">
            <v>JAMES MADISON HIGH SCHOOL</v>
          </cell>
          <cell r="F2997" t="str">
            <v>Good Standing</v>
          </cell>
          <cell r="G2997" t="str">
            <v>NYC</v>
          </cell>
          <cell r="H2997" t="str">
            <v>Public School</v>
          </cell>
          <cell r="I2997" t="str">
            <v>Grants Management</v>
          </cell>
        </row>
        <row r="2998">
          <cell r="D2998" t="str">
            <v>332200011495</v>
          </cell>
          <cell r="E2998" t="str">
            <v>SHEEPSHEAD BAY HIGH SCHOOL</v>
          </cell>
          <cell r="F2998" t="str">
            <v>Priority</v>
          </cell>
          <cell r="G2998" t="str">
            <v>NYC</v>
          </cell>
          <cell r="H2998" t="str">
            <v>Public School</v>
          </cell>
          <cell r="I2998" t="str">
            <v>Grants Management</v>
          </cell>
        </row>
        <row r="2999">
          <cell r="D2999" t="str">
            <v>332200011535</v>
          </cell>
          <cell r="E2999" t="str">
            <v>LEON M GOLDSTEIN HIGH SCH-SCIENCES</v>
          </cell>
          <cell r="F2999" t="str">
            <v>Good Standing</v>
          </cell>
          <cell r="G2999" t="str">
            <v>NYC</v>
          </cell>
          <cell r="H2999" t="str">
            <v>Public School</v>
          </cell>
          <cell r="I2999" t="str">
            <v>Grants Management</v>
          </cell>
        </row>
        <row r="3000">
          <cell r="D3000" t="str">
            <v>332200011555</v>
          </cell>
          <cell r="E3000" t="str">
            <v>BROOKLYN COLLEGE ACADEMY</v>
          </cell>
          <cell r="F3000" t="str">
            <v>Good Standing</v>
          </cell>
          <cell r="G3000" t="str">
            <v>NYC</v>
          </cell>
          <cell r="H3000" t="str">
            <v>Public School</v>
          </cell>
          <cell r="I3000" t="str">
            <v>Grants Management</v>
          </cell>
        </row>
        <row r="3001">
          <cell r="D3001" t="str">
            <v>332200011611</v>
          </cell>
          <cell r="E3001" t="str">
            <v>ORIGINS HIGH SCHOOL</v>
          </cell>
          <cell r="F3001" t="str">
            <v>Good Standing</v>
          </cell>
          <cell r="G3001" t="str">
            <v>NYC</v>
          </cell>
          <cell r="H3001" t="str">
            <v>Public School</v>
          </cell>
          <cell r="I3001" t="str">
            <v>Grants Management</v>
          </cell>
        </row>
        <row r="3002">
          <cell r="D3002" t="str">
            <v>332200011630</v>
          </cell>
          <cell r="E3002" t="str">
            <v>PROFESSIONAL PATHWAYS HIGH SCHOOL</v>
          </cell>
          <cell r="F3002" t="str">
            <v>Good Standing</v>
          </cell>
          <cell r="G3002" t="str">
            <v>NYC</v>
          </cell>
          <cell r="H3002" t="str">
            <v>Public School</v>
          </cell>
          <cell r="I3002" t="str">
            <v>Grants Management</v>
          </cell>
        </row>
        <row r="3003">
          <cell r="D3003" t="str">
            <v>332200860955</v>
          </cell>
          <cell r="E3003" t="str">
            <v>HEBREW LANGUAGE ACADEMY CHARTER</v>
          </cell>
          <cell r="F3003" t="str">
            <v>Good Standing</v>
          </cell>
          <cell r="G3003" t="str">
            <v>NYC</v>
          </cell>
          <cell r="H3003" t="str">
            <v>Charter</v>
          </cell>
          <cell r="I3003" t="str">
            <v>Grants Management</v>
          </cell>
        </row>
        <row r="3004">
          <cell r="D3004" t="str">
            <v>332200860978</v>
          </cell>
          <cell r="E3004" t="str">
            <v>BROOKLYN DREAMS CHARTER SCHOOL</v>
          </cell>
          <cell r="F3004" t="str">
            <v>Good Standing</v>
          </cell>
          <cell r="G3004" t="str">
            <v>NYC</v>
          </cell>
          <cell r="H3004" t="str">
            <v>Charter</v>
          </cell>
          <cell r="I3004" t="str">
            <v>Grants Management</v>
          </cell>
        </row>
        <row r="3005">
          <cell r="D3005" t="str">
            <v>332200861051</v>
          </cell>
          <cell r="E3005" t="str">
            <v>NEW VISIONS CHTR HS-HUMANITIES III</v>
          </cell>
          <cell r="F3005" t="str">
            <v>Good Standing</v>
          </cell>
          <cell r="G3005" t="str">
            <v>NYC</v>
          </cell>
          <cell r="H3005" t="str">
            <v>Charter</v>
          </cell>
          <cell r="I3005" t="str">
            <v>Grants Management</v>
          </cell>
        </row>
        <row r="3006">
          <cell r="D3006" t="str">
            <v>332200861053</v>
          </cell>
          <cell r="E3006" t="str">
            <v>NEW VISIONS CHTR HS-ADV MA/SCI III</v>
          </cell>
          <cell r="F3006" t="str">
            <v>Good Standing</v>
          </cell>
          <cell r="G3006" t="str">
            <v>NYC</v>
          </cell>
          <cell r="H3006" t="str">
            <v>Charter</v>
          </cell>
          <cell r="I3006" t="str">
            <v>Grants Management</v>
          </cell>
        </row>
        <row r="3007">
          <cell r="D3007" t="str">
            <v>332200861076</v>
          </cell>
          <cell r="E3007" t="str">
            <v>Success Academy Charter School - Bergen Beach *</v>
          </cell>
          <cell r="F3007" t="str">
            <v>Opening Fall 2014</v>
          </cell>
          <cell r="G3007" t="str">
            <v>NYC</v>
          </cell>
          <cell r="H3007" t="str">
            <v>New Charter School</v>
          </cell>
          <cell r="I3007" t="str">
            <v>Luz Albarracin</v>
          </cell>
        </row>
        <row r="3008">
          <cell r="D3008" t="str">
            <v>332300010000</v>
          </cell>
          <cell r="E3008" t="str">
            <v>NYC GEOG DIST #23 - BROOKLYN</v>
          </cell>
          <cell r="F3008" t="str">
            <v>Focus District</v>
          </cell>
          <cell r="G3008" t="str">
            <v>NYC</v>
          </cell>
          <cell r="H3008" t="str">
            <v>LEA</v>
          </cell>
          <cell r="I3008" t="str">
            <v>Spann/Harmon</v>
          </cell>
        </row>
        <row r="3009">
          <cell r="D3009" t="str">
            <v>332300010041</v>
          </cell>
          <cell r="E3009" t="str">
            <v>PS 41 FRANCIS WHITE</v>
          </cell>
          <cell r="F3009" t="str">
            <v>Good Standing</v>
          </cell>
          <cell r="G3009" t="str">
            <v>NYC</v>
          </cell>
          <cell r="H3009" t="str">
            <v>Public School</v>
          </cell>
          <cell r="I3009" t="str">
            <v>Grants Management</v>
          </cell>
        </row>
        <row r="3010">
          <cell r="D3010" t="str">
            <v>332300010073</v>
          </cell>
          <cell r="E3010" t="str">
            <v>PS 73 THOMAS S BOYLAND</v>
          </cell>
          <cell r="F3010" t="str">
            <v>Focus</v>
          </cell>
          <cell r="G3010" t="str">
            <v>NYC</v>
          </cell>
          <cell r="H3010" t="str">
            <v>Public School</v>
          </cell>
          <cell r="I3010" t="str">
            <v>Grants Management</v>
          </cell>
        </row>
        <row r="3011">
          <cell r="D3011" t="str">
            <v>332300010137</v>
          </cell>
          <cell r="E3011" t="str">
            <v>PS/IS 137 RACHAEL JEAN MITCHELL</v>
          </cell>
          <cell r="F3011" t="str">
            <v>Good Standing</v>
          </cell>
          <cell r="G3011" t="str">
            <v>NYC</v>
          </cell>
          <cell r="H3011" t="str">
            <v>Public School</v>
          </cell>
          <cell r="I3011" t="str">
            <v>Grants Management</v>
          </cell>
        </row>
        <row r="3012">
          <cell r="D3012" t="str">
            <v>332300010150</v>
          </cell>
          <cell r="E3012" t="str">
            <v>PS 150 CHRISTOPHER</v>
          </cell>
          <cell r="F3012" t="str">
            <v>Focus</v>
          </cell>
          <cell r="G3012" t="str">
            <v>NYC</v>
          </cell>
          <cell r="H3012" t="str">
            <v>Public School</v>
          </cell>
          <cell r="I3012" t="str">
            <v>Grants Management</v>
          </cell>
        </row>
        <row r="3013">
          <cell r="D3013" t="str">
            <v>332300010155</v>
          </cell>
          <cell r="E3013" t="str">
            <v>PS/IS 155 NICHOLAS HERKIMER</v>
          </cell>
          <cell r="F3013" t="str">
            <v>Good Standing</v>
          </cell>
          <cell r="G3013" t="str">
            <v>NYC</v>
          </cell>
          <cell r="H3013" t="str">
            <v>Public School</v>
          </cell>
          <cell r="I3013" t="str">
            <v>Grants Management</v>
          </cell>
        </row>
        <row r="3014">
          <cell r="D3014" t="str">
            <v>332300010156</v>
          </cell>
          <cell r="E3014" t="str">
            <v>PS 156 WAVERLY</v>
          </cell>
          <cell r="F3014" t="str">
            <v>Focus</v>
          </cell>
          <cell r="G3014" t="str">
            <v>NYC</v>
          </cell>
          <cell r="H3014" t="str">
            <v>Public School</v>
          </cell>
          <cell r="I3014" t="str">
            <v>Grants Management</v>
          </cell>
        </row>
        <row r="3015">
          <cell r="D3015" t="str">
            <v>332300010165</v>
          </cell>
          <cell r="E3015" t="str">
            <v>PS 165 IDA POSNER</v>
          </cell>
          <cell r="F3015" t="str">
            <v>Priority</v>
          </cell>
          <cell r="G3015" t="str">
            <v>NYC</v>
          </cell>
          <cell r="H3015" t="str">
            <v>Public School</v>
          </cell>
          <cell r="I3015" t="str">
            <v>Grants Management</v>
          </cell>
        </row>
        <row r="3016">
          <cell r="D3016" t="str">
            <v>332300010178</v>
          </cell>
          <cell r="E3016" t="str">
            <v>PS 178 SAINT CLAIR MCKELWAY</v>
          </cell>
          <cell r="F3016" t="str">
            <v>Focus</v>
          </cell>
          <cell r="G3016" t="str">
            <v>NYC</v>
          </cell>
          <cell r="H3016" t="str">
            <v>Public School</v>
          </cell>
          <cell r="I3016" t="str">
            <v>Grants Management</v>
          </cell>
        </row>
        <row r="3017">
          <cell r="D3017" t="str">
            <v>332300010184</v>
          </cell>
          <cell r="E3017" t="str">
            <v>PS 184 NEWPORT</v>
          </cell>
          <cell r="F3017" t="str">
            <v>Good Standing</v>
          </cell>
          <cell r="G3017" t="str">
            <v>NYC</v>
          </cell>
          <cell r="H3017" t="str">
            <v>Public School</v>
          </cell>
          <cell r="I3017" t="str">
            <v>Grants Management</v>
          </cell>
        </row>
        <row r="3018">
          <cell r="D3018" t="str">
            <v>332300010284</v>
          </cell>
          <cell r="E3018" t="str">
            <v>PS 284 LEW WALLACE</v>
          </cell>
          <cell r="F3018" t="str">
            <v>Focus</v>
          </cell>
          <cell r="G3018" t="str">
            <v>NYC</v>
          </cell>
          <cell r="H3018" t="str">
            <v>Public School</v>
          </cell>
          <cell r="I3018" t="str">
            <v>Grants Management</v>
          </cell>
        </row>
        <row r="3019">
          <cell r="D3019" t="str">
            <v>332300010298</v>
          </cell>
          <cell r="E3019" t="str">
            <v>PS 298 DR BETTY SHABAZZ</v>
          </cell>
          <cell r="F3019" t="str">
            <v>Priority</v>
          </cell>
          <cell r="G3019" t="str">
            <v>NYC</v>
          </cell>
          <cell r="H3019" t="str">
            <v>Public School</v>
          </cell>
          <cell r="I3019" t="str">
            <v>Grants Management</v>
          </cell>
        </row>
        <row r="3020">
          <cell r="D3020" t="str">
            <v>332300010323</v>
          </cell>
          <cell r="E3020" t="str">
            <v>PS/IS 323</v>
          </cell>
          <cell r="F3020" t="str">
            <v>Good Standing</v>
          </cell>
          <cell r="G3020" t="str">
            <v>NYC</v>
          </cell>
          <cell r="H3020" t="str">
            <v>Public School</v>
          </cell>
          <cell r="I3020" t="str">
            <v>Grants Management</v>
          </cell>
        </row>
        <row r="3021">
          <cell r="D3021" t="str">
            <v>332300010327</v>
          </cell>
          <cell r="E3021" t="str">
            <v>PS 327 DR ROSE B ENGLISH</v>
          </cell>
          <cell r="F3021" t="str">
            <v>Focus</v>
          </cell>
          <cell r="G3021" t="str">
            <v>NYC</v>
          </cell>
          <cell r="H3021" t="str">
            <v>Public School</v>
          </cell>
          <cell r="I3021" t="str">
            <v>Grants Management</v>
          </cell>
        </row>
        <row r="3022">
          <cell r="D3022" t="str">
            <v>332300010363</v>
          </cell>
          <cell r="E3022" t="str">
            <v xml:space="preserve">BROWNSVILLE COLLABORATIVE MIDDLE </v>
          </cell>
          <cell r="F3022" t="str">
            <v>Good Standing</v>
          </cell>
          <cell r="G3022" t="str">
            <v>NYC</v>
          </cell>
          <cell r="H3022" t="str">
            <v>Public School</v>
          </cell>
          <cell r="I3022" t="str">
            <v>Grants Management</v>
          </cell>
        </row>
        <row r="3023">
          <cell r="D3023" t="str">
            <v>332300010392</v>
          </cell>
          <cell r="E3023" t="str">
            <v>IS 392</v>
          </cell>
          <cell r="F3023" t="str">
            <v>Good Standing</v>
          </cell>
          <cell r="G3023" t="str">
            <v>NYC</v>
          </cell>
          <cell r="H3023" t="str">
            <v>Public School</v>
          </cell>
          <cell r="I3023" t="str">
            <v>Grants Management</v>
          </cell>
        </row>
        <row r="3024">
          <cell r="D3024" t="str">
            <v>332300010401</v>
          </cell>
          <cell r="E3024" t="str">
            <v>CHRISTOPHER AVENUE COMMUNITY SCHOOL</v>
          </cell>
          <cell r="F3024" t="str">
            <v>Good Standing</v>
          </cell>
          <cell r="G3024" t="str">
            <v>NYC</v>
          </cell>
          <cell r="H3024" t="str">
            <v>Public School</v>
          </cell>
          <cell r="I3024" t="str">
            <v>Grants Management</v>
          </cell>
        </row>
        <row r="3025">
          <cell r="D3025" t="str">
            <v>332300010446</v>
          </cell>
          <cell r="E3025" t="str">
            <v>RIVERDALE AVENUE COMMUNITY SCHOOL</v>
          </cell>
          <cell r="F3025" t="str">
            <v>Good Standing</v>
          </cell>
          <cell r="G3025" t="str">
            <v>NYC</v>
          </cell>
          <cell r="H3025" t="str">
            <v>Public School</v>
          </cell>
          <cell r="I3025" t="str">
            <v>Grants Management</v>
          </cell>
        </row>
        <row r="3026">
          <cell r="D3026" t="str">
            <v>332300010514</v>
          </cell>
          <cell r="E3026" t="str">
            <v>FREDERICK DOUGLASS ACADEMY VII</v>
          </cell>
          <cell r="F3026" t="str">
            <v>Good Standing</v>
          </cell>
          <cell r="G3026" t="str">
            <v>NYC</v>
          </cell>
          <cell r="H3026" t="str">
            <v>Public School</v>
          </cell>
          <cell r="I3026" t="str">
            <v>Grants Management</v>
          </cell>
        </row>
        <row r="3027">
          <cell r="D3027" t="str">
            <v>332300010518</v>
          </cell>
          <cell r="E3027" t="str">
            <v>KAPPA V</v>
          </cell>
          <cell r="F3027" t="str">
            <v>Good Standing</v>
          </cell>
          <cell r="G3027" t="str">
            <v>NYC</v>
          </cell>
          <cell r="H3027" t="str">
            <v>Public School</v>
          </cell>
          <cell r="I3027" t="str">
            <v>Grants Management</v>
          </cell>
        </row>
        <row r="3028">
          <cell r="D3028" t="str">
            <v>332300010522</v>
          </cell>
          <cell r="E3028" t="str">
            <v>MOTT HALL IV</v>
          </cell>
          <cell r="F3028" t="str">
            <v>Focus</v>
          </cell>
          <cell r="G3028" t="str">
            <v>NYC</v>
          </cell>
          <cell r="H3028" t="str">
            <v>Public School</v>
          </cell>
          <cell r="I3028" t="str">
            <v>Grants Management</v>
          </cell>
        </row>
        <row r="3029">
          <cell r="D3029" t="str">
            <v>332300010599</v>
          </cell>
          <cell r="E3029" t="str">
            <v>BROOKLYN LANDMARK ELEMENTARY SCHOOL</v>
          </cell>
          <cell r="F3029" t="str">
            <v>Good Standing</v>
          </cell>
          <cell r="G3029" t="str">
            <v>NYC</v>
          </cell>
          <cell r="H3029" t="str">
            <v>Public School</v>
          </cell>
          <cell r="I3029" t="str">
            <v>Grants Management</v>
          </cell>
        </row>
        <row r="3030">
          <cell r="D3030" t="str">
            <v>332300010631</v>
          </cell>
          <cell r="E3030" t="str">
            <v>GENERAL D CHAPPIE JAMES ELEM SCHOOL</v>
          </cell>
          <cell r="F3030" t="str">
            <v>Good Standing</v>
          </cell>
          <cell r="G3030" t="str">
            <v>NYC</v>
          </cell>
          <cell r="H3030" t="str">
            <v>Public School</v>
          </cell>
          <cell r="I3030" t="str">
            <v>Grants Management</v>
          </cell>
        </row>
        <row r="3031">
          <cell r="D3031" t="str">
            <v>332300010634</v>
          </cell>
          <cell r="E3031" t="str">
            <v>GENERAL D CHAPPIE JAMES MIDDLE SCH</v>
          </cell>
          <cell r="F3031" t="str">
            <v>Priority</v>
          </cell>
          <cell r="G3031" t="str">
            <v>NYC</v>
          </cell>
          <cell r="H3031" t="str">
            <v>Public School</v>
          </cell>
          <cell r="I3031" t="str">
            <v>Grants Management</v>
          </cell>
        </row>
        <row r="3032">
          <cell r="D3032" t="str">
            <v>332300010664</v>
          </cell>
          <cell r="E3032" t="str">
            <v>BROOKLYN ENVIRONMENTAL EXPLORATION</v>
          </cell>
          <cell r="F3032" t="str">
            <v>Good Standing</v>
          </cell>
          <cell r="G3032" t="str">
            <v>NYC</v>
          </cell>
          <cell r="H3032" t="str">
            <v>Public School</v>
          </cell>
          <cell r="I3032" t="str">
            <v>Grants Management</v>
          </cell>
        </row>
        <row r="3033">
          <cell r="D3033" t="str">
            <v>332300010668</v>
          </cell>
          <cell r="E3033" t="str">
            <v>RIVERDALE AVENUE MIDDLE SCHOOL</v>
          </cell>
          <cell r="F3033" t="str">
            <v>Good Standing</v>
          </cell>
          <cell r="G3033" t="str">
            <v>NYC</v>
          </cell>
          <cell r="H3033" t="str">
            <v>Public School</v>
          </cell>
          <cell r="I3033" t="str">
            <v>Grants Management</v>
          </cell>
        </row>
        <row r="3034">
          <cell r="D3034" t="str">
            <v>332300010671</v>
          </cell>
          <cell r="E3034" t="str">
            <v>MOTT HALL BRIDGES ACADEMY</v>
          </cell>
          <cell r="F3034" t="str">
            <v>Focus</v>
          </cell>
          <cell r="G3034" t="str">
            <v>NYC</v>
          </cell>
          <cell r="H3034" t="str">
            <v>Public School</v>
          </cell>
          <cell r="I3034" t="str">
            <v>Grants Management</v>
          </cell>
        </row>
        <row r="3035">
          <cell r="D3035" t="str">
            <v>332300011493</v>
          </cell>
          <cell r="E3035" t="str">
            <v>BROOKLYN COLLEGIATE</v>
          </cell>
          <cell r="F3035" t="str">
            <v>Focus</v>
          </cell>
          <cell r="G3035" t="str">
            <v>NYC</v>
          </cell>
          <cell r="H3035" t="str">
            <v>Public School</v>
          </cell>
          <cell r="I3035" t="str">
            <v>Grants Management</v>
          </cell>
        </row>
        <row r="3036">
          <cell r="D3036" t="str">
            <v>332300011643</v>
          </cell>
          <cell r="E3036" t="str">
            <v>BROOKLYN DEMOCRACY ACADEMY</v>
          </cell>
          <cell r="F3036" t="str">
            <v>Good Standing</v>
          </cell>
          <cell r="G3036" t="str">
            <v>NYC</v>
          </cell>
          <cell r="H3036" t="str">
            <v>Public School</v>
          </cell>
          <cell r="I3036" t="str">
            <v>Grants Management</v>
          </cell>
        </row>
        <row r="3037">
          <cell r="D3037" t="str">
            <v>332300011644</v>
          </cell>
          <cell r="E3037" t="str">
            <v>EAGLE ACADEMY FOR YOUNG MEN II</v>
          </cell>
          <cell r="F3037" t="str">
            <v>Good Standing</v>
          </cell>
          <cell r="G3037" t="str">
            <v>NYC</v>
          </cell>
          <cell r="H3037" t="str">
            <v>Public School</v>
          </cell>
          <cell r="I3037" t="str">
            <v>Grants Management</v>
          </cell>
        </row>
        <row r="3038">
          <cell r="D3038" t="str">
            <v>332300011646</v>
          </cell>
          <cell r="E3038" t="str">
            <v>ASPIRATIONS DIPLOMA PLUS HIGH SCHOOL</v>
          </cell>
          <cell r="F3038" t="str">
            <v>Priority</v>
          </cell>
          <cell r="G3038" t="str">
            <v>NYC</v>
          </cell>
          <cell r="H3038" t="str">
            <v>Public School</v>
          </cell>
          <cell r="I3038" t="str">
            <v>Grants Management</v>
          </cell>
        </row>
        <row r="3039">
          <cell r="D3039" t="str">
            <v>332300011647</v>
          </cell>
          <cell r="E3039" t="str">
            <v>METROPOLITAN DIPLOMA PLUS HIGH SCH</v>
          </cell>
          <cell r="F3039" t="str">
            <v>Good Standing</v>
          </cell>
          <cell r="G3039" t="str">
            <v>NYC</v>
          </cell>
          <cell r="H3039" t="str">
            <v>Public School</v>
          </cell>
          <cell r="I3039" t="str">
            <v>Grants Management</v>
          </cell>
        </row>
        <row r="3040">
          <cell r="D3040" t="str">
            <v>332300011697</v>
          </cell>
          <cell r="E3040" t="str">
            <v>TEACHERS PREP HIGH SCHOOL</v>
          </cell>
          <cell r="F3040" t="str">
            <v>Good Standing</v>
          </cell>
          <cell r="G3040" t="str">
            <v>NYC</v>
          </cell>
          <cell r="H3040" t="str">
            <v>Public School</v>
          </cell>
          <cell r="I3040" t="str">
            <v>Grants Management</v>
          </cell>
        </row>
        <row r="3041">
          <cell r="D3041" t="str">
            <v>332300860912</v>
          </cell>
          <cell r="E3041" t="str">
            <v>ACHIEVEMENT FIRST BROWNSVILLE CHARTE</v>
          </cell>
          <cell r="F3041" t="str">
            <v>Good Standing</v>
          </cell>
          <cell r="G3041" t="str">
            <v>NYC</v>
          </cell>
          <cell r="H3041" t="str">
            <v>Charter</v>
          </cell>
          <cell r="I3041" t="str">
            <v>Grants Management</v>
          </cell>
        </row>
        <row r="3042">
          <cell r="D3042" t="str">
            <v>332300860936</v>
          </cell>
          <cell r="E3042" t="str">
            <v>OCEAN HILL COLLEGIATE CHARTER SCH</v>
          </cell>
          <cell r="F3042" t="str">
            <v>Good Standing</v>
          </cell>
          <cell r="G3042" t="str">
            <v>NYC</v>
          </cell>
          <cell r="H3042" t="str">
            <v>Charter</v>
          </cell>
          <cell r="I3042" t="str">
            <v>Grants Management</v>
          </cell>
        </row>
        <row r="3043">
          <cell r="D3043" t="str">
            <v>332300860939</v>
          </cell>
          <cell r="E3043" t="str">
            <v>BROWNSVILLE COLLEGIATE CHARTER SCH</v>
          </cell>
          <cell r="F3043" t="str">
            <v>Good Standing</v>
          </cell>
          <cell r="G3043" t="str">
            <v>NYC</v>
          </cell>
          <cell r="H3043" t="str">
            <v>Charter</v>
          </cell>
          <cell r="I3043" t="str">
            <v>Grants Management</v>
          </cell>
        </row>
        <row r="3044">
          <cell r="D3044" t="str">
            <v>332300860941</v>
          </cell>
          <cell r="E3044" t="str">
            <v>LEADERSHIP PREP OCEAN HILL CHARTER</v>
          </cell>
          <cell r="F3044" t="str">
            <v>Good Standing</v>
          </cell>
          <cell r="G3044" t="str">
            <v>NYC</v>
          </cell>
          <cell r="H3044" t="str">
            <v>Charter</v>
          </cell>
          <cell r="I3044" t="str">
            <v>Grants Management</v>
          </cell>
        </row>
        <row r="3045">
          <cell r="D3045" t="str">
            <v>332300860942</v>
          </cell>
          <cell r="E3045" t="str">
            <v>LEADERSHIP PREP BROWNSVILLE CHARTER</v>
          </cell>
          <cell r="F3045" t="str">
            <v>Good Standing</v>
          </cell>
          <cell r="G3045" t="str">
            <v>NYC</v>
          </cell>
          <cell r="H3045" t="str">
            <v>Charter</v>
          </cell>
          <cell r="I3045" t="str">
            <v>Grants Management</v>
          </cell>
        </row>
        <row r="3046">
          <cell r="D3046" t="str">
            <v>332300861007</v>
          </cell>
          <cell r="E3046" t="str">
            <v>ROADS CHARTER SCHOOL I</v>
          </cell>
          <cell r="F3046" t="str">
            <v>Good Standing</v>
          </cell>
          <cell r="G3046" t="str">
            <v>NYC</v>
          </cell>
          <cell r="H3046" t="str">
            <v>Charter</v>
          </cell>
          <cell r="I3046" t="str">
            <v>Grants Management</v>
          </cell>
        </row>
        <row r="3047">
          <cell r="D3047" t="str">
            <v>333200010000</v>
          </cell>
          <cell r="E3047" t="str">
            <v>NYC GEOG DIST #32 - BROOKLYN</v>
          </cell>
          <cell r="F3047" t="str">
            <v>Focus District</v>
          </cell>
          <cell r="G3047" t="str">
            <v>NYC</v>
          </cell>
          <cell r="H3047" t="str">
            <v>LEA</v>
          </cell>
          <cell r="I3047" t="str">
            <v>Spann/Harmon</v>
          </cell>
        </row>
        <row r="3048">
          <cell r="D3048" t="str">
            <v>333200010045</v>
          </cell>
          <cell r="E3048" t="str">
            <v>PS 45 HORACE E GREENE</v>
          </cell>
          <cell r="F3048" t="str">
            <v>Good Standing</v>
          </cell>
          <cell r="G3048" t="str">
            <v>NYC</v>
          </cell>
          <cell r="H3048" t="str">
            <v>Public School</v>
          </cell>
          <cell r="I3048" t="str">
            <v>Grants Management</v>
          </cell>
        </row>
        <row r="3049">
          <cell r="D3049" t="str">
            <v>333200010075</v>
          </cell>
          <cell r="E3049" t="str">
            <v>PS 75 MAYDA CORTIELLA</v>
          </cell>
          <cell r="F3049" t="str">
            <v>Good Standing</v>
          </cell>
          <cell r="G3049" t="str">
            <v>NYC</v>
          </cell>
          <cell r="H3049" t="str">
            <v>Public School</v>
          </cell>
          <cell r="I3049" t="str">
            <v>Grants Management</v>
          </cell>
        </row>
        <row r="3050">
          <cell r="D3050" t="str">
            <v>333200010086</v>
          </cell>
          <cell r="E3050" t="str">
            <v>PS 86 THE IRVINGTON</v>
          </cell>
          <cell r="F3050" t="str">
            <v>Good Standing</v>
          </cell>
          <cell r="G3050" t="str">
            <v>NYC</v>
          </cell>
          <cell r="H3050" t="str">
            <v>Public School</v>
          </cell>
          <cell r="I3050" t="str">
            <v>Grants Management</v>
          </cell>
        </row>
        <row r="3051">
          <cell r="D3051" t="str">
            <v>333200010106</v>
          </cell>
          <cell r="E3051" t="str">
            <v>PS 106 EDWARD EVERETT HALE</v>
          </cell>
          <cell r="F3051" t="str">
            <v>Good Standing</v>
          </cell>
          <cell r="G3051" t="str">
            <v>NYC</v>
          </cell>
          <cell r="H3051" t="str">
            <v>Public School</v>
          </cell>
          <cell r="I3051" t="str">
            <v>Grants Management</v>
          </cell>
        </row>
        <row r="3052">
          <cell r="D3052" t="str">
            <v>333200010116</v>
          </cell>
          <cell r="E3052" t="str">
            <v>PS 116 ELIZABETH L FARRELL</v>
          </cell>
          <cell r="F3052" t="str">
            <v>Good Standing</v>
          </cell>
          <cell r="G3052" t="str">
            <v>NYC</v>
          </cell>
          <cell r="H3052" t="str">
            <v>Public School</v>
          </cell>
          <cell r="I3052" t="str">
            <v>Grants Management</v>
          </cell>
        </row>
        <row r="3053">
          <cell r="D3053" t="str">
            <v>333200010123</v>
          </cell>
          <cell r="E3053" t="str">
            <v>PS 123 SUYDAM</v>
          </cell>
          <cell r="F3053" t="str">
            <v>Good Standing</v>
          </cell>
          <cell r="G3053" t="str">
            <v>NYC</v>
          </cell>
          <cell r="H3053" t="str">
            <v>Public School</v>
          </cell>
          <cell r="I3053" t="str">
            <v>Grants Management</v>
          </cell>
        </row>
        <row r="3054">
          <cell r="D3054" t="str">
            <v>333200010145</v>
          </cell>
          <cell r="E3054" t="str">
            <v>PS 145 ANDREW JACKSON</v>
          </cell>
          <cell r="F3054" t="str">
            <v>Focus</v>
          </cell>
          <cell r="G3054" t="str">
            <v>NYC</v>
          </cell>
          <cell r="H3054" t="str">
            <v>Public School</v>
          </cell>
          <cell r="I3054" t="str">
            <v>Grants Management</v>
          </cell>
        </row>
        <row r="3055">
          <cell r="D3055" t="str">
            <v>333200010151</v>
          </cell>
          <cell r="E3055" t="str">
            <v>PS 151 LYNDON B JOHNSON</v>
          </cell>
          <cell r="F3055" t="str">
            <v>Focus</v>
          </cell>
          <cell r="G3055" t="str">
            <v>NYC</v>
          </cell>
          <cell r="H3055" t="str">
            <v>Public School</v>
          </cell>
          <cell r="I3055" t="str">
            <v>Grants Management</v>
          </cell>
        </row>
        <row r="3056">
          <cell r="D3056" t="str">
            <v>333200010162</v>
          </cell>
          <cell r="E3056" t="str">
            <v xml:space="preserve">JHS 162 THE WILLOUGHBY </v>
          </cell>
          <cell r="F3056" t="str">
            <v>Good Standing</v>
          </cell>
          <cell r="G3056" t="str">
            <v>NYC</v>
          </cell>
          <cell r="H3056" t="str">
            <v>Public School</v>
          </cell>
          <cell r="I3056" t="str">
            <v>Grants Management</v>
          </cell>
        </row>
        <row r="3057">
          <cell r="D3057" t="str">
            <v>333200010274</v>
          </cell>
          <cell r="E3057" t="str">
            <v>PS 274 KOSCIUSKO</v>
          </cell>
          <cell r="F3057" t="str">
            <v>Focus</v>
          </cell>
          <cell r="G3057" t="str">
            <v>NYC</v>
          </cell>
          <cell r="H3057" t="str">
            <v>Public School</v>
          </cell>
          <cell r="I3057" t="str">
            <v>Grants Management</v>
          </cell>
        </row>
        <row r="3058">
          <cell r="D3058" t="str">
            <v>333200010291</v>
          </cell>
          <cell r="E3058" t="str">
            <v xml:space="preserve">JHS 291 ROLAND HAYES </v>
          </cell>
          <cell r="F3058" t="str">
            <v>Priority</v>
          </cell>
          <cell r="G3058" t="str">
            <v>NYC</v>
          </cell>
          <cell r="H3058" t="str">
            <v>Public School</v>
          </cell>
          <cell r="I3058" t="str">
            <v>Grants Management</v>
          </cell>
        </row>
        <row r="3059">
          <cell r="D3059" t="str">
            <v>333200010299</v>
          </cell>
          <cell r="E3059" t="str">
            <v>PS 299 THOMAS WARREN FIELD</v>
          </cell>
          <cell r="F3059" t="str">
            <v>Focus</v>
          </cell>
          <cell r="G3059" t="str">
            <v>NYC</v>
          </cell>
          <cell r="H3059" t="str">
            <v>Public School</v>
          </cell>
          <cell r="I3059" t="str">
            <v>Grants Management</v>
          </cell>
        </row>
        <row r="3060">
          <cell r="D3060" t="str">
            <v>333200010347</v>
          </cell>
          <cell r="E3060" t="str">
            <v>IS 347 SCHOOL OF HUMANITIES</v>
          </cell>
          <cell r="F3060" t="str">
            <v>Focus</v>
          </cell>
          <cell r="G3060" t="str">
            <v>NYC</v>
          </cell>
          <cell r="H3060" t="str">
            <v>Public School</v>
          </cell>
          <cell r="I3060" t="str">
            <v>Grants Management</v>
          </cell>
        </row>
        <row r="3061">
          <cell r="D3061" t="str">
            <v>333200010349</v>
          </cell>
          <cell r="E3061" t="str">
            <v>IS 349 MATH, SCIENCE &amp; TECHNOLOGY</v>
          </cell>
          <cell r="F3061" t="str">
            <v>Focus</v>
          </cell>
          <cell r="G3061" t="str">
            <v>NYC</v>
          </cell>
          <cell r="H3061" t="str">
            <v>Public School</v>
          </cell>
          <cell r="I3061" t="str">
            <v>Grants Management</v>
          </cell>
        </row>
        <row r="3062">
          <cell r="D3062" t="str">
            <v>333200010376</v>
          </cell>
          <cell r="E3062" t="str">
            <v>PS 376</v>
          </cell>
          <cell r="F3062" t="str">
            <v>Good Standing</v>
          </cell>
          <cell r="G3062" t="str">
            <v>NYC</v>
          </cell>
          <cell r="H3062" t="str">
            <v>Public School</v>
          </cell>
          <cell r="I3062" t="str">
            <v>Grants Management</v>
          </cell>
        </row>
        <row r="3063">
          <cell r="D3063" t="str">
            <v>333200010377</v>
          </cell>
          <cell r="E3063" t="str">
            <v>PS 377 ALEJANDINA B DE GAUTIER</v>
          </cell>
          <cell r="F3063" t="str">
            <v>Focus</v>
          </cell>
          <cell r="G3063" t="str">
            <v>NYC</v>
          </cell>
          <cell r="H3063" t="str">
            <v>Public School</v>
          </cell>
          <cell r="I3063" t="str">
            <v>Grants Management</v>
          </cell>
        </row>
        <row r="3064">
          <cell r="D3064" t="str">
            <v>333200010383</v>
          </cell>
          <cell r="E3064" t="str">
            <v>JHS 383 PHILIPPA SCHUYLER</v>
          </cell>
          <cell r="F3064" t="str">
            <v>Good Standing</v>
          </cell>
          <cell r="G3064" t="str">
            <v>NYC</v>
          </cell>
          <cell r="H3064" t="str">
            <v>Public School</v>
          </cell>
          <cell r="I3064" t="str">
            <v>Grants Management</v>
          </cell>
        </row>
        <row r="3065">
          <cell r="D3065" t="str">
            <v>333200010384</v>
          </cell>
          <cell r="E3065" t="str">
            <v>PS/IS 384 FRANCES E CARTER</v>
          </cell>
          <cell r="F3065" t="str">
            <v>Good Standing</v>
          </cell>
          <cell r="G3065" t="str">
            <v>NYC</v>
          </cell>
          <cell r="H3065" t="str">
            <v>Public School</v>
          </cell>
          <cell r="I3065" t="str">
            <v>Grants Management</v>
          </cell>
        </row>
        <row r="3066">
          <cell r="D3066" t="str">
            <v>333200010562</v>
          </cell>
          <cell r="E3066" t="str">
            <v>EVERGREEN MS-URBAN EXPLORATION</v>
          </cell>
          <cell r="F3066" t="str">
            <v>Good Standing</v>
          </cell>
          <cell r="G3066" t="str">
            <v>NYC</v>
          </cell>
          <cell r="H3066" t="str">
            <v>Public School</v>
          </cell>
          <cell r="I3066" t="str">
            <v>Grants Management</v>
          </cell>
        </row>
        <row r="3067">
          <cell r="D3067" t="str">
            <v>333200010564</v>
          </cell>
          <cell r="E3067" t="str">
            <v>BUSHWICK COMM HIGH SCHOOL</v>
          </cell>
          <cell r="F3067" t="str">
            <v>Good Standing</v>
          </cell>
          <cell r="G3067" t="str">
            <v>NYC</v>
          </cell>
          <cell r="H3067" t="str">
            <v>Public School</v>
          </cell>
          <cell r="I3067" t="str">
            <v>Grants Management</v>
          </cell>
        </row>
        <row r="3068">
          <cell r="D3068" t="str">
            <v>333200011168</v>
          </cell>
          <cell r="E3068" t="str">
            <v>BROOKLYN SCHOOL FOR MATH AND RESEARC</v>
          </cell>
          <cell r="F3068" t="str">
            <v>Good Standing</v>
          </cell>
          <cell r="G3068" t="str">
            <v>NYC</v>
          </cell>
          <cell r="H3068" t="str">
            <v>Public School</v>
          </cell>
          <cell r="I3068" t="str">
            <v>Grants Management</v>
          </cell>
        </row>
        <row r="3069">
          <cell r="D3069" t="str">
            <v>333200011403</v>
          </cell>
          <cell r="E3069" t="str">
            <v>ACADEMY FOR ENVIRONMENTAL LDSHIP</v>
          </cell>
          <cell r="F3069" t="str">
            <v>Good Standing</v>
          </cell>
          <cell r="G3069" t="str">
            <v>NYC</v>
          </cell>
          <cell r="H3069" t="str">
            <v>Public School</v>
          </cell>
          <cell r="I3069" t="str">
            <v>Grants Management</v>
          </cell>
        </row>
        <row r="3070">
          <cell r="D3070" t="str">
            <v>333200011545</v>
          </cell>
          <cell r="E3070" t="str">
            <v>EBC HIGH SCHOOL-PUBLIC SERVICE</v>
          </cell>
          <cell r="F3070" t="str">
            <v>Focus</v>
          </cell>
          <cell r="G3070" t="str">
            <v>NYC</v>
          </cell>
          <cell r="H3070" t="str">
            <v>Public School</v>
          </cell>
          <cell r="I3070" t="str">
            <v>Grants Management</v>
          </cell>
        </row>
        <row r="3071">
          <cell r="D3071" t="str">
            <v>333200011549</v>
          </cell>
          <cell r="E3071" t="str">
            <v>BUSHWICK SCHOOL FOR SOCIAL JUSTICE</v>
          </cell>
          <cell r="F3071" t="str">
            <v>Good Standing</v>
          </cell>
          <cell r="G3071" t="str">
            <v>NYC</v>
          </cell>
          <cell r="H3071" t="str">
            <v>Public School</v>
          </cell>
          <cell r="I3071" t="str">
            <v>Grants Management</v>
          </cell>
        </row>
        <row r="3072">
          <cell r="D3072" t="str">
            <v>333200011552</v>
          </cell>
          <cell r="E3072" t="str">
            <v>ACADEMY OF URBAN PLANNING</v>
          </cell>
          <cell r="F3072" t="str">
            <v>Focus</v>
          </cell>
          <cell r="G3072" t="str">
            <v>NYC</v>
          </cell>
          <cell r="H3072" t="str">
            <v>Public School</v>
          </cell>
          <cell r="I3072" t="str">
            <v>Grants Management</v>
          </cell>
        </row>
        <row r="3073">
          <cell r="D3073" t="str">
            <v>333200011554</v>
          </cell>
          <cell r="E3073" t="str">
            <v>ALL CITY LEADERSHIP SECONDARY SCH</v>
          </cell>
          <cell r="F3073" t="str">
            <v>Good Standing</v>
          </cell>
          <cell r="G3073" t="str">
            <v>NYC</v>
          </cell>
          <cell r="H3073" t="str">
            <v>Public School</v>
          </cell>
          <cell r="I3073" t="str">
            <v>Grants Management</v>
          </cell>
        </row>
        <row r="3074">
          <cell r="D3074" t="str">
            <v>333200011556</v>
          </cell>
          <cell r="E3074" t="str">
            <v>BUSHWICK LEADERS HS-ACAD EXCELL</v>
          </cell>
          <cell r="F3074" t="str">
            <v>Priority</v>
          </cell>
          <cell r="G3074" t="str">
            <v>NYC</v>
          </cell>
          <cell r="H3074" t="str">
            <v>Public School</v>
          </cell>
          <cell r="I3074" t="str">
            <v>Grants Management</v>
          </cell>
        </row>
        <row r="3075">
          <cell r="D3075" t="str">
            <v>333200860906</v>
          </cell>
          <cell r="E3075" t="str">
            <v>ACHIEVEMENT FIRST BUSHWICK CHARTER</v>
          </cell>
          <cell r="F3075" t="str">
            <v>Good Standing</v>
          </cell>
          <cell r="G3075" t="str">
            <v>NYC</v>
          </cell>
          <cell r="H3075" t="str">
            <v>Charter</v>
          </cell>
          <cell r="I3075" t="str">
            <v>Grants Management</v>
          </cell>
        </row>
        <row r="3076">
          <cell r="D3076" t="str">
            <v>333200860987</v>
          </cell>
          <cell r="E3076" t="str">
            <v>BUSHWICK ASCEND CHARTER SCHOOL</v>
          </cell>
          <cell r="F3076" t="str">
            <v>Good Standing</v>
          </cell>
          <cell r="G3076" t="str">
            <v>NYC</v>
          </cell>
          <cell r="H3076" t="str">
            <v>Charter</v>
          </cell>
          <cell r="I3076" t="str">
            <v>Grants Management</v>
          </cell>
        </row>
        <row r="3077">
          <cell r="D3077" t="str">
            <v>333200861045</v>
          </cell>
          <cell r="E3077" t="str">
            <v>Achievement First North Brooklyn Prep Charter School</v>
          </cell>
          <cell r="F3077" t="str">
            <v>Opening Fall 2014</v>
          </cell>
          <cell r="G3077" t="str">
            <v>NYC</v>
          </cell>
          <cell r="H3077" t="str">
            <v>New Charter School</v>
          </cell>
          <cell r="I3077" t="str">
            <v>Luz Albarracin</v>
          </cell>
        </row>
        <row r="3078">
          <cell r="D3078" t="str">
            <v>333200861059</v>
          </cell>
          <cell r="E3078" t="str">
            <v>MATH, ENG, SCI ACADEMY CHARTER HIGH</v>
          </cell>
          <cell r="F3078" t="str">
            <v>Good Standing</v>
          </cell>
          <cell r="G3078" t="str">
            <v>NYC</v>
          </cell>
          <cell r="H3078" t="str">
            <v>Charter</v>
          </cell>
          <cell r="I3078" t="str">
            <v>Grants Management</v>
          </cell>
        </row>
        <row r="3079">
          <cell r="D3079" t="str">
            <v>342400010000</v>
          </cell>
          <cell r="E3079" t="str">
            <v>NYC GEOG DIST #24 - QUEENS</v>
          </cell>
          <cell r="F3079" t="str">
            <v>Focus District</v>
          </cell>
          <cell r="G3079" t="str">
            <v>NYC</v>
          </cell>
          <cell r="H3079" t="str">
            <v>LEA</v>
          </cell>
          <cell r="I3079" t="str">
            <v>Spann/Harmon</v>
          </cell>
        </row>
        <row r="3080">
          <cell r="D3080" t="str">
            <v>342400010005</v>
          </cell>
          <cell r="E3080" t="str">
            <v>IS 5 WALTER CROWLEY INTERMEDIATE</v>
          </cell>
          <cell r="F3080" t="str">
            <v>Good Standing</v>
          </cell>
          <cell r="G3080" t="str">
            <v>NYC</v>
          </cell>
          <cell r="H3080" t="str">
            <v>Public School</v>
          </cell>
          <cell r="I3080" t="str">
            <v>Grants Management</v>
          </cell>
        </row>
        <row r="3081">
          <cell r="D3081" t="str">
            <v>342400010007</v>
          </cell>
          <cell r="E3081" t="str">
            <v>PS 7 LOUIS F SIMEONE</v>
          </cell>
          <cell r="F3081" t="str">
            <v>Good Standing</v>
          </cell>
          <cell r="G3081" t="str">
            <v>NYC</v>
          </cell>
          <cell r="H3081" t="str">
            <v>Public School</v>
          </cell>
          <cell r="I3081" t="str">
            <v>Grants Management</v>
          </cell>
        </row>
        <row r="3082">
          <cell r="D3082" t="str">
            <v>342400010012</v>
          </cell>
          <cell r="E3082" t="str">
            <v>PS 12 JAMES B COLGATE</v>
          </cell>
          <cell r="F3082" t="str">
            <v>Good Standing</v>
          </cell>
          <cell r="G3082" t="str">
            <v>NYC</v>
          </cell>
          <cell r="H3082" t="str">
            <v>Public School</v>
          </cell>
          <cell r="I3082" t="str">
            <v>Grants Management</v>
          </cell>
        </row>
        <row r="3083">
          <cell r="D3083" t="str">
            <v>342400010013</v>
          </cell>
          <cell r="E3083" t="str">
            <v>PS 13 CLEMENT C MOORE</v>
          </cell>
          <cell r="F3083" t="str">
            <v>Good Standing</v>
          </cell>
          <cell r="G3083" t="str">
            <v>NYC</v>
          </cell>
          <cell r="H3083" t="str">
            <v>Public School</v>
          </cell>
          <cell r="I3083" t="str">
            <v>Grants Management</v>
          </cell>
        </row>
        <row r="3084">
          <cell r="D3084" t="str">
            <v>342400010014</v>
          </cell>
          <cell r="E3084" t="str">
            <v>PS 14 FAIRVIEW</v>
          </cell>
          <cell r="F3084" t="str">
            <v>Good Standing</v>
          </cell>
          <cell r="G3084" t="str">
            <v>NYC</v>
          </cell>
          <cell r="H3084" t="str">
            <v>Public School</v>
          </cell>
          <cell r="I3084" t="str">
            <v>Grants Management</v>
          </cell>
        </row>
        <row r="3085">
          <cell r="D3085" t="str">
            <v>342400010016</v>
          </cell>
          <cell r="E3085" t="str">
            <v>PS 16 THE NANCY DEBENEDITTIS SCHOOL</v>
          </cell>
          <cell r="F3085" t="str">
            <v>Good Standing</v>
          </cell>
          <cell r="G3085" t="str">
            <v>NYC</v>
          </cell>
          <cell r="H3085" t="str">
            <v>Public School</v>
          </cell>
          <cell r="I3085" t="str">
            <v>Grants Management</v>
          </cell>
        </row>
        <row r="3086">
          <cell r="D3086" t="str">
            <v>342400010019</v>
          </cell>
          <cell r="E3086" t="str">
            <v>PS 19 MARINO JEANTET</v>
          </cell>
          <cell r="F3086" t="str">
            <v>Good Standing</v>
          </cell>
          <cell r="G3086" t="str">
            <v>NYC</v>
          </cell>
          <cell r="H3086" t="str">
            <v>Public School</v>
          </cell>
          <cell r="I3086" t="str">
            <v>Grants Management</v>
          </cell>
        </row>
        <row r="3087">
          <cell r="D3087" t="str">
            <v>342400010028</v>
          </cell>
          <cell r="E3087" t="str">
            <v>PS 28 THM EMAN EARLY CHILD CTR</v>
          </cell>
          <cell r="F3087" t="str">
            <v>Good Standing</v>
          </cell>
          <cell r="G3087" t="str">
            <v>NYC</v>
          </cell>
          <cell r="H3087" t="str">
            <v>Public School</v>
          </cell>
          <cell r="I3087" t="str">
            <v>Grants Management</v>
          </cell>
        </row>
        <row r="3088">
          <cell r="D3088" t="str">
            <v>342400010049</v>
          </cell>
          <cell r="E3088" t="str">
            <v>PS 49 DOROTHY BONAWIT KOLE</v>
          </cell>
          <cell r="F3088" t="str">
            <v>Good Standing</v>
          </cell>
          <cell r="G3088" t="str">
            <v>NYC</v>
          </cell>
          <cell r="H3088" t="str">
            <v>Public School</v>
          </cell>
          <cell r="I3088" t="str">
            <v>Grants Management</v>
          </cell>
        </row>
        <row r="3089">
          <cell r="D3089" t="str">
            <v>342400010058</v>
          </cell>
          <cell r="E3089" t="str">
            <v>PS 58 SCHOOL OF HEROES</v>
          </cell>
          <cell r="F3089" t="str">
            <v>Good Standing</v>
          </cell>
          <cell r="G3089" t="str">
            <v>NYC</v>
          </cell>
          <cell r="H3089" t="str">
            <v>Public School</v>
          </cell>
          <cell r="I3089" t="str">
            <v>Grants Management</v>
          </cell>
        </row>
        <row r="3090">
          <cell r="D3090" t="str">
            <v>342400010061</v>
          </cell>
          <cell r="E3090" t="str">
            <v xml:space="preserve">IS 61 LEONARDO DA VINCI </v>
          </cell>
          <cell r="F3090" t="str">
            <v>Good Standing</v>
          </cell>
          <cell r="G3090" t="str">
            <v>NYC</v>
          </cell>
          <cell r="H3090" t="str">
            <v>Public School</v>
          </cell>
          <cell r="I3090" t="str">
            <v>Grants Management</v>
          </cell>
        </row>
        <row r="3091">
          <cell r="D3091" t="str">
            <v>342400010068</v>
          </cell>
          <cell r="E3091" t="str">
            <v xml:space="preserve">PS 68 CAMBRIDGE </v>
          </cell>
          <cell r="F3091" t="str">
            <v>Local Assistance Plan</v>
          </cell>
          <cell r="G3091" t="str">
            <v>NYC</v>
          </cell>
          <cell r="H3091" t="str">
            <v>Public School</v>
          </cell>
          <cell r="I3091" t="str">
            <v>Grants Management</v>
          </cell>
        </row>
        <row r="3092">
          <cell r="D3092" t="str">
            <v>342400010071</v>
          </cell>
          <cell r="E3092" t="str">
            <v>PS 71 FOREST</v>
          </cell>
          <cell r="F3092" t="str">
            <v>Good Standing</v>
          </cell>
          <cell r="G3092" t="str">
            <v>NYC</v>
          </cell>
          <cell r="H3092" t="str">
            <v>Public School</v>
          </cell>
          <cell r="I3092" t="str">
            <v>Grants Management</v>
          </cell>
        </row>
        <row r="3093">
          <cell r="D3093" t="str">
            <v>342400010073</v>
          </cell>
          <cell r="E3093" t="str">
            <v>IS 73 THE FRANK SANSIVIERI INTER SCH</v>
          </cell>
          <cell r="F3093" t="str">
            <v>Good Standing</v>
          </cell>
          <cell r="G3093" t="str">
            <v>NYC</v>
          </cell>
          <cell r="H3093" t="str">
            <v>Public School</v>
          </cell>
          <cell r="I3093" t="str">
            <v>Grants Management</v>
          </cell>
        </row>
        <row r="3094">
          <cell r="D3094" t="str">
            <v>342400010077</v>
          </cell>
          <cell r="E3094" t="str">
            <v>IS 77</v>
          </cell>
          <cell r="F3094" t="str">
            <v>Good Standing</v>
          </cell>
          <cell r="G3094" t="str">
            <v>NYC</v>
          </cell>
          <cell r="H3094" t="str">
            <v>Public School</v>
          </cell>
          <cell r="I3094" t="str">
            <v>Grants Management</v>
          </cell>
        </row>
        <row r="3095">
          <cell r="D3095" t="str">
            <v>342400010081</v>
          </cell>
          <cell r="E3095" t="str">
            <v>PS 81 JEAN PAUL RICHTER</v>
          </cell>
          <cell r="F3095" t="str">
            <v>Good Standing</v>
          </cell>
          <cell r="G3095" t="str">
            <v>NYC</v>
          </cell>
          <cell r="H3095" t="str">
            <v>Public School</v>
          </cell>
          <cell r="I3095" t="str">
            <v>Grants Management</v>
          </cell>
        </row>
        <row r="3096">
          <cell r="D3096" t="str">
            <v>342400010087</v>
          </cell>
          <cell r="E3096" t="str">
            <v>PS 87 MIDDLE VILLAGE</v>
          </cell>
          <cell r="F3096" t="str">
            <v>Good Standing</v>
          </cell>
          <cell r="G3096" t="str">
            <v>NYC</v>
          </cell>
          <cell r="H3096" t="str">
            <v>Public School</v>
          </cell>
          <cell r="I3096" t="str">
            <v>Grants Management</v>
          </cell>
        </row>
        <row r="3097">
          <cell r="D3097" t="str">
            <v>342400010088</v>
          </cell>
          <cell r="E3097" t="str">
            <v>PS 88 SENECA</v>
          </cell>
          <cell r="F3097" t="str">
            <v>Good Standing</v>
          </cell>
          <cell r="G3097" t="str">
            <v>NYC</v>
          </cell>
          <cell r="H3097" t="str">
            <v>Public School</v>
          </cell>
          <cell r="I3097" t="str">
            <v>Grants Management</v>
          </cell>
        </row>
        <row r="3098">
          <cell r="D3098" t="str">
            <v>342400010089</v>
          </cell>
          <cell r="E3098" t="str">
            <v>PS 89 ELMHURST</v>
          </cell>
          <cell r="F3098" t="str">
            <v>Good Standing</v>
          </cell>
          <cell r="G3098" t="str">
            <v>NYC</v>
          </cell>
          <cell r="H3098" t="str">
            <v>Public School</v>
          </cell>
          <cell r="I3098" t="str">
            <v>Grants Management</v>
          </cell>
        </row>
        <row r="3099">
          <cell r="D3099" t="str">
            <v>342400010091</v>
          </cell>
          <cell r="E3099" t="str">
            <v>PS 91 RICHARD ARKWRIGHT</v>
          </cell>
          <cell r="F3099" t="str">
            <v>Good Standing</v>
          </cell>
          <cell r="G3099" t="str">
            <v>NYC</v>
          </cell>
          <cell r="H3099" t="str">
            <v>Public School</v>
          </cell>
          <cell r="I3099" t="str">
            <v>Grants Management</v>
          </cell>
        </row>
        <row r="3100">
          <cell r="D3100" t="str">
            <v>342400010093</v>
          </cell>
          <cell r="E3100" t="str">
            <v>IS 93 RIDGEWOOD</v>
          </cell>
          <cell r="F3100" t="str">
            <v>Good Standing</v>
          </cell>
          <cell r="G3100" t="str">
            <v>NYC</v>
          </cell>
          <cell r="H3100" t="str">
            <v>Public School</v>
          </cell>
          <cell r="I3100" t="str">
            <v>Grants Management</v>
          </cell>
        </row>
        <row r="3101">
          <cell r="D3101" t="str">
            <v>342400010102</v>
          </cell>
          <cell r="E3101" t="str">
            <v>PS 102 BAYVIEW</v>
          </cell>
          <cell r="F3101" t="str">
            <v>Good Standing</v>
          </cell>
          <cell r="G3101" t="str">
            <v>NYC</v>
          </cell>
          <cell r="H3101" t="str">
            <v>Public School</v>
          </cell>
          <cell r="I3101" t="str">
            <v>Grants Management</v>
          </cell>
        </row>
        <row r="3102">
          <cell r="D3102" t="str">
            <v>342400010110</v>
          </cell>
          <cell r="E3102" t="str">
            <v>PS 110</v>
          </cell>
          <cell r="F3102" t="str">
            <v>Good Standing</v>
          </cell>
          <cell r="G3102" t="str">
            <v>NYC</v>
          </cell>
          <cell r="H3102" t="str">
            <v>Public School</v>
          </cell>
          <cell r="I3102" t="str">
            <v>Grants Management</v>
          </cell>
        </row>
        <row r="3103">
          <cell r="D3103" t="str">
            <v>342400010113</v>
          </cell>
          <cell r="E3103" t="str">
            <v>PS/IS 113 ANTHONY J PRANZO</v>
          </cell>
          <cell r="F3103" t="str">
            <v>Good Standing</v>
          </cell>
          <cell r="G3103" t="str">
            <v>NYC</v>
          </cell>
          <cell r="H3103" t="str">
            <v>Public School</v>
          </cell>
          <cell r="I3103" t="str">
            <v>Grants Management</v>
          </cell>
        </row>
        <row r="3104">
          <cell r="D3104" t="str">
            <v>342400010119</v>
          </cell>
          <cell r="E3104" t="str">
            <v>IS 119 THE GLENDALE</v>
          </cell>
          <cell r="F3104" t="str">
            <v>Good Standing</v>
          </cell>
          <cell r="G3104" t="str">
            <v>NYC</v>
          </cell>
          <cell r="H3104" t="str">
            <v>Public School</v>
          </cell>
          <cell r="I3104" t="str">
            <v>Grants Management</v>
          </cell>
        </row>
        <row r="3105">
          <cell r="D3105" t="str">
            <v>342400010125</v>
          </cell>
          <cell r="E3105" t="str">
            <v>IS 125 THOMAS J MCCANN WOODSIDE</v>
          </cell>
          <cell r="F3105" t="str">
            <v>Good Standing</v>
          </cell>
          <cell r="G3105" t="str">
            <v>NYC</v>
          </cell>
          <cell r="H3105" t="str">
            <v>Public School</v>
          </cell>
          <cell r="I3105" t="str">
            <v>Grants Management</v>
          </cell>
        </row>
        <row r="3106">
          <cell r="D3106" t="str">
            <v>342400010128</v>
          </cell>
          <cell r="E3106" t="str">
            <v>PS 128 LORRAINE TUZZO-JUNIPER VALLEY</v>
          </cell>
          <cell r="F3106" t="str">
            <v>Good Standing</v>
          </cell>
          <cell r="G3106" t="str">
            <v>NYC</v>
          </cell>
          <cell r="H3106" t="str">
            <v>Public School</v>
          </cell>
          <cell r="I3106" t="str">
            <v>Grants Management</v>
          </cell>
        </row>
        <row r="3107">
          <cell r="D3107" t="str">
            <v>342400010143</v>
          </cell>
          <cell r="E3107" t="str">
            <v>PS 143 LOUIS ARMSTRONG</v>
          </cell>
          <cell r="F3107" t="str">
            <v>Good Standing</v>
          </cell>
          <cell r="G3107" t="str">
            <v>NYC</v>
          </cell>
          <cell r="H3107" t="str">
            <v>Public School</v>
          </cell>
          <cell r="I3107" t="str">
            <v>Grants Management</v>
          </cell>
        </row>
        <row r="3108">
          <cell r="D3108" t="str">
            <v>342400010153</v>
          </cell>
          <cell r="E3108" t="str">
            <v>PS 153 MASPETH ELEMENTARY</v>
          </cell>
          <cell r="F3108" t="str">
            <v>Good Standing</v>
          </cell>
          <cell r="G3108" t="str">
            <v>NYC</v>
          </cell>
          <cell r="H3108" t="str">
            <v>Public School</v>
          </cell>
          <cell r="I3108" t="str">
            <v>Grants Management</v>
          </cell>
        </row>
        <row r="3109">
          <cell r="D3109" t="str">
            <v>342400010199</v>
          </cell>
          <cell r="E3109" t="str">
            <v xml:space="preserve">PS 199 MAURICE A FITZGERALD </v>
          </cell>
          <cell r="F3109" t="str">
            <v>Good Standing</v>
          </cell>
          <cell r="G3109" t="str">
            <v>NYC</v>
          </cell>
          <cell r="H3109" t="str">
            <v>Public School</v>
          </cell>
          <cell r="I3109" t="str">
            <v>Grants Management</v>
          </cell>
        </row>
        <row r="3110">
          <cell r="D3110" t="str">
            <v>342400010211</v>
          </cell>
          <cell r="E3110" t="str">
            <v>ELM TREE ELEMENTARY SCHOOL</v>
          </cell>
          <cell r="F3110" t="str">
            <v>Good Standing</v>
          </cell>
          <cell r="G3110" t="str">
            <v>NYC</v>
          </cell>
          <cell r="H3110" t="str">
            <v>Public School</v>
          </cell>
          <cell r="I3110" t="str">
            <v>Grants Management</v>
          </cell>
        </row>
        <row r="3111">
          <cell r="D3111" t="str">
            <v>342400010229</v>
          </cell>
          <cell r="E3111" t="str">
            <v>PS 229 EMANUEL KAPLAN</v>
          </cell>
          <cell r="F3111" t="str">
            <v>Good Standing</v>
          </cell>
          <cell r="G3111" t="str">
            <v>NYC</v>
          </cell>
          <cell r="H3111" t="str">
            <v>Public School</v>
          </cell>
          <cell r="I3111" t="str">
            <v>Grants Management</v>
          </cell>
        </row>
        <row r="3112">
          <cell r="D3112" t="str">
            <v>342400010239</v>
          </cell>
          <cell r="E3112" t="str">
            <v>PS 239</v>
          </cell>
          <cell r="F3112" t="str">
            <v>Good Standing</v>
          </cell>
          <cell r="G3112" t="str">
            <v>NYC</v>
          </cell>
          <cell r="H3112" t="str">
            <v>Public School</v>
          </cell>
          <cell r="I3112" t="str">
            <v>Grants Management</v>
          </cell>
        </row>
        <row r="3113">
          <cell r="D3113" t="str">
            <v>342400010290</v>
          </cell>
          <cell r="E3113" t="str">
            <v>PS 290</v>
          </cell>
          <cell r="F3113" t="str">
            <v>Good Standing</v>
          </cell>
          <cell r="G3113" t="str">
            <v>NYC</v>
          </cell>
          <cell r="H3113" t="str">
            <v>Public School</v>
          </cell>
          <cell r="I3113" t="str">
            <v>Grants Management</v>
          </cell>
        </row>
        <row r="3114">
          <cell r="D3114" t="str">
            <v>342400010305</v>
          </cell>
          <cell r="E3114" t="str">
            <v>LEARNERS AND LEADERS</v>
          </cell>
          <cell r="F3114" t="str">
            <v>Good Standing</v>
          </cell>
          <cell r="G3114" t="str">
            <v>NYC</v>
          </cell>
          <cell r="H3114" t="str">
            <v>Public School</v>
          </cell>
          <cell r="I3114" t="str">
            <v>Grants Management</v>
          </cell>
        </row>
        <row r="3115">
          <cell r="D3115" t="str">
            <v>342400010307</v>
          </cell>
          <cell r="E3115" t="str">
            <v>PIONEER ACADEMY</v>
          </cell>
          <cell r="F3115" t="str">
            <v>Good Standing</v>
          </cell>
          <cell r="G3115" t="str">
            <v>NYC</v>
          </cell>
          <cell r="H3115" t="str">
            <v>Public School</v>
          </cell>
          <cell r="I3115" t="str">
            <v>Grants Management</v>
          </cell>
        </row>
        <row r="3116">
          <cell r="D3116" t="str">
            <v>342400010311</v>
          </cell>
          <cell r="E3116" t="str">
            <v>CORONA ARTS AND SCIENCES ACADEMY</v>
          </cell>
          <cell r="F3116" t="str">
            <v>Good Standing</v>
          </cell>
          <cell r="G3116" t="str">
            <v>NYC</v>
          </cell>
          <cell r="H3116" t="str">
            <v>Public School</v>
          </cell>
          <cell r="I3116" t="str">
            <v>Grants Management</v>
          </cell>
        </row>
        <row r="3117">
          <cell r="D3117" t="str">
            <v>342400010330</v>
          </cell>
          <cell r="E3117" t="str">
            <v>PS 330</v>
          </cell>
          <cell r="F3117" t="str">
            <v>Good Standing</v>
          </cell>
          <cell r="G3117" t="str">
            <v>NYC</v>
          </cell>
          <cell r="H3117" t="str">
            <v>Public School</v>
          </cell>
          <cell r="I3117" t="str">
            <v>Grants Management</v>
          </cell>
        </row>
        <row r="3118">
          <cell r="D3118" t="str">
            <v>342400010877</v>
          </cell>
          <cell r="E3118" t="str">
            <v>51ST AVENUE ACADEMY (THE)</v>
          </cell>
          <cell r="F3118" t="str">
            <v>Good Standing</v>
          </cell>
          <cell r="G3118" t="str">
            <v>NYC</v>
          </cell>
          <cell r="H3118" t="str">
            <v>Public School</v>
          </cell>
          <cell r="I3118" t="str">
            <v>Grants Management</v>
          </cell>
        </row>
        <row r="3119">
          <cell r="D3119" t="str">
            <v>342400011236</v>
          </cell>
          <cell r="E3119" t="str">
            <v>INTERNATIONAL HS FOR HEALTH SCIENCES</v>
          </cell>
          <cell r="F3119" t="str">
            <v>Good Standing</v>
          </cell>
          <cell r="G3119" t="str">
            <v>NYC</v>
          </cell>
          <cell r="H3119" t="str">
            <v>Public School</v>
          </cell>
          <cell r="I3119" t="str">
            <v>Grants Management</v>
          </cell>
        </row>
        <row r="3120">
          <cell r="D3120" t="str">
            <v>342400011264</v>
          </cell>
          <cell r="E3120" t="str">
            <v>ACADEMY-FINANCE &amp; ENTERPRISE</v>
          </cell>
          <cell r="F3120" t="str">
            <v>Good Standing</v>
          </cell>
          <cell r="G3120" t="str">
            <v>NYC</v>
          </cell>
          <cell r="H3120" t="str">
            <v>Public School</v>
          </cell>
          <cell r="I3120" t="str">
            <v>Grants Management</v>
          </cell>
        </row>
        <row r="3121">
          <cell r="D3121" t="str">
            <v>342400011267</v>
          </cell>
          <cell r="E3121" t="str">
            <v>HIGH SCH OF APPLIED COMMUNICATIONS</v>
          </cell>
          <cell r="F3121" t="str">
            <v>Good Standing</v>
          </cell>
          <cell r="G3121" t="str">
            <v>NYC</v>
          </cell>
          <cell r="H3121" t="str">
            <v>Public School</v>
          </cell>
          <cell r="I3121" t="str">
            <v>Grants Management</v>
          </cell>
        </row>
        <row r="3122">
          <cell r="D3122" t="str">
            <v>342400011293</v>
          </cell>
          <cell r="E3122" t="str">
            <v>CIVIC LEADERSHIP ACADEMY</v>
          </cell>
          <cell r="F3122" t="str">
            <v>Good Standing</v>
          </cell>
          <cell r="G3122" t="str">
            <v>NYC</v>
          </cell>
          <cell r="H3122" t="str">
            <v>Public School</v>
          </cell>
          <cell r="I3122" t="str">
            <v>Grants Management</v>
          </cell>
        </row>
        <row r="3123">
          <cell r="D3123" t="str">
            <v>342400011296</v>
          </cell>
          <cell r="E3123" t="str">
            <v>PAN AMERICAN INTERNATIONAL HS</v>
          </cell>
          <cell r="F3123" t="str">
            <v>Focus</v>
          </cell>
          <cell r="G3123" t="str">
            <v>NYC</v>
          </cell>
          <cell r="H3123" t="str">
            <v>Public School</v>
          </cell>
          <cell r="I3123" t="str">
            <v>Grants Management</v>
          </cell>
        </row>
        <row r="3124">
          <cell r="D3124" t="str">
            <v>342400011299</v>
          </cell>
          <cell r="E3124" t="str">
            <v>BARD HIGH SCH EARLY COLLEGE QUEENS</v>
          </cell>
          <cell r="F3124" t="str">
            <v>Good Standing</v>
          </cell>
          <cell r="G3124" t="str">
            <v>NYC</v>
          </cell>
          <cell r="H3124" t="str">
            <v>Public School</v>
          </cell>
          <cell r="I3124" t="str">
            <v>Grants Management</v>
          </cell>
        </row>
        <row r="3125">
          <cell r="D3125" t="str">
            <v>342400011455</v>
          </cell>
          <cell r="E3125" t="str">
            <v>NEWTOWN HIGH SCHOOL</v>
          </cell>
          <cell r="F3125" t="str">
            <v>Local Assistance Plan</v>
          </cell>
          <cell r="G3125" t="str">
            <v>NYC</v>
          </cell>
          <cell r="H3125" t="str">
            <v>Public School</v>
          </cell>
          <cell r="I3125" t="str">
            <v>Grants Management</v>
          </cell>
        </row>
        <row r="3126">
          <cell r="D3126" t="str">
            <v>342400011485</v>
          </cell>
          <cell r="E3126" t="str">
            <v>GROVER CLEVELAND HIGH SCHOOL</v>
          </cell>
          <cell r="F3126" t="str">
            <v>Priority</v>
          </cell>
          <cell r="G3126" t="str">
            <v>NYC</v>
          </cell>
          <cell r="H3126" t="str">
            <v>Public School</v>
          </cell>
          <cell r="I3126" t="str">
            <v>Grants Management</v>
          </cell>
        </row>
        <row r="3127">
          <cell r="D3127" t="str">
            <v>342400011520</v>
          </cell>
          <cell r="E3127" t="str">
            <v>MIDDLE COLLEGE HIGH SCH AT LAGUARDIA</v>
          </cell>
          <cell r="F3127" t="str">
            <v>Good Standing</v>
          </cell>
          <cell r="G3127" t="str">
            <v>NYC</v>
          </cell>
          <cell r="H3127" t="str">
            <v>Public School</v>
          </cell>
          <cell r="I3127" t="str">
            <v>Grants Management</v>
          </cell>
        </row>
        <row r="3128">
          <cell r="D3128" t="str">
            <v>342400011530</v>
          </cell>
          <cell r="E3128" t="str">
            <v>INTNTL HIGH SCHOOL AT LA GUARDIA</v>
          </cell>
          <cell r="F3128" t="str">
            <v>Good Standing</v>
          </cell>
          <cell r="G3128" t="str">
            <v>NYC</v>
          </cell>
          <cell r="H3128" t="str">
            <v>Public School</v>
          </cell>
          <cell r="I3128" t="str">
            <v>Grants Management</v>
          </cell>
        </row>
        <row r="3129">
          <cell r="D3129" t="str">
            <v>342400011550</v>
          </cell>
          <cell r="E3129" t="str">
            <v xml:space="preserve">HIGH SCHOOL FOR ARTS &amp; BUSINESS </v>
          </cell>
          <cell r="F3129" t="str">
            <v>Good Standing</v>
          </cell>
          <cell r="G3129" t="str">
            <v>NYC</v>
          </cell>
          <cell r="H3129" t="str">
            <v>Public School</v>
          </cell>
          <cell r="I3129" t="str">
            <v>Grants Management</v>
          </cell>
        </row>
        <row r="3130">
          <cell r="D3130" t="str">
            <v>342400011560</v>
          </cell>
          <cell r="E3130" t="str">
            <v>ROBERT F WAGNER JR SECONDARY SCHOOL</v>
          </cell>
          <cell r="F3130" t="str">
            <v>Good Standing</v>
          </cell>
          <cell r="G3130" t="str">
            <v>NYC</v>
          </cell>
          <cell r="H3130" t="str">
            <v>Public School</v>
          </cell>
          <cell r="I3130" t="str">
            <v>Grants Management</v>
          </cell>
        </row>
        <row r="3131">
          <cell r="D3131" t="str">
            <v>342400011585</v>
          </cell>
          <cell r="E3131" t="str">
            <v>MASPETH HIGH SCHOOL</v>
          </cell>
          <cell r="F3131" t="str">
            <v>Good Standing</v>
          </cell>
          <cell r="G3131" t="str">
            <v>NYC</v>
          </cell>
          <cell r="H3131" t="str">
            <v>Public School</v>
          </cell>
          <cell r="I3131" t="str">
            <v>Grants Management</v>
          </cell>
        </row>
        <row r="3132">
          <cell r="D3132" t="str">
            <v>342400011600</v>
          </cell>
          <cell r="E3132" t="str">
            <v>QUEENS VOCATIONAL-TECHNICAL HS</v>
          </cell>
          <cell r="F3132" t="str">
            <v>Good Standing</v>
          </cell>
          <cell r="G3132" t="str">
            <v>NYC</v>
          </cell>
          <cell r="H3132" t="str">
            <v>Public School</v>
          </cell>
          <cell r="I3132" t="str">
            <v>Grants Management</v>
          </cell>
        </row>
        <row r="3133">
          <cell r="D3133" t="str">
            <v>342400011610</v>
          </cell>
          <cell r="E3133" t="str">
            <v>AVIATION CAREER AND TECH HIGH SCHOOL</v>
          </cell>
          <cell r="F3133" t="str">
            <v>Good Standing</v>
          </cell>
          <cell r="G3133" t="str">
            <v>NYC</v>
          </cell>
          <cell r="H3133" t="str">
            <v>Public School</v>
          </cell>
          <cell r="I3133" t="str">
            <v>Grants Management</v>
          </cell>
        </row>
        <row r="3134">
          <cell r="D3134" t="str">
            <v>342400011744</v>
          </cell>
          <cell r="E3134" t="str">
            <v>VOYAGES PREPARATORY</v>
          </cell>
          <cell r="F3134" t="str">
            <v>Good Standing</v>
          </cell>
          <cell r="G3134" t="str">
            <v>NYC</v>
          </cell>
          <cell r="H3134" t="str">
            <v>Public School</v>
          </cell>
          <cell r="I3134" t="str">
            <v>Grants Management</v>
          </cell>
        </row>
        <row r="3135">
          <cell r="D3135" t="str">
            <v>342400861025</v>
          </cell>
          <cell r="E3135" t="str">
            <v>CENTRAL QUEENS ACADEMY CHARTER SCHOO</v>
          </cell>
          <cell r="F3135" t="str">
            <v>Good Standing</v>
          </cell>
          <cell r="G3135" t="str">
            <v>NYC</v>
          </cell>
          <cell r="H3135" t="str">
            <v>Charter</v>
          </cell>
          <cell r="I3135" t="str">
            <v>Grants Management</v>
          </cell>
        </row>
        <row r="3136">
          <cell r="D3136" t="str">
            <v>342400861048</v>
          </cell>
          <cell r="E3136" t="str">
            <v>MIDDLE VILLAGE PREP CHARTER SCHOOL</v>
          </cell>
          <cell r="F3136" t="str">
            <v>Good Standing</v>
          </cell>
          <cell r="G3136" t="str">
            <v>NYC</v>
          </cell>
          <cell r="H3136" t="str">
            <v>Charter</v>
          </cell>
          <cell r="I3136" t="str">
            <v>Grants Management</v>
          </cell>
        </row>
        <row r="3137">
          <cell r="D3137" t="str">
            <v>342500010000</v>
          </cell>
          <cell r="E3137" t="str">
            <v>NYC GEOG DIST #25 - QUEENS</v>
          </cell>
          <cell r="F3137" t="str">
            <v>Focus District</v>
          </cell>
          <cell r="G3137" t="str">
            <v>NYC</v>
          </cell>
          <cell r="H3137" t="str">
            <v>LEA</v>
          </cell>
          <cell r="I3137" t="str">
            <v>Spann/Harmon</v>
          </cell>
        </row>
        <row r="3138">
          <cell r="D3138" t="str">
            <v>342500010020</v>
          </cell>
          <cell r="E3138" t="str">
            <v>PS 20 JOHN BOWNE</v>
          </cell>
          <cell r="F3138" t="str">
            <v>Good Standing</v>
          </cell>
          <cell r="G3138" t="str">
            <v>NYC</v>
          </cell>
          <cell r="H3138" t="str">
            <v>Public School</v>
          </cell>
          <cell r="I3138" t="str">
            <v>Grants Management</v>
          </cell>
        </row>
        <row r="3139">
          <cell r="D3139" t="str">
            <v>342500010021</v>
          </cell>
          <cell r="E3139" t="str">
            <v>PS 21 EDWARD HART</v>
          </cell>
          <cell r="F3139" t="str">
            <v>Good Standing</v>
          </cell>
          <cell r="G3139" t="str">
            <v>NYC</v>
          </cell>
          <cell r="H3139" t="str">
            <v>Public School</v>
          </cell>
          <cell r="I3139" t="str">
            <v>Grants Management</v>
          </cell>
        </row>
        <row r="3140">
          <cell r="D3140" t="str">
            <v>342500010022</v>
          </cell>
          <cell r="E3140" t="str">
            <v>PS 22 THOMAS JEFFERSON</v>
          </cell>
          <cell r="F3140" t="str">
            <v>Good Standing</v>
          </cell>
          <cell r="G3140" t="str">
            <v>NYC</v>
          </cell>
          <cell r="H3140" t="str">
            <v>Public School</v>
          </cell>
          <cell r="I3140" t="str">
            <v>Grants Management</v>
          </cell>
        </row>
        <row r="3141">
          <cell r="D3141" t="str">
            <v>342500010024</v>
          </cell>
          <cell r="E3141" t="str">
            <v>PS 24 ANDREW JACKSON</v>
          </cell>
          <cell r="F3141" t="str">
            <v>Good Standing</v>
          </cell>
          <cell r="G3141" t="str">
            <v>NYC</v>
          </cell>
          <cell r="H3141" t="str">
            <v>Public School</v>
          </cell>
          <cell r="I3141" t="str">
            <v>Grants Management</v>
          </cell>
        </row>
        <row r="3142">
          <cell r="D3142" t="str">
            <v>342500010025</v>
          </cell>
          <cell r="E3142" t="str">
            <v>IS 25 ADRIEN BLOCK</v>
          </cell>
          <cell r="F3142" t="str">
            <v>Good Standing</v>
          </cell>
          <cell r="G3142" t="str">
            <v>NYC</v>
          </cell>
          <cell r="H3142" t="str">
            <v>Public School</v>
          </cell>
          <cell r="I3142" t="str">
            <v>Grants Management</v>
          </cell>
        </row>
        <row r="3143">
          <cell r="D3143" t="str">
            <v>342500010029</v>
          </cell>
          <cell r="E3143" t="str">
            <v>PS 29</v>
          </cell>
          <cell r="F3143" t="str">
            <v>Good Standing</v>
          </cell>
          <cell r="G3143" t="str">
            <v>NYC</v>
          </cell>
          <cell r="H3143" t="str">
            <v>Public School</v>
          </cell>
          <cell r="I3143" t="str">
            <v>Grants Management</v>
          </cell>
        </row>
        <row r="3144">
          <cell r="D3144" t="str">
            <v>342500010032</v>
          </cell>
          <cell r="E3144" t="str">
            <v>PS 32 STATE STREET</v>
          </cell>
          <cell r="F3144" t="str">
            <v>Good Standing</v>
          </cell>
          <cell r="G3144" t="str">
            <v>NYC</v>
          </cell>
          <cell r="H3144" t="str">
            <v>Public School</v>
          </cell>
          <cell r="I3144" t="str">
            <v>Grants Management</v>
          </cell>
        </row>
        <row r="3145">
          <cell r="D3145" t="str">
            <v>342500010079</v>
          </cell>
          <cell r="E3145" t="str">
            <v>PS 79 FRANCIS LEWIS</v>
          </cell>
          <cell r="F3145" t="str">
            <v>Good Standing</v>
          </cell>
          <cell r="G3145" t="str">
            <v>NYC</v>
          </cell>
          <cell r="H3145" t="str">
            <v>Public School</v>
          </cell>
          <cell r="I3145" t="str">
            <v>Grants Management</v>
          </cell>
        </row>
        <row r="3146">
          <cell r="D3146" t="str">
            <v>342500010107</v>
          </cell>
          <cell r="E3146" t="str">
            <v>PS 107 THOMAS A DOOLEY</v>
          </cell>
          <cell r="F3146" t="str">
            <v>Good Standing</v>
          </cell>
          <cell r="G3146" t="str">
            <v>NYC</v>
          </cell>
          <cell r="H3146" t="str">
            <v>Public School</v>
          </cell>
          <cell r="I3146" t="str">
            <v>Grants Management</v>
          </cell>
        </row>
        <row r="3147">
          <cell r="D3147" t="str">
            <v>342500010120</v>
          </cell>
          <cell r="E3147" t="str">
            <v>PS 120</v>
          </cell>
          <cell r="F3147" t="str">
            <v>Good Standing</v>
          </cell>
          <cell r="G3147" t="str">
            <v>NYC</v>
          </cell>
          <cell r="H3147" t="str">
            <v>Public School</v>
          </cell>
          <cell r="I3147" t="str">
            <v>Grants Management</v>
          </cell>
        </row>
        <row r="3148">
          <cell r="D3148" t="str">
            <v>342500010129</v>
          </cell>
          <cell r="E3148" t="str">
            <v>PS 129 PATRICIA LARKIN</v>
          </cell>
          <cell r="F3148" t="str">
            <v>Good Standing</v>
          </cell>
          <cell r="G3148" t="str">
            <v>NYC</v>
          </cell>
          <cell r="H3148" t="str">
            <v>Public School</v>
          </cell>
          <cell r="I3148" t="str">
            <v>Grants Management</v>
          </cell>
        </row>
        <row r="3149">
          <cell r="D3149" t="str">
            <v>342500010130</v>
          </cell>
          <cell r="E3149" t="str">
            <v>PS 130</v>
          </cell>
          <cell r="F3149" t="str">
            <v>Good Standing</v>
          </cell>
          <cell r="G3149" t="str">
            <v>NYC</v>
          </cell>
          <cell r="H3149" t="str">
            <v>Public School</v>
          </cell>
          <cell r="I3149" t="str">
            <v>Grants Management</v>
          </cell>
        </row>
        <row r="3150">
          <cell r="D3150" t="str">
            <v>342500010154</v>
          </cell>
          <cell r="E3150" t="str">
            <v>PS 154</v>
          </cell>
          <cell r="F3150" t="str">
            <v>Good Standing</v>
          </cell>
          <cell r="G3150" t="str">
            <v>NYC</v>
          </cell>
          <cell r="H3150" t="str">
            <v>Public School</v>
          </cell>
          <cell r="I3150" t="str">
            <v>Grants Management</v>
          </cell>
        </row>
        <row r="3151">
          <cell r="D3151" t="str">
            <v>342500010163</v>
          </cell>
          <cell r="E3151" t="str">
            <v>PS 163 FLUSHING HEIGHTS</v>
          </cell>
          <cell r="F3151" t="str">
            <v>Good Standing</v>
          </cell>
          <cell r="G3151" t="str">
            <v>NYC</v>
          </cell>
          <cell r="H3151" t="str">
            <v>Public School</v>
          </cell>
          <cell r="I3151" t="str">
            <v>Grants Management</v>
          </cell>
        </row>
        <row r="3152">
          <cell r="D3152" t="str">
            <v>342500010164</v>
          </cell>
          <cell r="E3152" t="str">
            <v>PS 164 QUEENS VALLEY</v>
          </cell>
          <cell r="F3152" t="str">
            <v>Good Standing</v>
          </cell>
          <cell r="G3152" t="str">
            <v>NYC</v>
          </cell>
          <cell r="H3152" t="str">
            <v>Public School</v>
          </cell>
          <cell r="I3152" t="str">
            <v>Grants Management</v>
          </cell>
        </row>
        <row r="3153">
          <cell r="D3153" t="str">
            <v>342500010165</v>
          </cell>
          <cell r="E3153" t="str">
            <v>PS 165 EDITH K BERGTRAUM</v>
          </cell>
          <cell r="F3153" t="str">
            <v>Good Standing</v>
          </cell>
          <cell r="G3153" t="str">
            <v>NYC</v>
          </cell>
          <cell r="H3153" t="str">
            <v>Public School</v>
          </cell>
          <cell r="I3153" t="str">
            <v>Grants Management</v>
          </cell>
        </row>
        <row r="3154">
          <cell r="D3154" t="str">
            <v>342500010169</v>
          </cell>
          <cell r="E3154" t="str">
            <v>PS 169 BAY TERRACE</v>
          </cell>
          <cell r="F3154" t="str">
            <v>Good Standing</v>
          </cell>
          <cell r="G3154" t="str">
            <v>NYC</v>
          </cell>
          <cell r="H3154" t="str">
            <v>Public School</v>
          </cell>
          <cell r="I3154" t="str">
            <v>Grants Management</v>
          </cell>
        </row>
        <row r="3155">
          <cell r="D3155" t="str">
            <v>342500010184</v>
          </cell>
          <cell r="E3155" t="str">
            <v>PS 184 FLUSHING MANOR</v>
          </cell>
          <cell r="F3155" t="str">
            <v>Good Standing</v>
          </cell>
          <cell r="G3155" t="str">
            <v>NYC</v>
          </cell>
          <cell r="H3155" t="str">
            <v>Public School</v>
          </cell>
          <cell r="I3155" t="str">
            <v>Grants Management</v>
          </cell>
        </row>
        <row r="3156">
          <cell r="D3156" t="str">
            <v>342500010185</v>
          </cell>
          <cell r="E3156" t="str">
            <v>JHS 185 EDWARD BLEEKER</v>
          </cell>
          <cell r="F3156" t="str">
            <v>Good Standing</v>
          </cell>
          <cell r="G3156" t="str">
            <v>NYC</v>
          </cell>
          <cell r="H3156" t="str">
            <v>Public School</v>
          </cell>
          <cell r="I3156" t="str">
            <v>Grants Management</v>
          </cell>
        </row>
        <row r="3157">
          <cell r="D3157" t="str">
            <v>342500010189</v>
          </cell>
          <cell r="E3157" t="str">
            <v>JHS 189 DANIEL CARTER BEARD</v>
          </cell>
          <cell r="F3157" t="str">
            <v>Good Standing</v>
          </cell>
          <cell r="G3157" t="str">
            <v>NYC</v>
          </cell>
          <cell r="H3157" t="str">
            <v>Public School</v>
          </cell>
          <cell r="I3157" t="str">
            <v>Grants Management</v>
          </cell>
        </row>
        <row r="3158">
          <cell r="D3158" t="str">
            <v>342500010193</v>
          </cell>
          <cell r="E3158" t="str">
            <v>PS 193 ALFRED J KENNEDY</v>
          </cell>
          <cell r="F3158" t="str">
            <v>Good Standing</v>
          </cell>
          <cell r="G3158" t="str">
            <v>NYC</v>
          </cell>
          <cell r="H3158" t="str">
            <v>Public School</v>
          </cell>
          <cell r="I3158" t="str">
            <v>Grants Management</v>
          </cell>
        </row>
        <row r="3159">
          <cell r="D3159" t="str">
            <v>342500010194</v>
          </cell>
          <cell r="E3159" t="str">
            <v>JHS 194 WILLIAM CARR</v>
          </cell>
          <cell r="F3159" t="str">
            <v>Good Standing</v>
          </cell>
          <cell r="G3159" t="str">
            <v>NYC</v>
          </cell>
          <cell r="H3159" t="str">
            <v>Public School</v>
          </cell>
          <cell r="I3159" t="str">
            <v>Grants Management</v>
          </cell>
        </row>
        <row r="3160">
          <cell r="D3160" t="str">
            <v>342500010200</v>
          </cell>
          <cell r="E3160" t="str">
            <v>PS/MS 200 THE POMONOK SCH &amp; STAR ACA</v>
          </cell>
          <cell r="F3160" t="str">
            <v>Good Standing</v>
          </cell>
          <cell r="G3160" t="str">
            <v>NYC</v>
          </cell>
          <cell r="H3160" t="str">
            <v>Public School</v>
          </cell>
          <cell r="I3160" t="str">
            <v>Grants Management</v>
          </cell>
        </row>
        <row r="3161">
          <cell r="D3161" t="str">
            <v>342500010201</v>
          </cell>
          <cell r="E3161" t="str">
            <v>PS 201 THE DISCOVERY SCHOOL</v>
          </cell>
          <cell r="F3161" t="str">
            <v>Good Standing</v>
          </cell>
          <cell r="G3161" t="str">
            <v>NYC</v>
          </cell>
          <cell r="H3161" t="str">
            <v>Public School</v>
          </cell>
          <cell r="I3161" t="str">
            <v>Grants Management</v>
          </cell>
        </row>
        <row r="3162">
          <cell r="D3162" t="str">
            <v>342500010209</v>
          </cell>
          <cell r="E3162" t="str">
            <v>PS 209 CLEARVIEW GARDENS</v>
          </cell>
          <cell r="F3162" t="str">
            <v>Good Standing</v>
          </cell>
          <cell r="G3162" t="str">
            <v>NYC</v>
          </cell>
          <cell r="H3162" t="str">
            <v>Public School</v>
          </cell>
          <cell r="I3162" t="str">
            <v>Grants Management</v>
          </cell>
        </row>
        <row r="3163">
          <cell r="D3163" t="str">
            <v>342500010214</v>
          </cell>
          <cell r="E3163" t="str">
            <v>PS 214 CADWALLADER COLDEN</v>
          </cell>
          <cell r="F3163" t="str">
            <v>Good Standing</v>
          </cell>
          <cell r="G3163" t="str">
            <v>NYC</v>
          </cell>
          <cell r="H3163" t="str">
            <v>Public School</v>
          </cell>
          <cell r="I3163" t="str">
            <v>Grants Management</v>
          </cell>
        </row>
        <row r="3164">
          <cell r="D3164" t="str">
            <v>342500010219</v>
          </cell>
          <cell r="E3164" t="str">
            <v>PS 219 PAUL KLAPPER</v>
          </cell>
          <cell r="F3164" t="str">
            <v>Good Standing</v>
          </cell>
          <cell r="G3164" t="str">
            <v>NYC</v>
          </cell>
          <cell r="H3164" t="str">
            <v>Public School</v>
          </cell>
          <cell r="I3164" t="str">
            <v>Grants Management</v>
          </cell>
        </row>
        <row r="3165">
          <cell r="D3165" t="str">
            <v>342500010237</v>
          </cell>
          <cell r="E3165" t="str">
            <v xml:space="preserve">IS 237 </v>
          </cell>
          <cell r="F3165" t="str">
            <v>Good Standing</v>
          </cell>
          <cell r="G3165" t="str">
            <v>NYC</v>
          </cell>
          <cell r="H3165" t="str">
            <v>Public School</v>
          </cell>
          <cell r="I3165" t="str">
            <v>Grants Management</v>
          </cell>
        </row>
        <row r="3166">
          <cell r="D3166" t="str">
            <v>342500010242</v>
          </cell>
          <cell r="E3166" t="str">
            <v>PS 242 LP STAVISKY EARLY CHILDHOOD</v>
          </cell>
          <cell r="F3166" t="str">
            <v>Good Standing</v>
          </cell>
          <cell r="G3166" t="str">
            <v>NYC</v>
          </cell>
          <cell r="H3166" t="str">
            <v>Public School</v>
          </cell>
          <cell r="I3166" t="str">
            <v>Grants Management</v>
          </cell>
        </row>
        <row r="3167">
          <cell r="D3167" t="str">
            <v>342500010244</v>
          </cell>
          <cell r="E3167" t="str">
            <v>ACTIVE LEARNING ELEMENTARY SCH (THE)</v>
          </cell>
          <cell r="F3167" t="str">
            <v>Good Standing</v>
          </cell>
          <cell r="G3167" t="str">
            <v>NYC</v>
          </cell>
          <cell r="H3167" t="str">
            <v>Public School</v>
          </cell>
          <cell r="I3167" t="str">
            <v>Grants Management</v>
          </cell>
        </row>
        <row r="3168">
          <cell r="D3168" t="str">
            <v>342500010250</v>
          </cell>
          <cell r="E3168" t="str">
            <v>IS 250 THE ROBERT F KENNEDY COMM MS</v>
          </cell>
          <cell r="F3168" t="str">
            <v>Good Standing</v>
          </cell>
          <cell r="G3168" t="str">
            <v>NYC</v>
          </cell>
          <cell r="H3168" t="str">
            <v>Public School</v>
          </cell>
          <cell r="I3168" t="str">
            <v>Grants Management</v>
          </cell>
        </row>
        <row r="3169">
          <cell r="D3169" t="str">
            <v>342500010294</v>
          </cell>
          <cell r="E3169" t="str">
            <v>BELL ACADEMY</v>
          </cell>
          <cell r="F3169" t="str">
            <v>Good Standing</v>
          </cell>
          <cell r="G3169" t="str">
            <v>NYC</v>
          </cell>
          <cell r="H3169" t="str">
            <v>Public School</v>
          </cell>
          <cell r="I3169" t="str">
            <v>Grants Management</v>
          </cell>
        </row>
        <row r="3170">
          <cell r="D3170" t="str">
            <v>342500011240</v>
          </cell>
          <cell r="E3170" t="str">
            <v>VERITAS ACADEMY</v>
          </cell>
          <cell r="F3170" t="str">
            <v>Good Standing</v>
          </cell>
          <cell r="G3170" t="str">
            <v>NYC</v>
          </cell>
          <cell r="H3170" t="str">
            <v>Public School</v>
          </cell>
          <cell r="I3170" t="str">
            <v>Grants Management</v>
          </cell>
        </row>
        <row r="3171">
          <cell r="D3171" t="str">
            <v>342500011241</v>
          </cell>
          <cell r="E3171" t="str">
            <v>QUEENS HS FOR LANGUAGE STUDIES</v>
          </cell>
          <cell r="F3171" t="str">
            <v>Good Standing</v>
          </cell>
          <cell r="G3171" t="str">
            <v>NYC</v>
          </cell>
          <cell r="H3171" t="str">
            <v>Public School</v>
          </cell>
          <cell r="I3171" t="str">
            <v>Grants Management</v>
          </cell>
        </row>
        <row r="3172">
          <cell r="D3172" t="str">
            <v>342500011252</v>
          </cell>
          <cell r="E3172" t="str">
            <v>QUEENS SCHOOL OF INQUIRY (THE)</v>
          </cell>
          <cell r="F3172" t="str">
            <v>Good Standing</v>
          </cell>
          <cell r="G3172" t="str">
            <v>NYC</v>
          </cell>
          <cell r="H3172" t="str">
            <v>Public School</v>
          </cell>
          <cell r="I3172" t="str">
            <v>Grants Management</v>
          </cell>
        </row>
        <row r="3173">
          <cell r="D3173" t="str">
            <v>342500011263</v>
          </cell>
          <cell r="E3173" t="str">
            <v>FLUSHING INTRNL HIGH SCHOOL</v>
          </cell>
          <cell r="F3173" t="str">
            <v>Good Standing</v>
          </cell>
          <cell r="G3173" t="str">
            <v>NYC</v>
          </cell>
          <cell r="H3173" t="str">
            <v>Public School</v>
          </cell>
          <cell r="I3173" t="str">
            <v>Grants Management</v>
          </cell>
        </row>
        <row r="3174">
          <cell r="D3174" t="str">
            <v>342500011281</v>
          </cell>
          <cell r="E3174" t="str">
            <v>EAST-WEST SCHOOL OF INTERNATION STUD</v>
          </cell>
          <cell r="F3174" t="str">
            <v>Good Standing</v>
          </cell>
          <cell r="G3174" t="str">
            <v>NYC</v>
          </cell>
          <cell r="H3174" t="str">
            <v>Public School</v>
          </cell>
          <cell r="I3174" t="str">
            <v>Grants Management</v>
          </cell>
        </row>
        <row r="3175">
          <cell r="D3175" t="str">
            <v>342500011285</v>
          </cell>
          <cell r="E3175" t="str">
            <v>WORLD JOURNALISM PREPARATORY</v>
          </cell>
          <cell r="F3175" t="str">
            <v>Good Standing</v>
          </cell>
          <cell r="G3175" t="str">
            <v>NYC</v>
          </cell>
          <cell r="H3175" t="str">
            <v>Public School</v>
          </cell>
          <cell r="I3175" t="str">
            <v>Grants Management</v>
          </cell>
        </row>
        <row r="3176">
          <cell r="D3176" t="str">
            <v>342500011425</v>
          </cell>
          <cell r="E3176" t="str">
            <v>JOHN BOWNE HIGH SCHOOL</v>
          </cell>
          <cell r="F3176" t="str">
            <v>Local Assistance Plan</v>
          </cell>
          <cell r="G3176" t="str">
            <v>NYC</v>
          </cell>
          <cell r="H3176" t="str">
            <v>Public School</v>
          </cell>
          <cell r="I3176" t="str">
            <v>Grants Management</v>
          </cell>
        </row>
        <row r="3177">
          <cell r="D3177" t="str">
            <v>342500011460</v>
          </cell>
          <cell r="E3177" t="str">
            <v>FLUSHING HIGH SCHOOL</v>
          </cell>
          <cell r="F3177" t="str">
            <v>Priority</v>
          </cell>
          <cell r="G3177" t="str">
            <v>NYC</v>
          </cell>
          <cell r="H3177" t="str">
            <v>Public School</v>
          </cell>
          <cell r="I3177" t="str">
            <v>Grants Management</v>
          </cell>
        </row>
        <row r="3178">
          <cell r="D3178" t="str">
            <v>342500011499</v>
          </cell>
          <cell r="E3178" t="str">
            <v>QUEENS COLLEGE SCHOOL-MATH, SCI, TEC</v>
          </cell>
          <cell r="F3178" t="str">
            <v>Good Standing</v>
          </cell>
          <cell r="G3178" t="str">
            <v>NYC</v>
          </cell>
          <cell r="H3178" t="str">
            <v>Public School</v>
          </cell>
          <cell r="I3178" t="str">
            <v>Grants Management</v>
          </cell>
        </row>
        <row r="3179">
          <cell r="D3179" t="str">
            <v>342500011525</v>
          </cell>
          <cell r="E3179" t="str">
            <v>TOWNSEND HARRIS HIGH SCHOOL</v>
          </cell>
          <cell r="F3179" t="str">
            <v>Good Standing</v>
          </cell>
          <cell r="G3179" t="str">
            <v>NYC</v>
          </cell>
          <cell r="H3179" t="str">
            <v>Public School</v>
          </cell>
          <cell r="I3179" t="str">
            <v>Grants Management</v>
          </cell>
        </row>
        <row r="3180">
          <cell r="D3180" t="str">
            <v>342500011540</v>
          </cell>
          <cell r="E3180" t="str">
            <v>QUEENS ACADEMY HIGH SCHOOL</v>
          </cell>
          <cell r="F3180" t="str">
            <v>Good Standing</v>
          </cell>
          <cell r="G3180" t="str">
            <v>NYC</v>
          </cell>
          <cell r="H3180" t="str">
            <v>Public School</v>
          </cell>
          <cell r="I3180" t="str">
            <v>Grants Management</v>
          </cell>
        </row>
        <row r="3181">
          <cell r="D3181" t="str">
            <v>342500011670</v>
          </cell>
          <cell r="E3181" t="str">
            <v>ROBERT F KENNEDY COMMUNITY HS</v>
          </cell>
          <cell r="F3181" t="str">
            <v>Good Standing</v>
          </cell>
          <cell r="G3181" t="str">
            <v>NYC</v>
          </cell>
          <cell r="H3181" t="str">
            <v>Public School</v>
          </cell>
          <cell r="I3181" t="str">
            <v>Grants Management</v>
          </cell>
        </row>
        <row r="3182">
          <cell r="D3182" t="str">
            <v>342500011792</v>
          </cell>
          <cell r="E3182" t="str">
            <v>NORTH QUEENS COMMUNITY HIGH SCHOOL</v>
          </cell>
          <cell r="F3182" t="str">
            <v>Good Standing</v>
          </cell>
          <cell r="G3182" t="str">
            <v>NYC</v>
          </cell>
          <cell r="H3182" t="str">
            <v>Public School</v>
          </cell>
          <cell r="I3182" t="str">
            <v>Grants Management</v>
          </cell>
        </row>
        <row r="3183">
          <cell r="D3183" t="str">
            <v>342600010000</v>
          </cell>
          <cell r="E3183" t="str">
            <v>NYC GEOG DIST #26 - QUEENS</v>
          </cell>
          <cell r="F3183" t="str">
            <v>Focus District</v>
          </cell>
          <cell r="G3183" t="str">
            <v>NYC</v>
          </cell>
          <cell r="H3183" t="str">
            <v>LEA</v>
          </cell>
          <cell r="I3183" t="str">
            <v>Spann/Harmon</v>
          </cell>
        </row>
        <row r="3184">
          <cell r="D3184" t="str">
            <v>342600010018</v>
          </cell>
          <cell r="E3184" t="str">
            <v>PS 18 WINCHESTER</v>
          </cell>
          <cell r="F3184" t="str">
            <v>Good Standing</v>
          </cell>
          <cell r="G3184" t="str">
            <v>NYC</v>
          </cell>
          <cell r="H3184" t="str">
            <v>Public School</v>
          </cell>
          <cell r="I3184" t="str">
            <v>Grants Management</v>
          </cell>
        </row>
        <row r="3185">
          <cell r="D3185" t="str">
            <v>342600010026</v>
          </cell>
          <cell r="E3185" t="str">
            <v>PS 26 RUFUS KING</v>
          </cell>
          <cell r="F3185" t="str">
            <v>Good Standing</v>
          </cell>
          <cell r="G3185" t="str">
            <v>NYC</v>
          </cell>
          <cell r="H3185" t="str">
            <v>Public School</v>
          </cell>
          <cell r="I3185" t="str">
            <v>Grants Management</v>
          </cell>
        </row>
        <row r="3186">
          <cell r="D3186" t="str">
            <v>342600010031</v>
          </cell>
          <cell r="E3186" t="str">
            <v>PS 31 BAYSIDE</v>
          </cell>
          <cell r="F3186" t="str">
            <v>Good Standing</v>
          </cell>
          <cell r="G3186" t="str">
            <v>NYC</v>
          </cell>
          <cell r="H3186" t="str">
            <v>Public School</v>
          </cell>
          <cell r="I3186" t="str">
            <v>Grants Management</v>
          </cell>
        </row>
        <row r="3187">
          <cell r="D3187" t="str">
            <v>342600010041</v>
          </cell>
          <cell r="E3187" t="str">
            <v>PS 41 CROCHERON</v>
          </cell>
          <cell r="F3187" t="str">
            <v>Good Standing</v>
          </cell>
          <cell r="G3187" t="str">
            <v>NYC</v>
          </cell>
          <cell r="H3187" t="str">
            <v>Public School</v>
          </cell>
          <cell r="I3187" t="str">
            <v>Grants Management</v>
          </cell>
        </row>
        <row r="3188">
          <cell r="D3188" t="str">
            <v>342600010046</v>
          </cell>
          <cell r="E3188" t="str">
            <v>PS 46 ALLEY POND</v>
          </cell>
          <cell r="F3188" t="str">
            <v>Good Standing</v>
          </cell>
          <cell r="G3188" t="str">
            <v>NYC</v>
          </cell>
          <cell r="H3188" t="str">
            <v>Public School</v>
          </cell>
          <cell r="I3188" t="str">
            <v>Grants Management</v>
          </cell>
        </row>
        <row r="3189">
          <cell r="D3189" t="str">
            <v>342600010067</v>
          </cell>
          <cell r="E3189" t="str">
            <v>JHS 67 LOUIS PASTEUR</v>
          </cell>
          <cell r="F3189" t="str">
            <v>Good Standing</v>
          </cell>
          <cell r="G3189" t="str">
            <v>NYC</v>
          </cell>
          <cell r="H3189" t="str">
            <v>Public School</v>
          </cell>
          <cell r="I3189" t="str">
            <v>Grants Management</v>
          </cell>
        </row>
        <row r="3190">
          <cell r="D3190" t="str">
            <v>342600010074</v>
          </cell>
          <cell r="E3190" t="str">
            <v xml:space="preserve">JHS 74 NATHANIEL HAWTHORNE </v>
          </cell>
          <cell r="F3190" t="str">
            <v>Good Standing</v>
          </cell>
          <cell r="G3190" t="str">
            <v>NYC</v>
          </cell>
          <cell r="H3190" t="str">
            <v>Public School</v>
          </cell>
          <cell r="I3190" t="str">
            <v>Grants Management</v>
          </cell>
        </row>
        <row r="3191">
          <cell r="D3191" t="str">
            <v>342600010094</v>
          </cell>
          <cell r="E3191" t="str">
            <v>PS 94 DAVID D PORTER</v>
          </cell>
          <cell r="F3191" t="str">
            <v>Good Standing</v>
          </cell>
          <cell r="G3191" t="str">
            <v>NYC</v>
          </cell>
          <cell r="H3191" t="str">
            <v>Public School</v>
          </cell>
          <cell r="I3191" t="str">
            <v>Grants Management</v>
          </cell>
        </row>
        <row r="3192">
          <cell r="D3192" t="str">
            <v>342600010098</v>
          </cell>
          <cell r="E3192" t="str">
            <v>PS 98 THE DOUGLASTON SCHOOL</v>
          </cell>
          <cell r="F3192" t="str">
            <v>Good Standing</v>
          </cell>
          <cell r="G3192" t="str">
            <v>NYC</v>
          </cell>
          <cell r="H3192" t="str">
            <v>Public School</v>
          </cell>
          <cell r="I3192" t="str">
            <v>Grants Management</v>
          </cell>
        </row>
        <row r="3193">
          <cell r="D3193" t="str">
            <v>342600010115</v>
          </cell>
          <cell r="E3193" t="str">
            <v>PS 115 GLEN OAKS</v>
          </cell>
          <cell r="F3193" t="str">
            <v>Good Standing</v>
          </cell>
          <cell r="G3193" t="str">
            <v>NYC</v>
          </cell>
          <cell r="H3193" t="str">
            <v>Public School</v>
          </cell>
          <cell r="I3193" t="str">
            <v>Grants Management</v>
          </cell>
        </row>
        <row r="3194">
          <cell r="D3194" t="str">
            <v>342600010133</v>
          </cell>
          <cell r="E3194" t="str">
            <v>PS 133</v>
          </cell>
          <cell r="F3194" t="str">
            <v>Good Standing</v>
          </cell>
          <cell r="G3194" t="str">
            <v>NYC</v>
          </cell>
          <cell r="H3194" t="str">
            <v>Public School</v>
          </cell>
          <cell r="I3194" t="str">
            <v>Grants Management</v>
          </cell>
        </row>
        <row r="3195">
          <cell r="D3195" t="str">
            <v>342600010158</v>
          </cell>
          <cell r="E3195" t="str">
            <v>MS 158 MARIE CURIE</v>
          </cell>
          <cell r="F3195" t="str">
            <v>Good Standing</v>
          </cell>
          <cell r="G3195" t="str">
            <v>NYC</v>
          </cell>
          <cell r="H3195" t="str">
            <v>Public School</v>
          </cell>
          <cell r="I3195" t="str">
            <v>Grants Management</v>
          </cell>
        </row>
        <row r="3196">
          <cell r="D3196" t="str">
            <v>342600010159</v>
          </cell>
          <cell r="E3196" t="str">
            <v>PS 159</v>
          </cell>
          <cell r="F3196" t="str">
            <v>Good Standing</v>
          </cell>
          <cell r="G3196" t="str">
            <v>NYC</v>
          </cell>
          <cell r="H3196" t="str">
            <v>Public School</v>
          </cell>
          <cell r="I3196" t="str">
            <v>Grants Management</v>
          </cell>
        </row>
        <row r="3197">
          <cell r="D3197" t="str">
            <v>342600010162</v>
          </cell>
          <cell r="E3197" t="str">
            <v>PS 162 JOHN GOLDEN</v>
          </cell>
          <cell r="F3197" t="str">
            <v>Good Standing</v>
          </cell>
          <cell r="G3197" t="str">
            <v>NYC</v>
          </cell>
          <cell r="H3197" t="str">
            <v>Public School</v>
          </cell>
          <cell r="I3197" t="str">
            <v>Grants Management</v>
          </cell>
        </row>
        <row r="3198">
          <cell r="D3198" t="str">
            <v>342600010172</v>
          </cell>
          <cell r="E3198" t="str">
            <v>IRWIN ALTMAN MIDDLE SCHOOL 172</v>
          </cell>
          <cell r="F3198" t="str">
            <v>Good Standing</v>
          </cell>
          <cell r="G3198" t="str">
            <v>NYC</v>
          </cell>
          <cell r="H3198" t="str">
            <v>Public School</v>
          </cell>
          <cell r="I3198" t="str">
            <v>Grants Management</v>
          </cell>
        </row>
        <row r="3199">
          <cell r="D3199" t="str">
            <v>342600010173</v>
          </cell>
          <cell r="E3199" t="str">
            <v>PS 173 FRESH MEADOW</v>
          </cell>
          <cell r="F3199" t="str">
            <v>Good Standing</v>
          </cell>
          <cell r="G3199" t="str">
            <v>NYC</v>
          </cell>
          <cell r="H3199" t="str">
            <v>Public School</v>
          </cell>
          <cell r="I3199" t="str">
            <v>Grants Management</v>
          </cell>
        </row>
        <row r="3200">
          <cell r="D3200" t="str">
            <v>342600010178</v>
          </cell>
          <cell r="E3200" t="str">
            <v>PS/IS 178 HOLLISWOOD</v>
          </cell>
          <cell r="F3200" t="str">
            <v>Good Standing</v>
          </cell>
          <cell r="G3200" t="str">
            <v>NYC</v>
          </cell>
          <cell r="H3200" t="str">
            <v>Public School</v>
          </cell>
          <cell r="I3200" t="str">
            <v>Grants Management</v>
          </cell>
        </row>
        <row r="3201">
          <cell r="D3201" t="str">
            <v>342600010186</v>
          </cell>
          <cell r="E3201" t="str">
            <v>PS 186 CASTLEWOOD</v>
          </cell>
          <cell r="F3201" t="str">
            <v>Good Standing</v>
          </cell>
          <cell r="G3201" t="str">
            <v>NYC</v>
          </cell>
          <cell r="H3201" t="str">
            <v>Public School</v>
          </cell>
          <cell r="I3201" t="str">
            <v>Grants Management</v>
          </cell>
        </row>
        <row r="3202">
          <cell r="D3202" t="str">
            <v>342600010188</v>
          </cell>
          <cell r="E3202" t="str">
            <v>PS 188 KINGSBURY</v>
          </cell>
          <cell r="F3202" t="str">
            <v>Good Standing</v>
          </cell>
          <cell r="G3202" t="str">
            <v>NYC</v>
          </cell>
          <cell r="H3202" t="str">
            <v>Public School</v>
          </cell>
          <cell r="I3202" t="str">
            <v>Grants Management</v>
          </cell>
        </row>
        <row r="3203">
          <cell r="D3203" t="str">
            <v>342600010191</v>
          </cell>
          <cell r="E3203" t="str">
            <v>PS 191 MAYFLOWER</v>
          </cell>
          <cell r="F3203" t="str">
            <v>Good Standing</v>
          </cell>
          <cell r="G3203" t="str">
            <v>NYC</v>
          </cell>
          <cell r="H3203" t="str">
            <v>Public School</v>
          </cell>
          <cell r="I3203" t="str">
            <v>Grants Management</v>
          </cell>
        </row>
        <row r="3204">
          <cell r="D3204" t="str">
            <v>342600010203</v>
          </cell>
          <cell r="E3204" t="str">
            <v>PS 203 OAKLAND GARDENS</v>
          </cell>
          <cell r="F3204" t="str">
            <v>Good Standing</v>
          </cell>
          <cell r="G3204" t="str">
            <v>NYC</v>
          </cell>
          <cell r="H3204" t="str">
            <v>Public School</v>
          </cell>
          <cell r="I3204" t="str">
            <v>Grants Management</v>
          </cell>
        </row>
        <row r="3205">
          <cell r="D3205" t="str">
            <v>342600010205</v>
          </cell>
          <cell r="E3205" t="str">
            <v>PS 205 ALEXANDER GRAHAM BELL</v>
          </cell>
          <cell r="F3205" t="str">
            <v>Good Standing</v>
          </cell>
          <cell r="G3205" t="str">
            <v>NYC</v>
          </cell>
          <cell r="H3205" t="str">
            <v>Public School</v>
          </cell>
          <cell r="I3205" t="str">
            <v>Grants Management</v>
          </cell>
        </row>
        <row r="3206">
          <cell r="D3206" t="str">
            <v>342600010213</v>
          </cell>
          <cell r="E3206" t="str">
            <v>PS 213 THE CARL ULLMAN SCHOOL</v>
          </cell>
          <cell r="F3206" t="str">
            <v>Good Standing</v>
          </cell>
          <cell r="G3206" t="str">
            <v>NYC</v>
          </cell>
          <cell r="H3206" t="str">
            <v>Public School</v>
          </cell>
          <cell r="I3206" t="str">
            <v>Grants Management</v>
          </cell>
        </row>
        <row r="3207">
          <cell r="D3207" t="str">
            <v>342600010216</v>
          </cell>
          <cell r="E3207" t="str">
            <v>JHS 216 GEORGE J RYAN</v>
          </cell>
          <cell r="F3207" t="str">
            <v>Good Standing</v>
          </cell>
          <cell r="G3207" t="str">
            <v>NYC</v>
          </cell>
          <cell r="H3207" t="str">
            <v>Public School</v>
          </cell>
          <cell r="I3207" t="str">
            <v>Grants Management</v>
          </cell>
        </row>
        <row r="3208">
          <cell r="D3208" t="str">
            <v>342600010221</v>
          </cell>
          <cell r="E3208" t="str">
            <v>PS 221 THE NORTH HILLS SCHOOL</v>
          </cell>
          <cell r="F3208" t="str">
            <v>Good Standing</v>
          </cell>
          <cell r="G3208" t="str">
            <v>NYC</v>
          </cell>
          <cell r="H3208" t="str">
            <v>Public School</v>
          </cell>
          <cell r="I3208" t="str">
            <v>Grants Management</v>
          </cell>
        </row>
        <row r="3209">
          <cell r="D3209" t="str">
            <v>342600010266</v>
          </cell>
          <cell r="E3209" t="str">
            <v>PS/IS 266</v>
          </cell>
          <cell r="F3209" t="str">
            <v>Good Standing</v>
          </cell>
          <cell r="G3209" t="str">
            <v>NYC</v>
          </cell>
          <cell r="H3209" t="str">
            <v>Public School</v>
          </cell>
          <cell r="I3209" t="str">
            <v>Grants Management</v>
          </cell>
        </row>
        <row r="3210">
          <cell r="D3210" t="str">
            <v>342600011415</v>
          </cell>
          <cell r="E3210" t="str">
            <v>BENJAMIN N CARDOZO HIGH SCHOOL</v>
          </cell>
          <cell r="F3210" t="str">
            <v>Good Standing</v>
          </cell>
          <cell r="G3210" t="str">
            <v>NYC</v>
          </cell>
          <cell r="H3210" t="str">
            <v>Public School</v>
          </cell>
          <cell r="I3210" t="str">
            <v>Grants Management</v>
          </cell>
        </row>
        <row r="3211">
          <cell r="D3211" t="str">
            <v>342600011430</v>
          </cell>
          <cell r="E3211" t="str">
            <v>FRANCIS LEWIS HIGH SCHOOL</v>
          </cell>
          <cell r="F3211" t="str">
            <v>Good Standing</v>
          </cell>
          <cell r="G3211" t="str">
            <v>NYC</v>
          </cell>
          <cell r="H3211" t="str">
            <v>Public School</v>
          </cell>
          <cell r="I3211" t="str">
            <v>Grants Management</v>
          </cell>
        </row>
        <row r="3212">
          <cell r="D3212" t="str">
            <v>342600011435</v>
          </cell>
          <cell r="E3212" t="str">
            <v>MARTIN VAN BUREN HIGH SCHOOL</v>
          </cell>
          <cell r="F3212" t="str">
            <v>Priority</v>
          </cell>
          <cell r="G3212" t="str">
            <v>NYC</v>
          </cell>
          <cell r="H3212" t="str">
            <v>Public School</v>
          </cell>
          <cell r="I3212" t="str">
            <v>Grants Management</v>
          </cell>
        </row>
        <row r="3213">
          <cell r="D3213" t="str">
            <v>342600011495</v>
          </cell>
          <cell r="E3213" t="str">
            <v xml:space="preserve">BAYSIDE HIGH SCHOOL </v>
          </cell>
          <cell r="F3213" t="str">
            <v>Good Standing</v>
          </cell>
          <cell r="G3213" t="str">
            <v>NYC</v>
          </cell>
          <cell r="H3213" t="str">
            <v>Public School</v>
          </cell>
          <cell r="I3213" t="str">
            <v>Grants Management</v>
          </cell>
        </row>
        <row r="3214">
          <cell r="D3214" t="str">
            <v>342600011566</v>
          </cell>
          <cell r="E3214" t="str">
            <v>QUEENS HIGH SCHOOL OF TEACHING</v>
          </cell>
          <cell r="F3214" t="str">
            <v>Good Standing</v>
          </cell>
          <cell r="G3214" t="str">
            <v>NYC</v>
          </cell>
          <cell r="H3214" t="str">
            <v>Public School</v>
          </cell>
          <cell r="I3214" t="str">
            <v>Grants Management</v>
          </cell>
        </row>
        <row r="3215">
          <cell r="D3215" t="str">
            <v>342700010000</v>
          </cell>
          <cell r="E3215" t="str">
            <v>NYC GEOG DIST #27 - QUEENS</v>
          </cell>
          <cell r="F3215" t="str">
            <v>Focus District</v>
          </cell>
          <cell r="G3215" t="str">
            <v>NYC</v>
          </cell>
          <cell r="H3215" t="str">
            <v>LEA</v>
          </cell>
          <cell r="I3215" t="str">
            <v>Spann/Harmon</v>
          </cell>
        </row>
        <row r="3216">
          <cell r="D3216" t="str">
            <v>342700010042</v>
          </cell>
          <cell r="E3216" t="str">
            <v>PS/MS 42 R VERNAM</v>
          </cell>
          <cell r="F3216" t="str">
            <v>Focus</v>
          </cell>
          <cell r="G3216" t="str">
            <v>NYC</v>
          </cell>
          <cell r="H3216" t="str">
            <v>Public School</v>
          </cell>
          <cell r="I3216" t="str">
            <v>Grants Management</v>
          </cell>
        </row>
        <row r="3217">
          <cell r="D3217" t="str">
            <v>342700010043</v>
          </cell>
          <cell r="E3217" t="str">
            <v>PS 43</v>
          </cell>
          <cell r="F3217" t="str">
            <v>Good Standing</v>
          </cell>
          <cell r="G3217" t="str">
            <v>NYC</v>
          </cell>
          <cell r="H3217" t="str">
            <v>Public School</v>
          </cell>
          <cell r="I3217" t="str">
            <v>Grants Management</v>
          </cell>
        </row>
        <row r="3218">
          <cell r="D3218" t="str">
            <v>342700010045</v>
          </cell>
          <cell r="E3218" t="str">
            <v>PS 45 CLARENCE WITHERSPOON</v>
          </cell>
          <cell r="F3218" t="str">
            <v>Good Standing</v>
          </cell>
          <cell r="G3218" t="str">
            <v>NYC</v>
          </cell>
          <cell r="H3218" t="str">
            <v>Public School</v>
          </cell>
          <cell r="I3218" t="str">
            <v>Grants Management</v>
          </cell>
        </row>
        <row r="3219">
          <cell r="D3219" t="str">
            <v>342700010047</v>
          </cell>
          <cell r="E3219" t="str">
            <v>PS 47 CHRIS GALAS</v>
          </cell>
          <cell r="F3219" t="str">
            <v>Good Standing</v>
          </cell>
          <cell r="G3219" t="str">
            <v>NYC</v>
          </cell>
          <cell r="H3219" t="str">
            <v>Public School</v>
          </cell>
          <cell r="I3219" t="str">
            <v>Grants Management</v>
          </cell>
        </row>
        <row r="3220">
          <cell r="D3220" t="str">
            <v>342700010051</v>
          </cell>
          <cell r="E3220" t="str">
            <v>PS 51</v>
          </cell>
          <cell r="F3220" t="str">
            <v>Good Standing</v>
          </cell>
          <cell r="G3220" t="str">
            <v>NYC</v>
          </cell>
          <cell r="H3220" t="str">
            <v>Public School</v>
          </cell>
          <cell r="I3220" t="str">
            <v>Grants Management</v>
          </cell>
        </row>
        <row r="3221">
          <cell r="D3221" t="str">
            <v>342700010053</v>
          </cell>
          <cell r="E3221" t="str">
            <v xml:space="preserve">MS 53 BRIAN PICCOLO </v>
          </cell>
          <cell r="F3221" t="str">
            <v>Priority</v>
          </cell>
          <cell r="G3221" t="str">
            <v>NYC</v>
          </cell>
          <cell r="H3221" t="str">
            <v>Public School</v>
          </cell>
          <cell r="I3221" t="str">
            <v>Grants Management</v>
          </cell>
        </row>
        <row r="3222">
          <cell r="D3222" t="str">
            <v>342700010056</v>
          </cell>
          <cell r="E3222" t="str">
            <v>PS 56 HARRY EICHLER</v>
          </cell>
          <cell r="F3222" t="str">
            <v>Good Standing</v>
          </cell>
          <cell r="G3222" t="str">
            <v>NYC</v>
          </cell>
          <cell r="H3222" t="str">
            <v>Public School</v>
          </cell>
          <cell r="I3222" t="str">
            <v>Grants Management</v>
          </cell>
        </row>
        <row r="3223">
          <cell r="D3223" t="str">
            <v>342700010060</v>
          </cell>
          <cell r="E3223" t="str">
            <v>PS 60 WOODHAVEN</v>
          </cell>
          <cell r="F3223" t="str">
            <v>Good Standing</v>
          </cell>
          <cell r="G3223" t="str">
            <v>NYC</v>
          </cell>
          <cell r="H3223" t="str">
            <v>Public School</v>
          </cell>
          <cell r="I3223" t="str">
            <v>Grants Management</v>
          </cell>
        </row>
        <row r="3224">
          <cell r="D3224" t="str">
            <v>342700010062</v>
          </cell>
          <cell r="E3224" t="str">
            <v>PS 62 CHESTER PARK</v>
          </cell>
          <cell r="F3224" t="str">
            <v>Good Standing</v>
          </cell>
          <cell r="G3224" t="str">
            <v>NYC</v>
          </cell>
          <cell r="H3224" t="str">
            <v>Public School</v>
          </cell>
          <cell r="I3224" t="str">
            <v>Grants Management</v>
          </cell>
        </row>
        <row r="3225">
          <cell r="D3225" t="str">
            <v>342700010063</v>
          </cell>
          <cell r="E3225" t="str">
            <v>PS 63 OLD SOUTH</v>
          </cell>
          <cell r="F3225" t="str">
            <v>Good Standing</v>
          </cell>
          <cell r="G3225" t="str">
            <v>NYC</v>
          </cell>
          <cell r="H3225" t="str">
            <v>Public School</v>
          </cell>
          <cell r="I3225" t="str">
            <v>Grants Management</v>
          </cell>
        </row>
        <row r="3226">
          <cell r="D3226" t="str">
            <v>342700010064</v>
          </cell>
          <cell r="E3226" t="str">
            <v>PS 64 JOSEPH P ADDABBO</v>
          </cell>
          <cell r="F3226" t="str">
            <v>Good Standing</v>
          </cell>
          <cell r="G3226" t="str">
            <v>NYC</v>
          </cell>
          <cell r="H3226" t="str">
            <v>Public School</v>
          </cell>
          <cell r="I3226" t="str">
            <v>Grants Management</v>
          </cell>
        </row>
        <row r="3227">
          <cell r="D3227" t="str">
            <v>342700010065</v>
          </cell>
          <cell r="E3227" t="str">
            <v>PS 65 RAYMOND YORK ELEM SCH (THE)</v>
          </cell>
          <cell r="F3227" t="str">
            <v>Good Standing</v>
          </cell>
          <cell r="G3227" t="str">
            <v>NYC</v>
          </cell>
          <cell r="H3227" t="str">
            <v>Public School</v>
          </cell>
          <cell r="I3227" t="str">
            <v>Grants Management</v>
          </cell>
        </row>
        <row r="3228">
          <cell r="D3228" t="str">
            <v>342700010066</v>
          </cell>
          <cell r="E3228" t="str">
            <v xml:space="preserve">PS 66 JACQUELINE KENNEDY-ONASSIS </v>
          </cell>
          <cell r="F3228" t="str">
            <v>Good Standing</v>
          </cell>
          <cell r="G3228" t="str">
            <v>NYC</v>
          </cell>
          <cell r="H3228" t="str">
            <v>Public School</v>
          </cell>
          <cell r="I3228" t="str">
            <v>Grants Management</v>
          </cell>
        </row>
        <row r="3229">
          <cell r="D3229" t="str">
            <v>342700010090</v>
          </cell>
          <cell r="E3229" t="str">
            <v>PS 90 HORACE MANN</v>
          </cell>
          <cell r="F3229" t="str">
            <v>Good Standing</v>
          </cell>
          <cell r="G3229" t="str">
            <v>NYC</v>
          </cell>
          <cell r="H3229" t="str">
            <v>Public School</v>
          </cell>
          <cell r="I3229" t="str">
            <v>Grants Management</v>
          </cell>
        </row>
        <row r="3230">
          <cell r="D3230" t="str">
            <v>342700010096</v>
          </cell>
          <cell r="E3230" t="str">
            <v>PS 96</v>
          </cell>
          <cell r="F3230" t="str">
            <v>Good Standing</v>
          </cell>
          <cell r="G3230" t="str">
            <v>NYC</v>
          </cell>
          <cell r="H3230" t="str">
            <v>Public School</v>
          </cell>
          <cell r="I3230" t="str">
            <v>Grants Management</v>
          </cell>
        </row>
        <row r="3231">
          <cell r="D3231" t="str">
            <v>342700010097</v>
          </cell>
          <cell r="E3231" t="str">
            <v>PS 97 FOREST PARK</v>
          </cell>
          <cell r="F3231" t="str">
            <v>Good Standing</v>
          </cell>
          <cell r="G3231" t="str">
            <v>NYC</v>
          </cell>
          <cell r="H3231" t="str">
            <v>Public School</v>
          </cell>
          <cell r="I3231" t="str">
            <v>Grants Management</v>
          </cell>
        </row>
        <row r="3232">
          <cell r="D3232" t="str">
            <v>342700010100</v>
          </cell>
          <cell r="E3232" t="str">
            <v>PS 100 GLEN MORRIS</v>
          </cell>
          <cell r="F3232" t="str">
            <v>Good Standing</v>
          </cell>
          <cell r="G3232" t="str">
            <v>NYC</v>
          </cell>
          <cell r="H3232" t="str">
            <v>Public School</v>
          </cell>
          <cell r="I3232" t="str">
            <v>Grants Management</v>
          </cell>
        </row>
        <row r="3233">
          <cell r="D3233" t="str">
            <v>342700010104</v>
          </cell>
          <cell r="E3233" t="str">
            <v>PS 104 THE BAYS WATER</v>
          </cell>
          <cell r="F3233" t="str">
            <v>Good Standing</v>
          </cell>
          <cell r="G3233" t="str">
            <v>NYC</v>
          </cell>
          <cell r="H3233" t="str">
            <v>Public School</v>
          </cell>
          <cell r="I3233" t="str">
            <v>Grants Management</v>
          </cell>
        </row>
        <row r="3234">
          <cell r="D3234" t="str">
            <v>342700010105</v>
          </cell>
          <cell r="E3234" t="str">
            <v>PS 105 THE BAY SCHOOL</v>
          </cell>
          <cell r="F3234" t="str">
            <v>Good Standing</v>
          </cell>
          <cell r="G3234" t="str">
            <v>NYC</v>
          </cell>
          <cell r="H3234" t="str">
            <v>Public School</v>
          </cell>
          <cell r="I3234" t="str">
            <v>Grants Management</v>
          </cell>
        </row>
        <row r="3235">
          <cell r="D3235" t="str">
            <v>342700010106</v>
          </cell>
          <cell r="E3235" t="str">
            <v>PS 106</v>
          </cell>
          <cell r="F3235" t="str">
            <v>Good Standing</v>
          </cell>
          <cell r="G3235" t="str">
            <v>NYC</v>
          </cell>
          <cell r="H3235" t="str">
            <v>Public School</v>
          </cell>
          <cell r="I3235" t="str">
            <v>Grants Management</v>
          </cell>
        </row>
        <row r="3236">
          <cell r="D3236" t="str">
            <v>342700010108</v>
          </cell>
          <cell r="E3236" t="str">
            <v xml:space="preserve">PS 108 CAPT VINCENT G FOWLER </v>
          </cell>
          <cell r="F3236" t="str">
            <v>Good Standing</v>
          </cell>
          <cell r="G3236" t="str">
            <v>NYC</v>
          </cell>
          <cell r="H3236" t="str">
            <v>Public School</v>
          </cell>
          <cell r="I3236" t="str">
            <v>Grants Management</v>
          </cell>
        </row>
        <row r="3237">
          <cell r="D3237" t="str">
            <v>342700010114</v>
          </cell>
          <cell r="E3237" t="str">
            <v>PS/MS 114 BELLE HARBOR</v>
          </cell>
          <cell r="F3237" t="str">
            <v>Good Standing</v>
          </cell>
          <cell r="G3237" t="str">
            <v>NYC</v>
          </cell>
          <cell r="H3237" t="str">
            <v>Public School</v>
          </cell>
          <cell r="I3237" t="str">
            <v>Grants Management</v>
          </cell>
        </row>
        <row r="3238">
          <cell r="D3238" t="str">
            <v>342700010123</v>
          </cell>
          <cell r="E3238" t="str">
            <v>PS 123</v>
          </cell>
          <cell r="F3238" t="str">
            <v>Good Standing</v>
          </cell>
          <cell r="G3238" t="str">
            <v>NYC</v>
          </cell>
          <cell r="H3238" t="str">
            <v>Public School</v>
          </cell>
          <cell r="I3238" t="str">
            <v>Grants Management</v>
          </cell>
        </row>
        <row r="3239">
          <cell r="D3239" t="str">
            <v>342700010124</v>
          </cell>
          <cell r="E3239" t="str">
            <v>PS 124 OSMOND A CHURCH</v>
          </cell>
          <cell r="F3239" t="str">
            <v>Good Standing</v>
          </cell>
          <cell r="G3239" t="str">
            <v>NYC</v>
          </cell>
          <cell r="H3239" t="str">
            <v>Public School</v>
          </cell>
          <cell r="I3239" t="str">
            <v>Grants Management</v>
          </cell>
        </row>
        <row r="3240">
          <cell r="D3240" t="str">
            <v>342700010137</v>
          </cell>
          <cell r="E3240" t="str">
            <v>MS 137 AMERICA'S SCHOOL-HEROES</v>
          </cell>
          <cell r="F3240" t="str">
            <v>Good Standing</v>
          </cell>
          <cell r="G3240" t="str">
            <v>NYC</v>
          </cell>
          <cell r="H3240" t="str">
            <v>Public School</v>
          </cell>
          <cell r="I3240" t="str">
            <v>Grants Management</v>
          </cell>
        </row>
        <row r="3241">
          <cell r="D3241" t="str">
            <v>342700010146</v>
          </cell>
          <cell r="E3241" t="str">
            <v>PS 146 HOWARD BEACH</v>
          </cell>
          <cell r="F3241" t="str">
            <v>Good Standing</v>
          </cell>
          <cell r="G3241" t="str">
            <v>NYC</v>
          </cell>
          <cell r="H3241" t="str">
            <v>Public School</v>
          </cell>
          <cell r="I3241" t="str">
            <v>Grants Management</v>
          </cell>
        </row>
        <row r="3242">
          <cell r="D3242" t="str">
            <v>342700010155</v>
          </cell>
          <cell r="E3242" t="str">
            <v>PS 155</v>
          </cell>
          <cell r="F3242" t="str">
            <v>Good Standing</v>
          </cell>
          <cell r="G3242" t="str">
            <v>NYC</v>
          </cell>
          <cell r="H3242" t="str">
            <v>Public School</v>
          </cell>
          <cell r="I3242" t="str">
            <v>Grants Management</v>
          </cell>
        </row>
        <row r="3243">
          <cell r="D3243" t="str">
            <v>342700010183</v>
          </cell>
          <cell r="E3243" t="str">
            <v xml:space="preserve">PS 183 DR RICHARD R GREEN </v>
          </cell>
          <cell r="F3243" t="str">
            <v>Good Standing</v>
          </cell>
          <cell r="G3243" t="str">
            <v>NYC</v>
          </cell>
          <cell r="H3243" t="str">
            <v>Public School</v>
          </cell>
          <cell r="I3243" t="str">
            <v>Grants Management</v>
          </cell>
        </row>
        <row r="3244">
          <cell r="D3244" t="str">
            <v>342700010197</v>
          </cell>
          <cell r="E3244" t="str">
            <v>PS 197 THE OCEAN SCHOOL</v>
          </cell>
          <cell r="F3244" t="str">
            <v>Focus</v>
          </cell>
          <cell r="G3244" t="str">
            <v>NYC</v>
          </cell>
          <cell r="H3244" t="str">
            <v>Public School</v>
          </cell>
          <cell r="I3244" t="str">
            <v>Grants Management</v>
          </cell>
        </row>
        <row r="3245">
          <cell r="D3245" t="str">
            <v>342700010202</v>
          </cell>
          <cell r="E3245" t="str">
            <v xml:space="preserve">JHS 202 ROBERT H GODDARD </v>
          </cell>
          <cell r="F3245" t="str">
            <v>Good Standing</v>
          </cell>
          <cell r="G3245" t="str">
            <v>NYC</v>
          </cell>
          <cell r="H3245" t="str">
            <v>Public School</v>
          </cell>
          <cell r="I3245" t="str">
            <v>Grants Management</v>
          </cell>
        </row>
        <row r="3246">
          <cell r="D3246" t="str">
            <v>342700010207</v>
          </cell>
          <cell r="E3246" t="str">
            <v>PS 207 ROCKWOOD PARK</v>
          </cell>
          <cell r="F3246" t="str">
            <v>Good Standing</v>
          </cell>
          <cell r="G3246" t="str">
            <v>NYC</v>
          </cell>
          <cell r="H3246" t="str">
            <v>Public School</v>
          </cell>
          <cell r="I3246" t="str">
            <v>Grants Management</v>
          </cell>
        </row>
        <row r="3247">
          <cell r="D3247" t="str">
            <v>342700010210</v>
          </cell>
          <cell r="E3247" t="str">
            <v xml:space="preserve">JHS 210 ELIZABETH BLACKWELL </v>
          </cell>
          <cell r="F3247" t="str">
            <v>Good Standing</v>
          </cell>
          <cell r="G3247" t="str">
            <v>NYC</v>
          </cell>
          <cell r="H3247" t="str">
            <v>Public School</v>
          </cell>
          <cell r="I3247" t="str">
            <v>Grants Management</v>
          </cell>
        </row>
        <row r="3248">
          <cell r="D3248" t="str">
            <v>342700010215</v>
          </cell>
          <cell r="E3248" t="str">
            <v>PS 215 LUCRETIA MOTT</v>
          </cell>
          <cell r="F3248" t="str">
            <v>Good Standing</v>
          </cell>
          <cell r="G3248" t="str">
            <v>NYC</v>
          </cell>
          <cell r="H3248" t="str">
            <v>Public School</v>
          </cell>
          <cell r="I3248" t="str">
            <v>Grants Management</v>
          </cell>
        </row>
        <row r="3249">
          <cell r="D3249" t="str">
            <v>342700010223</v>
          </cell>
          <cell r="E3249" t="str">
            <v>PS 223 LYNDON B JOHNSON</v>
          </cell>
          <cell r="F3249" t="str">
            <v>Good Standing</v>
          </cell>
          <cell r="G3249" t="str">
            <v>NYC</v>
          </cell>
          <cell r="H3249" t="str">
            <v>Public School</v>
          </cell>
          <cell r="I3249" t="str">
            <v>Grants Management</v>
          </cell>
        </row>
        <row r="3250">
          <cell r="D3250" t="str">
            <v>342700010226</v>
          </cell>
          <cell r="E3250" t="str">
            <v xml:space="preserve">JHS 226 VIRGIL I GRISSOM </v>
          </cell>
          <cell r="F3250" t="str">
            <v>Focus</v>
          </cell>
          <cell r="G3250" t="str">
            <v>NYC</v>
          </cell>
          <cell r="H3250" t="str">
            <v>Public School</v>
          </cell>
          <cell r="I3250" t="str">
            <v>Grants Management</v>
          </cell>
        </row>
        <row r="3251">
          <cell r="D3251" t="str">
            <v>342700010232</v>
          </cell>
          <cell r="E3251" t="str">
            <v>PS 232 LINDENWOOD</v>
          </cell>
          <cell r="F3251" t="str">
            <v>Good Standing</v>
          </cell>
          <cell r="G3251" t="str">
            <v>NYC</v>
          </cell>
          <cell r="H3251" t="str">
            <v>Public School</v>
          </cell>
          <cell r="I3251" t="str">
            <v>Grants Management</v>
          </cell>
        </row>
        <row r="3252">
          <cell r="D3252" t="str">
            <v>342700010253</v>
          </cell>
          <cell r="E3252" t="str">
            <v>PS 253</v>
          </cell>
          <cell r="F3252" t="str">
            <v>Focus</v>
          </cell>
          <cell r="G3252" t="str">
            <v>NYC</v>
          </cell>
          <cell r="H3252" t="str">
            <v>Public School</v>
          </cell>
          <cell r="I3252" t="str">
            <v>Grants Management</v>
          </cell>
        </row>
        <row r="3253">
          <cell r="D3253" t="str">
            <v>342700010254</v>
          </cell>
          <cell r="E3253" t="str">
            <v>ROSA PARKS SCHOOL (THE)</v>
          </cell>
          <cell r="F3253" t="str">
            <v>Good Standing</v>
          </cell>
          <cell r="G3253" t="str">
            <v>NYC</v>
          </cell>
          <cell r="H3253" t="str">
            <v>Public School</v>
          </cell>
          <cell r="I3253" t="str">
            <v>Grants Management</v>
          </cell>
        </row>
        <row r="3254">
          <cell r="D3254" t="str">
            <v>342700010273</v>
          </cell>
          <cell r="E3254" t="str">
            <v>PS 273</v>
          </cell>
          <cell r="F3254" t="str">
            <v>Good Standing</v>
          </cell>
          <cell r="G3254" t="str">
            <v>NYC</v>
          </cell>
          <cell r="H3254" t="str">
            <v>Public School</v>
          </cell>
          <cell r="I3254" t="str">
            <v>Grants Management</v>
          </cell>
        </row>
        <row r="3255">
          <cell r="D3255" t="str">
            <v>342700010282</v>
          </cell>
          <cell r="E3255" t="str">
            <v>KAPPA VI</v>
          </cell>
          <cell r="F3255" t="str">
            <v>Good Standing</v>
          </cell>
          <cell r="G3255" t="str">
            <v>NYC</v>
          </cell>
          <cell r="H3255" t="str">
            <v>Public School</v>
          </cell>
          <cell r="I3255" t="str">
            <v>Grants Management</v>
          </cell>
        </row>
        <row r="3256">
          <cell r="D3256" t="str">
            <v>342700010297</v>
          </cell>
          <cell r="E3256" t="str">
            <v>HAWTREE CREEK MIDDLE SCHOOL</v>
          </cell>
          <cell r="F3256" t="str">
            <v>Good Standing</v>
          </cell>
          <cell r="G3256" t="str">
            <v>NYC</v>
          </cell>
          <cell r="H3256" t="str">
            <v>Public School</v>
          </cell>
          <cell r="I3256" t="str">
            <v>Grants Management</v>
          </cell>
        </row>
        <row r="3257">
          <cell r="D3257" t="str">
            <v>342700010306</v>
          </cell>
          <cell r="E3257" t="str">
            <v>NEW YORK CITY ACADEMY FOR DISCOVERY</v>
          </cell>
          <cell r="F3257" t="str">
            <v>Good Standing</v>
          </cell>
          <cell r="G3257" t="str">
            <v>NYC</v>
          </cell>
          <cell r="H3257" t="str">
            <v>Public School</v>
          </cell>
          <cell r="I3257" t="str">
            <v>Grants Management</v>
          </cell>
        </row>
        <row r="3258">
          <cell r="D3258" t="str">
            <v>342700010317</v>
          </cell>
          <cell r="E3258" t="str">
            <v>WATERSIDE CHILDREN'S STUDIO SCHOOL</v>
          </cell>
          <cell r="F3258" t="str">
            <v>Good Standing</v>
          </cell>
          <cell r="G3258" t="str">
            <v>NYC</v>
          </cell>
          <cell r="H3258" t="str">
            <v>Public School</v>
          </cell>
          <cell r="I3258" t="str">
            <v>Grants Management</v>
          </cell>
        </row>
        <row r="3259">
          <cell r="D3259" t="str">
            <v>342700010318</v>
          </cell>
          <cell r="E3259" t="str">
            <v>WATERSIDE SCHOOL FOR LEADESHIP</v>
          </cell>
          <cell r="F3259" t="str">
            <v>Good Standing</v>
          </cell>
          <cell r="G3259" t="str">
            <v>NYC</v>
          </cell>
          <cell r="H3259" t="str">
            <v>Public School</v>
          </cell>
          <cell r="I3259" t="str">
            <v>Grants Management</v>
          </cell>
        </row>
        <row r="3260">
          <cell r="D3260" t="str">
            <v>342700010319</v>
          </cell>
          <cell r="E3260" t="str">
            <v>VILLAGE ACADEMY</v>
          </cell>
          <cell r="F3260" t="str">
            <v>Local Assistance Plan</v>
          </cell>
          <cell r="G3260" t="str">
            <v>NYC</v>
          </cell>
          <cell r="H3260" t="str">
            <v>Public School</v>
          </cell>
          <cell r="I3260" t="str">
            <v>Grants Management</v>
          </cell>
        </row>
        <row r="3261">
          <cell r="D3261" t="str">
            <v>342700010323</v>
          </cell>
          <cell r="E3261" t="str">
            <v>SCHOLARS' ACADEMY</v>
          </cell>
          <cell r="F3261" t="str">
            <v>Good Standing</v>
          </cell>
          <cell r="G3261" t="str">
            <v>NYC</v>
          </cell>
          <cell r="H3261" t="str">
            <v>Public School</v>
          </cell>
          <cell r="I3261" t="str">
            <v>Grants Management</v>
          </cell>
        </row>
        <row r="3262">
          <cell r="D3262" t="str">
            <v>342700010333</v>
          </cell>
          <cell r="E3262" t="str">
            <v>GOLDIE MAPLE ACADEMY</v>
          </cell>
          <cell r="F3262" t="str">
            <v>Good Standing</v>
          </cell>
          <cell r="G3262" t="str">
            <v>NYC</v>
          </cell>
          <cell r="H3262" t="str">
            <v>Public School</v>
          </cell>
          <cell r="I3262" t="str">
            <v>Grants Management</v>
          </cell>
        </row>
        <row r="3263">
          <cell r="D3263" t="str">
            <v>342700010362</v>
          </cell>
          <cell r="E3263" t="str">
            <v>WAVE PREPARATORY ELEMENTARY SCHOOL</v>
          </cell>
          <cell r="F3263" t="str">
            <v>Good Standing</v>
          </cell>
          <cell r="G3263" t="str">
            <v>NYC</v>
          </cell>
          <cell r="H3263" t="str">
            <v>Public School</v>
          </cell>
          <cell r="I3263" t="str">
            <v>Grants Management</v>
          </cell>
        </row>
        <row r="3264">
          <cell r="D3264" t="str">
            <v>342700011260</v>
          </cell>
          <cell r="E3264" t="str">
            <v>FREDERICK DOUGLASS ACAD VI HS</v>
          </cell>
          <cell r="F3264" t="str">
            <v>Focus</v>
          </cell>
          <cell r="G3264" t="str">
            <v>NYC</v>
          </cell>
          <cell r="H3264" t="str">
            <v>Public School</v>
          </cell>
          <cell r="I3264" t="str">
            <v>Grants Management</v>
          </cell>
        </row>
        <row r="3265">
          <cell r="D3265" t="str">
            <v>342700011261</v>
          </cell>
          <cell r="E3265" t="str">
            <v>VOYAGES PREP-SOUTH QUEENS</v>
          </cell>
          <cell r="F3265" t="str">
            <v>Good Standing</v>
          </cell>
          <cell r="G3265" t="str">
            <v>NYC</v>
          </cell>
          <cell r="H3265" t="str">
            <v>Public School</v>
          </cell>
          <cell r="I3265" t="str">
            <v>Grants Management</v>
          </cell>
        </row>
        <row r="3266">
          <cell r="D3266" t="str">
            <v>342700011262</v>
          </cell>
          <cell r="E3266" t="str">
            <v>CHANNEL VIEW SCHOOL FOR RESEARCH</v>
          </cell>
          <cell r="F3266" t="str">
            <v>Good Standing</v>
          </cell>
          <cell r="G3266" t="str">
            <v>NYC</v>
          </cell>
          <cell r="H3266" t="str">
            <v>Public School</v>
          </cell>
          <cell r="I3266" t="str">
            <v>Grants Management</v>
          </cell>
        </row>
        <row r="3267">
          <cell r="D3267" t="str">
            <v>342700011302</v>
          </cell>
          <cell r="E3267" t="str">
            <v>QUEENS HS FOR INFOR AND RESEARCH</v>
          </cell>
          <cell r="F3267" t="str">
            <v>Good Standing</v>
          </cell>
          <cell r="G3267" t="str">
            <v>NYC</v>
          </cell>
          <cell r="H3267" t="str">
            <v>Public School</v>
          </cell>
          <cell r="I3267" t="str">
            <v>Grants Management</v>
          </cell>
        </row>
        <row r="3268">
          <cell r="D3268" t="str">
            <v>342700011308</v>
          </cell>
          <cell r="E3268" t="str">
            <v>ROBERT H GODDARD HS-COMM/TECH</v>
          </cell>
          <cell r="F3268" t="str">
            <v>Good Standing</v>
          </cell>
          <cell r="G3268" t="str">
            <v>NYC</v>
          </cell>
          <cell r="H3268" t="str">
            <v>Public School</v>
          </cell>
          <cell r="I3268" t="str">
            <v>Grants Management</v>
          </cell>
        </row>
        <row r="3269">
          <cell r="D3269" t="str">
            <v>342700011309</v>
          </cell>
          <cell r="E3269" t="str">
            <v>ACADEMY OF MEDICAL TECHNOLOGY</v>
          </cell>
          <cell r="F3269" t="str">
            <v>Good Standing</v>
          </cell>
          <cell r="G3269" t="str">
            <v>NYC</v>
          </cell>
          <cell r="H3269" t="str">
            <v>Public School</v>
          </cell>
          <cell r="I3269" t="str">
            <v>Grants Management</v>
          </cell>
        </row>
        <row r="3270">
          <cell r="D3270" t="str">
            <v>342700011324</v>
          </cell>
          <cell r="E3270" t="str">
            <v>ROCKAWAY PARK HS-ENVIORNMENT SUSTAIN</v>
          </cell>
          <cell r="F3270" t="str">
            <v>Good Standing</v>
          </cell>
          <cell r="G3270" t="str">
            <v>NYC</v>
          </cell>
          <cell r="H3270" t="str">
            <v>Public School</v>
          </cell>
          <cell r="I3270" t="str">
            <v>Grants Management</v>
          </cell>
        </row>
        <row r="3271">
          <cell r="D3271" t="str">
            <v>342700011351</v>
          </cell>
          <cell r="E3271" t="str">
            <v>ROCKAWAY COLLEGIATE HIGH SCHOOL</v>
          </cell>
          <cell r="F3271" t="str">
            <v>Good Standing</v>
          </cell>
          <cell r="G3271" t="str">
            <v>NYC</v>
          </cell>
          <cell r="H3271" t="str">
            <v>Public School</v>
          </cell>
          <cell r="I3271" t="str">
            <v>Grants Management</v>
          </cell>
        </row>
        <row r="3272">
          <cell r="D3272" t="str">
            <v>342700011400</v>
          </cell>
          <cell r="E3272" t="str">
            <v>AUGUST MARTIN HIGH SCHOOL</v>
          </cell>
          <cell r="F3272" t="str">
            <v>Priority</v>
          </cell>
          <cell r="G3272" t="str">
            <v>NYC</v>
          </cell>
          <cell r="H3272" t="str">
            <v>Public School</v>
          </cell>
          <cell r="I3272" t="str">
            <v>Grants Management</v>
          </cell>
        </row>
        <row r="3273">
          <cell r="D3273" t="str">
            <v>342700011475</v>
          </cell>
          <cell r="E3273" t="str">
            <v>RICHMOND HILL HIGH SCHOOL</v>
          </cell>
          <cell r="F3273" t="str">
            <v>Priority</v>
          </cell>
          <cell r="G3273" t="str">
            <v>NYC</v>
          </cell>
          <cell r="H3273" t="str">
            <v>Public School</v>
          </cell>
          <cell r="I3273" t="str">
            <v>Grants Management</v>
          </cell>
        </row>
        <row r="3274">
          <cell r="D3274" t="str">
            <v>342700011480</v>
          </cell>
          <cell r="E3274" t="str">
            <v>JOHN ADAMS HIGH SCHOOL</v>
          </cell>
          <cell r="F3274" t="str">
            <v>Priority</v>
          </cell>
          <cell r="G3274" t="str">
            <v>NYC</v>
          </cell>
          <cell r="H3274" t="str">
            <v>Public School</v>
          </cell>
          <cell r="I3274" t="str">
            <v>Grants Management</v>
          </cell>
        </row>
        <row r="3275">
          <cell r="D3275" t="str">
            <v>342700011650</v>
          </cell>
          <cell r="E3275" t="str">
            <v>HS FOR CON, TRADES, ENGINEER AND ARC</v>
          </cell>
          <cell r="F3275" t="str">
            <v>Good Standing</v>
          </cell>
          <cell r="G3275" t="str">
            <v>NYC</v>
          </cell>
          <cell r="H3275" t="str">
            <v>Public School</v>
          </cell>
          <cell r="I3275" t="str">
            <v>Grants Management</v>
          </cell>
        </row>
        <row r="3276">
          <cell r="D3276" t="str">
            <v>342700860869</v>
          </cell>
          <cell r="E3276" t="str">
            <v>PENINSULA PREP ACAD CHARTER SCH</v>
          </cell>
          <cell r="F3276" t="str">
            <v>Good Standing</v>
          </cell>
          <cell r="G3276" t="str">
            <v>NYC</v>
          </cell>
          <cell r="H3276" t="str">
            <v>Charter</v>
          </cell>
          <cell r="I3276" t="str">
            <v>Grants Management</v>
          </cell>
        </row>
        <row r="3277">
          <cell r="D3277" t="str">
            <v>342700860990</v>
          </cell>
          <cell r="E3277" t="str">
            <v>CHALLENGE PREPARATORY CHARTER SCHOOL</v>
          </cell>
          <cell r="F3277" t="str">
            <v>Good Standing</v>
          </cell>
          <cell r="G3277" t="str">
            <v>NYC</v>
          </cell>
          <cell r="H3277" t="str">
            <v>Charter</v>
          </cell>
          <cell r="I3277" t="str">
            <v>Grants Management</v>
          </cell>
        </row>
        <row r="3278">
          <cell r="D3278" t="str">
            <v>342700861077</v>
          </cell>
          <cell r="E3278" t="str">
            <v>Success Academy Charter School - Rosedale *</v>
          </cell>
          <cell r="F3278" t="str">
            <v>Opening Fall 2014</v>
          </cell>
          <cell r="G3278" t="str">
            <v>NYC</v>
          </cell>
          <cell r="H3278" t="str">
            <v>New Charter School</v>
          </cell>
          <cell r="I3278" t="str">
            <v>Luz Albarracin</v>
          </cell>
        </row>
        <row r="3279">
          <cell r="D3279" t="str">
            <v>342800010000</v>
          </cell>
          <cell r="E3279" t="str">
            <v>NYC GEOG DIST #28 - QUEENS</v>
          </cell>
          <cell r="F3279" t="str">
            <v>Focus District</v>
          </cell>
          <cell r="G3279" t="str">
            <v>NYC</v>
          </cell>
          <cell r="H3279" t="str">
            <v>LEA</v>
          </cell>
          <cell r="I3279" t="str">
            <v>Spann/Harmon</v>
          </cell>
        </row>
        <row r="3280">
          <cell r="D3280" t="str">
            <v>342800010008</v>
          </cell>
          <cell r="E3280" t="str">
            <v xml:space="preserve">JHS 8 RICHARD S GROSSLEY </v>
          </cell>
          <cell r="F3280" t="str">
            <v>Priority</v>
          </cell>
          <cell r="G3280" t="str">
            <v>NYC</v>
          </cell>
          <cell r="H3280" t="str">
            <v>Public School</v>
          </cell>
          <cell r="I3280" t="str">
            <v>Grants Management</v>
          </cell>
        </row>
        <row r="3281">
          <cell r="D3281" t="str">
            <v>342800010030</v>
          </cell>
          <cell r="E3281" t="str">
            <v>PS 30</v>
          </cell>
          <cell r="F3281" t="str">
            <v>Good Standing</v>
          </cell>
          <cell r="G3281" t="str">
            <v>NYC</v>
          </cell>
          <cell r="H3281" t="str">
            <v>Public School</v>
          </cell>
          <cell r="I3281" t="str">
            <v>Grants Management</v>
          </cell>
        </row>
        <row r="3282">
          <cell r="D3282" t="str">
            <v>342800010040</v>
          </cell>
          <cell r="E3282" t="str">
            <v>PS 40 SAMUEL HUNTINGTON</v>
          </cell>
          <cell r="F3282" t="str">
            <v>Good Standing</v>
          </cell>
          <cell r="G3282" t="str">
            <v>NYC</v>
          </cell>
          <cell r="H3282" t="str">
            <v>Public School</v>
          </cell>
          <cell r="I3282" t="str">
            <v>Grants Management</v>
          </cell>
        </row>
        <row r="3283">
          <cell r="D3283" t="str">
            <v>342800010048</v>
          </cell>
          <cell r="E3283" t="str">
            <v>PS 48 WILLIAM WORDSWORTH</v>
          </cell>
          <cell r="F3283" t="str">
            <v>Good Standing</v>
          </cell>
          <cell r="G3283" t="str">
            <v>NYC</v>
          </cell>
          <cell r="H3283" t="str">
            <v>Public School</v>
          </cell>
          <cell r="I3283" t="str">
            <v>Grants Management</v>
          </cell>
        </row>
        <row r="3284">
          <cell r="D3284" t="str">
            <v>342800010050</v>
          </cell>
          <cell r="E3284" t="str">
            <v>PS 50 TALFOURD LAWN ELEMENTARY SCH</v>
          </cell>
          <cell r="F3284" t="str">
            <v>Good Standing</v>
          </cell>
          <cell r="G3284" t="str">
            <v>NYC</v>
          </cell>
          <cell r="H3284" t="str">
            <v>Public School</v>
          </cell>
          <cell r="I3284" t="str">
            <v>Grants Management</v>
          </cell>
        </row>
        <row r="3285">
          <cell r="D3285" t="str">
            <v>342800010054</v>
          </cell>
          <cell r="E3285" t="str">
            <v>PS 54 HILLSIDE</v>
          </cell>
          <cell r="F3285" t="str">
            <v>Good Standing</v>
          </cell>
          <cell r="G3285" t="str">
            <v>NYC</v>
          </cell>
          <cell r="H3285" t="str">
            <v>Public School</v>
          </cell>
          <cell r="I3285" t="str">
            <v>Grants Management</v>
          </cell>
        </row>
        <row r="3286">
          <cell r="D3286" t="str">
            <v>342800010055</v>
          </cell>
          <cell r="E3286" t="str">
            <v>PS 55 MAURE</v>
          </cell>
          <cell r="F3286" t="str">
            <v>Good Standing</v>
          </cell>
          <cell r="G3286" t="str">
            <v>NYC</v>
          </cell>
          <cell r="H3286" t="str">
            <v>Public School</v>
          </cell>
          <cell r="I3286" t="str">
            <v>Grants Management</v>
          </cell>
        </row>
        <row r="3287">
          <cell r="D3287" t="str">
            <v>342800010072</v>
          </cell>
          <cell r="E3287" t="str">
            <v>CATHERINE &amp; COUNT BASIE MS 72</v>
          </cell>
          <cell r="F3287" t="str">
            <v>Local Assistance Plan</v>
          </cell>
          <cell r="G3287" t="str">
            <v>NYC</v>
          </cell>
          <cell r="H3287" t="str">
            <v>Public School</v>
          </cell>
          <cell r="I3287" t="str">
            <v>Grants Management</v>
          </cell>
        </row>
        <row r="3288">
          <cell r="D3288" t="str">
            <v>342800010080</v>
          </cell>
          <cell r="E3288" t="str">
            <v xml:space="preserve">PS 80 THURGOOD MARSHALL MAGNET </v>
          </cell>
          <cell r="F3288" t="str">
            <v>Good Standing</v>
          </cell>
          <cell r="G3288" t="str">
            <v>NYC</v>
          </cell>
          <cell r="H3288" t="str">
            <v>Public School</v>
          </cell>
          <cell r="I3288" t="str">
            <v>Grants Management</v>
          </cell>
        </row>
        <row r="3289">
          <cell r="D3289" t="str">
            <v>342800010082</v>
          </cell>
          <cell r="E3289" t="str">
            <v>PS 82 HAMMOND</v>
          </cell>
          <cell r="F3289" t="str">
            <v>Good Standing</v>
          </cell>
          <cell r="G3289" t="str">
            <v>NYC</v>
          </cell>
          <cell r="H3289" t="str">
            <v>Public School</v>
          </cell>
          <cell r="I3289" t="str">
            <v>Grants Management</v>
          </cell>
        </row>
        <row r="3290">
          <cell r="D3290" t="str">
            <v>342800010086</v>
          </cell>
          <cell r="E3290" t="str">
            <v>PS 86</v>
          </cell>
          <cell r="F3290" t="str">
            <v>Good Standing</v>
          </cell>
          <cell r="G3290" t="str">
            <v>NYC</v>
          </cell>
          <cell r="H3290" t="str">
            <v>Public School</v>
          </cell>
          <cell r="I3290" t="str">
            <v>Grants Management</v>
          </cell>
        </row>
        <row r="3291">
          <cell r="D3291" t="str">
            <v>342800010099</v>
          </cell>
          <cell r="E3291" t="str">
            <v>PS 99 KEW GARDENS</v>
          </cell>
          <cell r="F3291" t="str">
            <v>Good Standing</v>
          </cell>
          <cell r="G3291" t="str">
            <v>NYC</v>
          </cell>
          <cell r="H3291" t="str">
            <v>Public School</v>
          </cell>
          <cell r="I3291" t="str">
            <v>Grants Management</v>
          </cell>
        </row>
        <row r="3292">
          <cell r="D3292" t="str">
            <v>342800010101</v>
          </cell>
          <cell r="E3292" t="str">
            <v>PS 101 SCHOOL IN THE GARDENS</v>
          </cell>
          <cell r="F3292" t="str">
            <v>Good Standing</v>
          </cell>
          <cell r="G3292" t="str">
            <v>NYC</v>
          </cell>
          <cell r="H3292" t="str">
            <v>Public School</v>
          </cell>
          <cell r="I3292" t="str">
            <v>Grants Management</v>
          </cell>
        </row>
        <row r="3293">
          <cell r="D3293" t="str">
            <v>342800010117</v>
          </cell>
          <cell r="E3293" t="str">
            <v>PS 117 J KELD/BRIARWOOD SCHOOL</v>
          </cell>
          <cell r="F3293" t="str">
            <v>Good Standing</v>
          </cell>
          <cell r="G3293" t="str">
            <v>NYC</v>
          </cell>
          <cell r="H3293" t="str">
            <v>Public School</v>
          </cell>
          <cell r="I3293" t="str">
            <v>Grants Management</v>
          </cell>
        </row>
        <row r="3294">
          <cell r="D3294" t="str">
            <v>342800010121</v>
          </cell>
          <cell r="E3294" t="str">
            <v>PS 121</v>
          </cell>
          <cell r="F3294" t="str">
            <v>Good Standing</v>
          </cell>
          <cell r="G3294" t="str">
            <v>NYC</v>
          </cell>
          <cell r="H3294" t="str">
            <v>Public School</v>
          </cell>
          <cell r="I3294" t="str">
            <v>Grants Management</v>
          </cell>
        </row>
        <row r="3295">
          <cell r="D3295" t="str">
            <v>342800010139</v>
          </cell>
          <cell r="E3295" t="str">
            <v>PS 139 REGO PARK</v>
          </cell>
          <cell r="F3295" t="str">
            <v>Good Standing</v>
          </cell>
          <cell r="G3295" t="str">
            <v>NYC</v>
          </cell>
          <cell r="H3295" t="str">
            <v>Public School</v>
          </cell>
          <cell r="I3295" t="str">
            <v>Grants Management</v>
          </cell>
        </row>
        <row r="3296">
          <cell r="D3296" t="str">
            <v>342800010140</v>
          </cell>
          <cell r="E3296" t="str">
            <v>PS 140 EDWARD K ELLINGTON</v>
          </cell>
          <cell r="F3296" t="str">
            <v>Local Assistance Plan</v>
          </cell>
          <cell r="G3296" t="str">
            <v>NYC</v>
          </cell>
          <cell r="H3296" t="str">
            <v>Public School</v>
          </cell>
          <cell r="I3296" t="str">
            <v>Grants Management</v>
          </cell>
        </row>
        <row r="3297">
          <cell r="D3297" t="str">
            <v>342800010144</v>
          </cell>
          <cell r="E3297" t="str">
            <v>PS 144 COL JEROMUS REMSEN</v>
          </cell>
          <cell r="F3297" t="str">
            <v>Good Standing</v>
          </cell>
          <cell r="G3297" t="str">
            <v>NYC</v>
          </cell>
          <cell r="H3297" t="str">
            <v>Public School</v>
          </cell>
          <cell r="I3297" t="str">
            <v>Grants Management</v>
          </cell>
        </row>
        <row r="3298">
          <cell r="D3298" t="str">
            <v>342800010157</v>
          </cell>
          <cell r="E3298" t="str">
            <v xml:space="preserve">JHS 157 STEPHEN A HALSEY </v>
          </cell>
          <cell r="F3298" t="str">
            <v>Good Standing</v>
          </cell>
          <cell r="G3298" t="str">
            <v>NYC</v>
          </cell>
          <cell r="H3298" t="str">
            <v>Public School</v>
          </cell>
          <cell r="I3298" t="str">
            <v>Grants Management</v>
          </cell>
        </row>
        <row r="3299">
          <cell r="D3299" t="str">
            <v>342800010160</v>
          </cell>
          <cell r="E3299" t="str">
            <v>PS 160 WALTER FRANCIS BISHOP</v>
          </cell>
          <cell r="F3299" t="str">
            <v>Good Standing</v>
          </cell>
          <cell r="G3299" t="str">
            <v>NYC</v>
          </cell>
          <cell r="H3299" t="str">
            <v>Public School</v>
          </cell>
          <cell r="I3299" t="str">
            <v>Grants Management</v>
          </cell>
        </row>
        <row r="3300">
          <cell r="D3300" t="str">
            <v>342800010161</v>
          </cell>
          <cell r="E3300" t="str">
            <v>PS 161 ARTHUR ASHE SCHOOL</v>
          </cell>
          <cell r="F3300" t="str">
            <v>Good Standing</v>
          </cell>
          <cell r="G3300" t="str">
            <v>NYC</v>
          </cell>
          <cell r="H3300" t="str">
            <v>Public School</v>
          </cell>
          <cell r="I3300" t="str">
            <v>Grants Management</v>
          </cell>
        </row>
        <row r="3301">
          <cell r="D3301" t="str">
            <v>342800010174</v>
          </cell>
          <cell r="E3301" t="str">
            <v>PS 174 WILLIAM SIDNEY MOUNT</v>
          </cell>
          <cell r="F3301" t="str">
            <v>Good Standing</v>
          </cell>
          <cell r="G3301" t="str">
            <v>NYC</v>
          </cell>
          <cell r="H3301" t="str">
            <v>Public School</v>
          </cell>
          <cell r="I3301" t="str">
            <v>Grants Management</v>
          </cell>
        </row>
        <row r="3302">
          <cell r="D3302" t="str">
            <v>342800010175</v>
          </cell>
          <cell r="E3302" t="str">
            <v>PS 175 THE LYNN GROSS DISCOVERY</v>
          </cell>
          <cell r="F3302" t="str">
            <v>Good Standing</v>
          </cell>
          <cell r="G3302" t="str">
            <v>NYC</v>
          </cell>
          <cell r="H3302" t="str">
            <v>Public School</v>
          </cell>
          <cell r="I3302" t="str">
            <v>Grants Management</v>
          </cell>
        </row>
        <row r="3303">
          <cell r="D3303" t="str">
            <v>342800010182</v>
          </cell>
          <cell r="E3303" t="str">
            <v>PS 182 SAMANTHA SMITH</v>
          </cell>
          <cell r="F3303" t="str">
            <v>Good Standing</v>
          </cell>
          <cell r="G3303" t="str">
            <v>NYC</v>
          </cell>
          <cell r="H3303" t="str">
            <v>Public School</v>
          </cell>
          <cell r="I3303" t="str">
            <v>Grants Management</v>
          </cell>
        </row>
        <row r="3304">
          <cell r="D3304" t="str">
            <v>342800010190</v>
          </cell>
          <cell r="E3304" t="str">
            <v xml:space="preserve">JHS 190 RUSSELL SAGE </v>
          </cell>
          <cell r="F3304" t="str">
            <v>Good Standing</v>
          </cell>
          <cell r="G3304" t="str">
            <v>NYC</v>
          </cell>
          <cell r="H3304" t="str">
            <v>Public School</v>
          </cell>
          <cell r="I3304" t="str">
            <v>Grants Management</v>
          </cell>
        </row>
        <row r="3305">
          <cell r="D3305" t="str">
            <v>342800010196</v>
          </cell>
          <cell r="E3305" t="str">
            <v>PS 196 GRAND CENTRAL PARKWAY</v>
          </cell>
          <cell r="F3305" t="str">
            <v>Good Standing</v>
          </cell>
          <cell r="G3305" t="str">
            <v>NYC</v>
          </cell>
          <cell r="H3305" t="str">
            <v>Public School</v>
          </cell>
          <cell r="I3305" t="str">
            <v>Grants Management</v>
          </cell>
        </row>
        <row r="3306">
          <cell r="D3306" t="str">
            <v>342800010206</v>
          </cell>
          <cell r="E3306" t="str">
            <v>PS 206 THE HORACE HARDING SCHOOL</v>
          </cell>
          <cell r="F3306" t="str">
            <v>Good Standing</v>
          </cell>
          <cell r="G3306" t="str">
            <v>NYC</v>
          </cell>
          <cell r="H3306" t="str">
            <v>Public School</v>
          </cell>
          <cell r="I3306" t="str">
            <v>Grants Management</v>
          </cell>
        </row>
        <row r="3307">
          <cell r="D3307" t="str">
            <v>342800010217</v>
          </cell>
          <cell r="E3307" t="str">
            <v xml:space="preserve">JHS 217 ROBERT A VAN WYCK </v>
          </cell>
          <cell r="F3307" t="str">
            <v>Good Standing</v>
          </cell>
          <cell r="G3307" t="str">
            <v>NYC</v>
          </cell>
          <cell r="H3307" t="str">
            <v>Public School</v>
          </cell>
          <cell r="I3307" t="str">
            <v>Grants Management</v>
          </cell>
        </row>
        <row r="3308">
          <cell r="D3308" t="str">
            <v>342800010220</v>
          </cell>
          <cell r="E3308" t="str">
            <v>PS 220 EDWARD MANDEL</v>
          </cell>
          <cell r="F3308" t="str">
            <v>Good Standing</v>
          </cell>
          <cell r="G3308" t="str">
            <v>NYC</v>
          </cell>
          <cell r="H3308" t="str">
            <v>Public School</v>
          </cell>
          <cell r="I3308" t="str">
            <v>Grants Management</v>
          </cell>
        </row>
        <row r="3309">
          <cell r="D3309" t="str">
            <v>342800010287</v>
          </cell>
          <cell r="E3309" t="str">
            <v>EMERSON SCHOOL (THE)</v>
          </cell>
          <cell r="F3309" t="str">
            <v>Good Standing</v>
          </cell>
          <cell r="G3309" t="str">
            <v>NYC</v>
          </cell>
          <cell r="H3309" t="str">
            <v>Public School</v>
          </cell>
          <cell r="I3309" t="str">
            <v>Grants Management</v>
          </cell>
        </row>
        <row r="3310">
          <cell r="D3310" t="str">
            <v>342800010303</v>
          </cell>
          <cell r="E3310" t="str">
            <v>ACAD FOR EXCELLENCE-ARTS (THE)</v>
          </cell>
          <cell r="F3310" t="str">
            <v>Good Standing</v>
          </cell>
          <cell r="G3310" t="str">
            <v>NYC</v>
          </cell>
          <cell r="H3310" t="str">
            <v>Public School</v>
          </cell>
          <cell r="I3310" t="str">
            <v>Grants Management</v>
          </cell>
        </row>
        <row r="3311">
          <cell r="D3311" t="str">
            <v>342800010354</v>
          </cell>
          <cell r="E3311" t="str">
            <v>PS 354</v>
          </cell>
          <cell r="F3311" t="str">
            <v>Good Standing</v>
          </cell>
          <cell r="G3311" t="str">
            <v>NYC</v>
          </cell>
          <cell r="H3311" t="str">
            <v>Public School</v>
          </cell>
          <cell r="I3311" t="str">
            <v>Grants Management</v>
          </cell>
        </row>
        <row r="3312">
          <cell r="D3312" t="str">
            <v>342800011167</v>
          </cell>
          <cell r="E3312" t="str">
            <v>METROPOLITAN EXPEDITIONARY LRNING</v>
          </cell>
          <cell r="F3312" t="str">
            <v>Good Standing</v>
          </cell>
          <cell r="G3312" t="str">
            <v>NYC</v>
          </cell>
          <cell r="H3312" t="str">
            <v>Public School</v>
          </cell>
          <cell r="I3312" t="str">
            <v>Grants Management</v>
          </cell>
        </row>
        <row r="3313">
          <cell r="D3313" t="str">
            <v>342800011284</v>
          </cell>
          <cell r="E3313" t="str">
            <v>YORK EARLY COLLEGE ACADEMY</v>
          </cell>
          <cell r="F3313" t="str">
            <v>Good Standing</v>
          </cell>
          <cell r="G3313" t="str">
            <v>NYC</v>
          </cell>
          <cell r="H3313" t="str">
            <v>Public School</v>
          </cell>
          <cell r="I3313" t="str">
            <v>Grants Management</v>
          </cell>
        </row>
        <row r="3314">
          <cell r="D3314" t="str">
            <v>342800011310</v>
          </cell>
          <cell r="E3314" t="str">
            <v>QUEENS COLLEGIATE</v>
          </cell>
          <cell r="F3314" t="str">
            <v>Good Standing</v>
          </cell>
          <cell r="G3314" t="str">
            <v>NYC</v>
          </cell>
          <cell r="H3314" t="str">
            <v>Public School</v>
          </cell>
          <cell r="I3314" t="str">
            <v>Grants Management</v>
          </cell>
        </row>
        <row r="3315">
          <cell r="D3315" t="str">
            <v>342800011325</v>
          </cell>
          <cell r="E3315" t="str">
            <v>HILLSIDE ARTS AND LETTERS ACADEMY</v>
          </cell>
          <cell r="F3315" t="str">
            <v>Good Standing</v>
          </cell>
          <cell r="G3315" t="str">
            <v>NYC</v>
          </cell>
          <cell r="H3315" t="str">
            <v>Public School</v>
          </cell>
          <cell r="I3315" t="str">
            <v>Grants Management</v>
          </cell>
        </row>
        <row r="3316">
          <cell r="D3316" t="str">
            <v>342800011328</v>
          </cell>
          <cell r="E3316" t="str">
            <v>HIGH SCHOOL FOR COMMUNITY LEADERSHIP</v>
          </cell>
          <cell r="F3316" t="str">
            <v>Good Standing</v>
          </cell>
          <cell r="G3316" t="str">
            <v>NYC</v>
          </cell>
          <cell r="H3316" t="str">
            <v>Public School</v>
          </cell>
          <cell r="I3316" t="str">
            <v>Grants Management</v>
          </cell>
        </row>
        <row r="3317">
          <cell r="D3317" t="str">
            <v>342800011338</v>
          </cell>
          <cell r="E3317" t="str">
            <v>QUEENS SATELLITE HIGH SCHOOL</v>
          </cell>
          <cell r="F3317" t="str">
            <v>Good Standing</v>
          </cell>
          <cell r="G3317" t="str">
            <v>NYC</v>
          </cell>
          <cell r="H3317" t="str">
            <v>Public School</v>
          </cell>
          <cell r="I3317" t="str">
            <v>Grants Management</v>
          </cell>
        </row>
        <row r="3318">
          <cell r="D3318" t="str">
            <v>342800011350</v>
          </cell>
          <cell r="E3318" t="str">
            <v>JAMAICA GATEWAY TO THE SCIENCES</v>
          </cell>
          <cell r="F3318" t="str">
            <v>Good Standing</v>
          </cell>
          <cell r="G3318" t="str">
            <v>NYC</v>
          </cell>
          <cell r="H3318" t="str">
            <v>Public School</v>
          </cell>
          <cell r="I3318" t="str">
            <v>Grants Management</v>
          </cell>
        </row>
        <row r="3319">
          <cell r="D3319" t="str">
            <v>342800011440</v>
          </cell>
          <cell r="E3319" t="str">
            <v xml:space="preserve">FOREST HILLS HIGH SCHOOL </v>
          </cell>
          <cell r="F3319" t="str">
            <v>Good Standing</v>
          </cell>
          <cell r="G3319" t="str">
            <v>NYC</v>
          </cell>
          <cell r="H3319" t="str">
            <v>Public School</v>
          </cell>
          <cell r="I3319" t="str">
            <v>Grants Management</v>
          </cell>
        </row>
        <row r="3320">
          <cell r="D3320" t="str">
            <v>342800011505</v>
          </cell>
          <cell r="E3320" t="str">
            <v>HILLCREST HIGH SCHOOL</v>
          </cell>
          <cell r="F3320" t="str">
            <v>Good Standing</v>
          </cell>
          <cell r="G3320" t="str">
            <v>NYC</v>
          </cell>
          <cell r="H3320" t="str">
            <v>Public School</v>
          </cell>
          <cell r="I3320" t="str">
            <v>Grants Management</v>
          </cell>
        </row>
        <row r="3321">
          <cell r="D3321" t="str">
            <v>342800011620</v>
          </cell>
          <cell r="E3321" t="str">
            <v>THOMAS A EDISON CAREER-TECH HS</v>
          </cell>
          <cell r="F3321" t="str">
            <v>Good Standing</v>
          </cell>
          <cell r="G3321" t="str">
            <v>NYC</v>
          </cell>
          <cell r="H3321" t="str">
            <v>Public School</v>
          </cell>
          <cell r="I3321" t="str">
            <v>Grants Management</v>
          </cell>
        </row>
        <row r="3322">
          <cell r="D3322" t="str">
            <v>342800011680</v>
          </cell>
          <cell r="E3322" t="str">
            <v>QUEENS GATEWAY TO HEALTH SCI SEC</v>
          </cell>
          <cell r="F3322" t="str">
            <v>Good Standing</v>
          </cell>
          <cell r="G3322" t="str">
            <v>NYC</v>
          </cell>
          <cell r="H3322" t="str">
            <v>Public School</v>
          </cell>
          <cell r="I3322" t="str">
            <v>Grants Management</v>
          </cell>
        </row>
        <row r="3323">
          <cell r="D3323" t="str">
            <v>342800011686</v>
          </cell>
          <cell r="E3323" t="str">
            <v>QUEENS METROPOLITAN HIGH SCHOOL</v>
          </cell>
          <cell r="F3323" t="str">
            <v>Good Standing</v>
          </cell>
          <cell r="G3323" t="str">
            <v>NYC</v>
          </cell>
          <cell r="H3323" t="str">
            <v>Public School</v>
          </cell>
          <cell r="I3323" t="str">
            <v>Grants Management</v>
          </cell>
        </row>
        <row r="3324">
          <cell r="D3324" t="str">
            <v>342800011687</v>
          </cell>
          <cell r="E3324" t="str">
            <v>QUEENS HIGH SCHOOL SCI AT YORK COLL</v>
          </cell>
          <cell r="F3324" t="str">
            <v>Good Standing</v>
          </cell>
          <cell r="G3324" t="str">
            <v>NYC</v>
          </cell>
          <cell r="H3324" t="str">
            <v>Public School</v>
          </cell>
          <cell r="I3324" t="str">
            <v>Grants Management</v>
          </cell>
        </row>
        <row r="3325">
          <cell r="D3325" t="str">
            <v>342800011690</v>
          </cell>
          <cell r="E3325" t="str">
            <v>HS-LAW ENFORCMNT &amp; PUB SAFETY</v>
          </cell>
          <cell r="F3325" t="str">
            <v>Good Standing</v>
          </cell>
          <cell r="G3325" t="str">
            <v>NYC</v>
          </cell>
          <cell r="H3325" t="str">
            <v>Public School</v>
          </cell>
          <cell r="I3325" t="str">
            <v>Grants Management</v>
          </cell>
        </row>
        <row r="3326">
          <cell r="D3326" t="str">
            <v>342800011896</v>
          </cell>
          <cell r="E3326" t="str">
            <v>YOUNG WOMEN'S LRDSHP SCH-QUEENS</v>
          </cell>
          <cell r="F3326" t="str">
            <v>Good Standing</v>
          </cell>
          <cell r="G3326" t="str">
            <v>NYC</v>
          </cell>
          <cell r="H3326" t="str">
            <v>Public School</v>
          </cell>
          <cell r="I3326" t="str">
            <v>Grants Management</v>
          </cell>
        </row>
        <row r="3327">
          <cell r="D3327" t="str">
            <v>342800860969</v>
          </cell>
          <cell r="E3327" t="str">
            <v>ROCHDALE EARLY ADVANTAGE CHARTER SCH</v>
          </cell>
          <cell r="F3327" t="str">
            <v>Good Standing</v>
          </cell>
          <cell r="G3327" t="str">
            <v>NYC</v>
          </cell>
          <cell r="H3327" t="str">
            <v>Charter</v>
          </cell>
          <cell r="I3327" t="str">
            <v>Grants Management</v>
          </cell>
        </row>
        <row r="3328">
          <cell r="D3328" t="str">
            <v>342900010000</v>
          </cell>
          <cell r="E3328" t="str">
            <v>NYC GEOG DIST #29 - QUEENS</v>
          </cell>
          <cell r="F3328" t="str">
            <v>Focus District</v>
          </cell>
          <cell r="G3328" t="str">
            <v>NYC</v>
          </cell>
          <cell r="H3328" t="str">
            <v>LEA</v>
          </cell>
          <cell r="I3328" t="str">
            <v>Spann/Harmon</v>
          </cell>
        </row>
        <row r="3329">
          <cell r="D3329" t="str">
            <v>342900010015</v>
          </cell>
          <cell r="E3329" t="str">
            <v>PS 15 JACKIE ROBINSON</v>
          </cell>
          <cell r="F3329" t="str">
            <v>Good Standing</v>
          </cell>
          <cell r="G3329" t="str">
            <v>NYC</v>
          </cell>
          <cell r="H3329" t="str">
            <v>Public School</v>
          </cell>
          <cell r="I3329" t="str">
            <v>Grants Management</v>
          </cell>
        </row>
        <row r="3330">
          <cell r="D3330" t="str">
            <v>342900010033</v>
          </cell>
          <cell r="E3330" t="str">
            <v>PS 33 EDWARD M FUNK</v>
          </cell>
          <cell r="F3330" t="str">
            <v>Good Standing</v>
          </cell>
          <cell r="G3330" t="str">
            <v>NYC</v>
          </cell>
          <cell r="H3330" t="str">
            <v>Public School</v>
          </cell>
          <cell r="I3330" t="str">
            <v>Grants Management</v>
          </cell>
        </row>
        <row r="3331">
          <cell r="D3331" t="str">
            <v>342900010034</v>
          </cell>
          <cell r="E3331" t="str">
            <v>PS 34 JOHN HARVARD</v>
          </cell>
          <cell r="F3331" t="str">
            <v>Good Standing</v>
          </cell>
          <cell r="G3331" t="str">
            <v>NYC</v>
          </cell>
          <cell r="H3331" t="str">
            <v>Public School</v>
          </cell>
          <cell r="I3331" t="str">
            <v>Grants Management</v>
          </cell>
        </row>
        <row r="3332">
          <cell r="D3332" t="str">
            <v>342900010035</v>
          </cell>
          <cell r="E3332" t="str">
            <v>PS 35 NATHANIEL WOODHULL</v>
          </cell>
          <cell r="F3332" t="str">
            <v>Good Standing</v>
          </cell>
          <cell r="G3332" t="str">
            <v>NYC</v>
          </cell>
          <cell r="H3332" t="str">
            <v>Public School</v>
          </cell>
          <cell r="I3332" t="str">
            <v>Grants Management</v>
          </cell>
        </row>
        <row r="3333">
          <cell r="D3333" t="str">
            <v>342900010036</v>
          </cell>
          <cell r="E3333" t="str">
            <v>PS 36 ST ALBANS SCHOOL</v>
          </cell>
          <cell r="F3333" t="str">
            <v>Good Standing</v>
          </cell>
          <cell r="G3333" t="str">
            <v>NYC</v>
          </cell>
          <cell r="H3333" t="str">
            <v>Public School</v>
          </cell>
          <cell r="I3333" t="str">
            <v>Grants Management</v>
          </cell>
        </row>
        <row r="3334">
          <cell r="D3334" t="str">
            <v>342900010037</v>
          </cell>
          <cell r="E3334" t="str">
            <v>CYNTHIA JENKINS SCHOOL</v>
          </cell>
          <cell r="F3334" t="str">
            <v>Good Standing</v>
          </cell>
          <cell r="G3334" t="str">
            <v>NYC</v>
          </cell>
          <cell r="H3334" t="str">
            <v>Public School</v>
          </cell>
          <cell r="I3334" t="str">
            <v>Grants Management</v>
          </cell>
        </row>
        <row r="3335">
          <cell r="D3335" t="str">
            <v>342900010038</v>
          </cell>
          <cell r="E3335" t="str">
            <v>PS 38 ROSEDALE</v>
          </cell>
          <cell r="F3335" t="str">
            <v>Good Standing</v>
          </cell>
          <cell r="G3335" t="str">
            <v>NYC</v>
          </cell>
          <cell r="H3335" t="str">
            <v>Public School</v>
          </cell>
          <cell r="I3335" t="str">
            <v>Grants Management</v>
          </cell>
        </row>
        <row r="3336">
          <cell r="D3336" t="str">
            <v>342900010052</v>
          </cell>
          <cell r="E3336" t="str">
            <v>PS 52</v>
          </cell>
          <cell r="F3336" t="str">
            <v>Good Standing</v>
          </cell>
          <cell r="G3336" t="str">
            <v>NYC</v>
          </cell>
          <cell r="H3336" t="str">
            <v>Public School</v>
          </cell>
          <cell r="I3336" t="str">
            <v>Grants Management</v>
          </cell>
        </row>
        <row r="3337">
          <cell r="D3337" t="str">
            <v>342900010059</v>
          </cell>
          <cell r="E3337" t="str">
            <v>IS 59 SPRINGFIELD GARDENS</v>
          </cell>
          <cell r="F3337" t="str">
            <v>Local Assistance Plan</v>
          </cell>
          <cell r="G3337" t="str">
            <v>NYC</v>
          </cell>
          <cell r="H3337" t="str">
            <v>Public School</v>
          </cell>
          <cell r="I3337" t="str">
            <v>Grants Management</v>
          </cell>
        </row>
        <row r="3338">
          <cell r="D3338" t="str">
            <v>342900010095</v>
          </cell>
          <cell r="E3338" t="str">
            <v>PS 95 EASTWOOD</v>
          </cell>
          <cell r="F3338" t="str">
            <v>Good Standing</v>
          </cell>
          <cell r="G3338" t="str">
            <v>NYC</v>
          </cell>
          <cell r="H3338" t="str">
            <v>Public School</v>
          </cell>
          <cell r="I3338" t="str">
            <v>Grants Management</v>
          </cell>
        </row>
        <row r="3339">
          <cell r="D3339" t="str">
            <v>342900010109</v>
          </cell>
          <cell r="E3339" t="str">
            <v>JEAN NUZZI INTERMEDIATE SCHOOL</v>
          </cell>
          <cell r="F3339" t="str">
            <v>Good Standing</v>
          </cell>
          <cell r="G3339" t="str">
            <v>NYC</v>
          </cell>
          <cell r="H3339" t="str">
            <v>Public School</v>
          </cell>
          <cell r="I3339" t="str">
            <v>Grants Management</v>
          </cell>
        </row>
        <row r="3340">
          <cell r="D3340" t="str">
            <v>342900010116</v>
          </cell>
          <cell r="E3340" t="str">
            <v>PS/IS 116 WILLIAM C HUGHLEY</v>
          </cell>
          <cell r="F3340" t="str">
            <v>Good Standing</v>
          </cell>
          <cell r="G3340" t="str">
            <v>NYC</v>
          </cell>
          <cell r="H3340" t="str">
            <v>Public School</v>
          </cell>
          <cell r="I3340" t="str">
            <v>Grants Management</v>
          </cell>
        </row>
        <row r="3341">
          <cell r="D3341" t="str">
            <v>342900010118</v>
          </cell>
          <cell r="E3341" t="str">
            <v>PS 118 LORRAINE HANSBERRY</v>
          </cell>
          <cell r="F3341" t="str">
            <v>Good Standing</v>
          </cell>
          <cell r="G3341" t="str">
            <v>NYC</v>
          </cell>
          <cell r="H3341" t="str">
            <v>Public School</v>
          </cell>
          <cell r="I3341" t="str">
            <v>Grants Management</v>
          </cell>
        </row>
        <row r="3342">
          <cell r="D3342" t="str">
            <v>342900010131</v>
          </cell>
          <cell r="E3342" t="str">
            <v>PS 131 ABIGAIL ADAMS</v>
          </cell>
          <cell r="F3342" t="str">
            <v>Good Standing</v>
          </cell>
          <cell r="G3342" t="str">
            <v>NYC</v>
          </cell>
          <cell r="H3342" t="str">
            <v>Public School</v>
          </cell>
          <cell r="I3342" t="str">
            <v>Grants Management</v>
          </cell>
        </row>
        <row r="3343">
          <cell r="D3343" t="str">
            <v>342900010132</v>
          </cell>
          <cell r="E3343" t="str">
            <v>PS 132 RALPH BUNCHE</v>
          </cell>
          <cell r="F3343" t="str">
            <v>Good Standing</v>
          </cell>
          <cell r="G3343" t="str">
            <v>NYC</v>
          </cell>
          <cell r="H3343" t="str">
            <v>Public School</v>
          </cell>
          <cell r="I3343" t="str">
            <v>Grants Management</v>
          </cell>
        </row>
        <row r="3344">
          <cell r="D3344" t="str">
            <v>342900010134</v>
          </cell>
          <cell r="E3344" t="str">
            <v>PS 134 HOLLIS</v>
          </cell>
          <cell r="F3344" t="str">
            <v>Good Standing</v>
          </cell>
          <cell r="G3344" t="str">
            <v>NYC</v>
          </cell>
          <cell r="H3344" t="str">
            <v>Public School</v>
          </cell>
          <cell r="I3344" t="str">
            <v>Grants Management</v>
          </cell>
        </row>
        <row r="3345">
          <cell r="D3345" t="str">
            <v>342900010135</v>
          </cell>
          <cell r="E3345" t="str">
            <v>BELLAIRE SCHOOL (THE)</v>
          </cell>
          <cell r="F3345" t="str">
            <v>Good Standing</v>
          </cell>
          <cell r="G3345" t="str">
            <v>NYC</v>
          </cell>
          <cell r="H3345" t="str">
            <v>Public School</v>
          </cell>
          <cell r="I3345" t="str">
            <v>Grants Management</v>
          </cell>
        </row>
        <row r="3346">
          <cell r="D3346" t="str">
            <v>342900010136</v>
          </cell>
          <cell r="E3346" t="str">
            <v>PS 136 ROY WILKINS</v>
          </cell>
          <cell r="F3346" t="str">
            <v>Good Standing</v>
          </cell>
          <cell r="G3346" t="str">
            <v>NYC</v>
          </cell>
          <cell r="H3346" t="str">
            <v>Public School</v>
          </cell>
          <cell r="I3346" t="str">
            <v>Grants Management</v>
          </cell>
        </row>
        <row r="3347">
          <cell r="D3347" t="str">
            <v>342900010138</v>
          </cell>
          <cell r="E3347" t="str">
            <v>PS/MS 138 SUNRISE</v>
          </cell>
          <cell r="F3347" t="str">
            <v>Good Standing</v>
          </cell>
          <cell r="G3347" t="str">
            <v>NYC</v>
          </cell>
          <cell r="H3347" t="str">
            <v>Public School</v>
          </cell>
          <cell r="I3347" t="str">
            <v>Grants Management</v>
          </cell>
        </row>
        <row r="3348">
          <cell r="D3348" t="str">
            <v>342900010147</v>
          </cell>
          <cell r="E3348" t="str">
            <v>PS/MS 147 RONALD MCNAIR</v>
          </cell>
          <cell r="F3348" t="str">
            <v>Good Standing</v>
          </cell>
          <cell r="G3348" t="str">
            <v>NYC</v>
          </cell>
          <cell r="H3348" t="str">
            <v>Public School</v>
          </cell>
          <cell r="I3348" t="str">
            <v>Grants Management</v>
          </cell>
        </row>
        <row r="3349">
          <cell r="D3349" t="str">
            <v>342900010156</v>
          </cell>
          <cell r="E3349" t="str">
            <v>PS 156 LAURELTON</v>
          </cell>
          <cell r="F3349" t="str">
            <v>Good Standing</v>
          </cell>
          <cell r="G3349" t="str">
            <v>NYC</v>
          </cell>
          <cell r="H3349" t="str">
            <v>Public School</v>
          </cell>
          <cell r="I3349" t="str">
            <v>Grants Management</v>
          </cell>
        </row>
        <row r="3350">
          <cell r="D3350" t="str">
            <v>342900010176</v>
          </cell>
          <cell r="E3350" t="str">
            <v>PS 176 CAMBRIA HEIGHTS</v>
          </cell>
          <cell r="F3350" t="str">
            <v>Good Standing</v>
          </cell>
          <cell r="G3350" t="str">
            <v>NYC</v>
          </cell>
          <cell r="H3350" t="str">
            <v>Public School</v>
          </cell>
          <cell r="I3350" t="str">
            <v>Grants Management</v>
          </cell>
        </row>
        <row r="3351">
          <cell r="D3351" t="str">
            <v>342900010181</v>
          </cell>
          <cell r="E3351" t="str">
            <v>PS 181 BROOKFIELD</v>
          </cell>
          <cell r="F3351" t="str">
            <v>Good Standing</v>
          </cell>
          <cell r="G3351" t="str">
            <v>NYC</v>
          </cell>
          <cell r="H3351" t="str">
            <v>Public School</v>
          </cell>
          <cell r="I3351" t="str">
            <v>Grants Management</v>
          </cell>
        </row>
        <row r="3352">
          <cell r="D3352" t="str">
            <v>342900010192</v>
          </cell>
          <cell r="E3352" t="str">
            <v>IS 192 THE LINDEN</v>
          </cell>
          <cell r="F3352" t="str">
            <v>Good Standing</v>
          </cell>
          <cell r="G3352" t="str">
            <v>NYC</v>
          </cell>
          <cell r="H3352" t="str">
            <v>Public School</v>
          </cell>
          <cell r="I3352" t="str">
            <v>Grants Management</v>
          </cell>
        </row>
        <row r="3353">
          <cell r="D3353" t="str">
            <v>342900010195</v>
          </cell>
          <cell r="E3353" t="str">
            <v>PS 195 WILLIAM HABERLE</v>
          </cell>
          <cell r="F3353" t="str">
            <v>Good Standing</v>
          </cell>
          <cell r="G3353" t="str">
            <v>NYC</v>
          </cell>
          <cell r="H3353" t="str">
            <v>Public School</v>
          </cell>
          <cell r="I3353" t="str">
            <v>Grants Management</v>
          </cell>
        </row>
        <row r="3354">
          <cell r="D3354" t="str">
            <v>342900010208</v>
          </cell>
          <cell r="E3354" t="str">
            <v>PS/IS 208</v>
          </cell>
          <cell r="F3354" t="str">
            <v>Good Standing</v>
          </cell>
          <cell r="G3354" t="str">
            <v>NYC</v>
          </cell>
          <cell r="H3354" t="str">
            <v>Public School</v>
          </cell>
          <cell r="I3354" t="str">
            <v>Grants Management</v>
          </cell>
        </row>
        <row r="3355">
          <cell r="D3355" t="str">
            <v>342900010238</v>
          </cell>
          <cell r="E3355" t="str">
            <v>IS 238 SUSAN B ANTHONY ACADEMY</v>
          </cell>
          <cell r="F3355" t="str">
            <v>Good Standing</v>
          </cell>
          <cell r="G3355" t="str">
            <v>NYC</v>
          </cell>
          <cell r="H3355" t="str">
            <v>Public School</v>
          </cell>
          <cell r="I3355" t="str">
            <v>Grants Management</v>
          </cell>
        </row>
        <row r="3356">
          <cell r="D3356" t="str">
            <v>342900010251</v>
          </cell>
          <cell r="E3356" t="str">
            <v>PS 251</v>
          </cell>
          <cell r="F3356" t="str">
            <v>Good Standing</v>
          </cell>
          <cell r="G3356" t="str">
            <v>NYC</v>
          </cell>
          <cell r="H3356" t="str">
            <v>Public School</v>
          </cell>
          <cell r="I3356" t="str">
            <v>Grants Management</v>
          </cell>
        </row>
        <row r="3357">
          <cell r="D3357" t="str">
            <v>342900010268</v>
          </cell>
          <cell r="E3357" t="str">
            <v>PS/IS 268</v>
          </cell>
          <cell r="F3357" t="str">
            <v>Good Standing</v>
          </cell>
          <cell r="G3357" t="str">
            <v>NYC</v>
          </cell>
          <cell r="H3357" t="str">
            <v>Public School</v>
          </cell>
          <cell r="I3357" t="str">
            <v>Grants Management</v>
          </cell>
        </row>
        <row r="3358">
          <cell r="D3358" t="str">
            <v>342900010270</v>
          </cell>
          <cell r="E3358" t="str">
            <v>GORDON PARKS SCHOOL (THE)</v>
          </cell>
          <cell r="F3358" t="str">
            <v>Good Standing</v>
          </cell>
          <cell r="G3358" t="str">
            <v>NYC</v>
          </cell>
          <cell r="H3358" t="str">
            <v>Public School</v>
          </cell>
          <cell r="I3358" t="str">
            <v>Grants Management</v>
          </cell>
        </row>
        <row r="3359">
          <cell r="D3359" t="str">
            <v>342900010289</v>
          </cell>
          <cell r="E3359" t="str">
            <v>QUEENS UNITED MIDDLE SCHOOL</v>
          </cell>
          <cell r="F3359" t="str">
            <v>Good Standing</v>
          </cell>
          <cell r="G3359" t="str">
            <v>NYC</v>
          </cell>
          <cell r="H3359" t="str">
            <v>Public School</v>
          </cell>
          <cell r="I3359" t="str">
            <v>Grants Management</v>
          </cell>
        </row>
        <row r="3360">
          <cell r="D3360" t="str">
            <v>342900010295</v>
          </cell>
          <cell r="E3360" t="str">
            <v>PS/IS 295</v>
          </cell>
          <cell r="F3360" t="str">
            <v>Good Standing</v>
          </cell>
          <cell r="G3360" t="str">
            <v>NYC</v>
          </cell>
          <cell r="H3360" t="str">
            <v>Public School</v>
          </cell>
          <cell r="I3360" t="str">
            <v>Grants Management</v>
          </cell>
        </row>
        <row r="3361">
          <cell r="D3361" t="str">
            <v>342900010355</v>
          </cell>
          <cell r="E3361" t="str">
            <v>COLLABORATIVE ARTS MIDDLE SCHOOL</v>
          </cell>
          <cell r="F3361" t="str">
            <v>Good Standing</v>
          </cell>
          <cell r="G3361" t="str">
            <v>NYC</v>
          </cell>
          <cell r="H3361" t="str">
            <v>Public School</v>
          </cell>
          <cell r="I3361" t="str">
            <v>Grants Management</v>
          </cell>
        </row>
        <row r="3362">
          <cell r="D3362" t="str">
            <v>342900010356</v>
          </cell>
          <cell r="E3362" t="str">
            <v>COMMUNITY VOICES MIDDLE SCHOOL</v>
          </cell>
          <cell r="F3362" t="str">
            <v>Good Standing</v>
          </cell>
          <cell r="G3362" t="str">
            <v>NYC</v>
          </cell>
          <cell r="H3362" t="str">
            <v>Public School</v>
          </cell>
          <cell r="I3362" t="str">
            <v>Grants Management</v>
          </cell>
        </row>
        <row r="3363">
          <cell r="D3363" t="str">
            <v>342900011243</v>
          </cell>
          <cell r="E3363" t="str">
            <v>INSTITUTE FOR HEALTH PROFESIONS</v>
          </cell>
          <cell r="F3363" t="str">
            <v>Good Standing</v>
          </cell>
          <cell r="G3363" t="str">
            <v>NYC</v>
          </cell>
          <cell r="H3363" t="str">
            <v>Public School</v>
          </cell>
          <cell r="I3363" t="str">
            <v>Grants Management</v>
          </cell>
        </row>
        <row r="3364">
          <cell r="D3364" t="str">
            <v>342900011248</v>
          </cell>
          <cell r="E3364" t="str">
            <v>QUEENS PREP ACADEMY</v>
          </cell>
          <cell r="F3364" t="str">
            <v>Good Standing</v>
          </cell>
          <cell r="G3364" t="str">
            <v>NYC</v>
          </cell>
          <cell r="H3364" t="str">
            <v>Public School</v>
          </cell>
          <cell r="I3364" t="str">
            <v>Grants Management</v>
          </cell>
        </row>
        <row r="3365">
          <cell r="D3365" t="str">
            <v>342900011259</v>
          </cell>
          <cell r="E3365" t="str">
            <v>PATHWAYS COLLEGE PREPARATORY SCHOOL</v>
          </cell>
          <cell r="F3365" t="str">
            <v>Local Assistance Plan</v>
          </cell>
          <cell r="G3365" t="str">
            <v>NYC</v>
          </cell>
          <cell r="H3365" t="str">
            <v>Public School</v>
          </cell>
          <cell r="I3365" t="str">
            <v>Grants Management</v>
          </cell>
        </row>
        <row r="3366">
          <cell r="D3366" t="str">
            <v>342900011265</v>
          </cell>
          <cell r="E3366" t="str">
            <v xml:space="preserve">EXCELSIOR PREP HIGH SCHOOL </v>
          </cell>
          <cell r="F3366" t="str">
            <v>Good Standing</v>
          </cell>
          <cell r="G3366" t="str">
            <v>NYC</v>
          </cell>
          <cell r="H3366" t="str">
            <v>Public School</v>
          </cell>
          <cell r="I3366" t="str">
            <v>Grants Management</v>
          </cell>
        </row>
        <row r="3367">
          <cell r="D3367" t="str">
            <v>342900011272</v>
          </cell>
          <cell r="E3367" t="str">
            <v xml:space="preserve">GEO WASHINGTON CARVER HIGH SCHOOL </v>
          </cell>
          <cell r="F3367" t="str">
            <v>Good Standing</v>
          </cell>
          <cell r="G3367" t="str">
            <v>NYC</v>
          </cell>
          <cell r="H3367" t="str">
            <v>Public School</v>
          </cell>
          <cell r="I3367" t="str">
            <v>Grants Management</v>
          </cell>
        </row>
        <row r="3368">
          <cell r="D3368" t="str">
            <v>342900011283</v>
          </cell>
          <cell r="E3368" t="str">
            <v>PREP ACADEMY FOR WRITERS</v>
          </cell>
          <cell r="F3368" t="str">
            <v>Good Standing</v>
          </cell>
          <cell r="G3368" t="str">
            <v>NYC</v>
          </cell>
          <cell r="H3368" t="str">
            <v>Public School</v>
          </cell>
          <cell r="I3368" t="str">
            <v>Grants Management</v>
          </cell>
        </row>
        <row r="3369">
          <cell r="D3369" t="str">
            <v>342900011326</v>
          </cell>
          <cell r="E3369" t="str">
            <v>CAMBRIA HEIGHTS ACADEMY</v>
          </cell>
          <cell r="F3369" t="str">
            <v>Good Standing</v>
          </cell>
          <cell r="G3369" t="str">
            <v>NYC</v>
          </cell>
          <cell r="H3369" t="str">
            <v>Public School</v>
          </cell>
          <cell r="I3369" t="str">
            <v>Grants Management</v>
          </cell>
        </row>
        <row r="3370">
          <cell r="D3370" t="str">
            <v>342900011327</v>
          </cell>
          <cell r="E3370" t="str">
            <v>EAGLE ACADEMY FOR YOUNG MEN III</v>
          </cell>
          <cell r="F3370" t="str">
            <v>Good Standing</v>
          </cell>
          <cell r="G3370" t="str">
            <v>NYC</v>
          </cell>
          <cell r="H3370" t="str">
            <v>Public School</v>
          </cell>
          <cell r="I3370" t="str">
            <v>Grants Management</v>
          </cell>
        </row>
        <row r="3371">
          <cell r="D3371" t="str">
            <v>342900011492</v>
          </cell>
          <cell r="E3371" t="str">
            <v>MATH/SCIENCE RESEARCH/TECH MAGNET</v>
          </cell>
          <cell r="F3371" t="str">
            <v>Good Standing</v>
          </cell>
          <cell r="G3371" t="str">
            <v>NYC</v>
          </cell>
          <cell r="H3371" t="str">
            <v>Public School</v>
          </cell>
          <cell r="I3371" t="str">
            <v>Grants Management</v>
          </cell>
        </row>
        <row r="3372">
          <cell r="D3372" t="str">
            <v>342900011494</v>
          </cell>
          <cell r="E3372" t="str">
            <v>LAW/GOVERNMENTCOMMUNITY SERVICE</v>
          </cell>
          <cell r="F3372" t="str">
            <v>Good Standing</v>
          </cell>
          <cell r="G3372" t="str">
            <v>NYC</v>
          </cell>
          <cell r="H3372" t="str">
            <v>Public School</v>
          </cell>
          <cell r="I3372" t="str">
            <v>Grants Management</v>
          </cell>
        </row>
        <row r="3373">
          <cell r="D3373" t="str">
            <v>342900011496</v>
          </cell>
          <cell r="E3373" t="str">
            <v>BUSINESS/COMPTR APP &amp; ENTREPRE</v>
          </cell>
          <cell r="F3373" t="str">
            <v>Focus</v>
          </cell>
          <cell r="G3373" t="str">
            <v>NYC</v>
          </cell>
          <cell r="H3373" t="str">
            <v>Public School</v>
          </cell>
          <cell r="I3373" t="str">
            <v>Grants Management</v>
          </cell>
        </row>
        <row r="3374">
          <cell r="D3374" t="str">
            <v>342900011498</v>
          </cell>
          <cell r="E3374" t="str">
            <v>HUMANITIES &amp; ARTS MAGNET HS</v>
          </cell>
          <cell r="F3374" t="str">
            <v>Good Standing</v>
          </cell>
          <cell r="G3374" t="str">
            <v>NYC</v>
          </cell>
          <cell r="H3374" t="str">
            <v>Public School</v>
          </cell>
          <cell r="I3374" t="str">
            <v>Grants Management</v>
          </cell>
        </row>
        <row r="3375">
          <cell r="D3375" t="str">
            <v>342900860821</v>
          </cell>
          <cell r="E3375" t="str">
            <v>MERRICK ACADEMY-QUEENS PUBLIC CHARTE</v>
          </cell>
          <cell r="F3375" t="str">
            <v>Good Standing</v>
          </cell>
          <cell r="G3375" t="str">
            <v>NYC</v>
          </cell>
          <cell r="H3375" t="str">
            <v>Charter</v>
          </cell>
          <cell r="I3375" t="str">
            <v>Grants Management</v>
          </cell>
        </row>
        <row r="3376">
          <cell r="D3376" t="str">
            <v>342900860974</v>
          </cell>
          <cell r="E3376" t="str">
            <v>RIVERTON STREET CHARTER SCHOOL</v>
          </cell>
          <cell r="F3376" t="str">
            <v>Good Standing</v>
          </cell>
          <cell r="G3376" t="str">
            <v>NYC</v>
          </cell>
          <cell r="H3376" t="str">
            <v>Charter</v>
          </cell>
          <cell r="I3376" t="str">
            <v>Grants Management</v>
          </cell>
        </row>
        <row r="3377">
          <cell r="D3377" t="str">
            <v>342900861078</v>
          </cell>
          <cell r="E3377" t="str">
            <v>Success Academy Charter School - Springfield Gardens *</v>
          </cell>
          <cell r="F3377" t="str">
            <v>Opening Fall 2014</v>
          </cell>
          <cell r="G3377" t="str">
            <v>NYC</v>
          </cell>
          <cell r="H3377" t="str">
            <v>New Charter School</v>
          </cell>
          <cell r="I3377" t="str">
            <v>Luz Albarracin</v>
          </cell>
        </row>
        <row r="3378">
          <cell r="D3378" t="str">
            <v>343000010000</v>
          </cell>
          <cell r="E3378" t="str">
            <v>NYC GEOG DIST #30 - QUEENS</v>
          </cell>
          <cell r="F3378" t="str">
            <v>Focus District</v>
          </cell>
          <cell r="G3378" t="str">
            <v>NYC</v>
          </cell>
          <cell r="H3378" t="str">
            <v>LEA</v>
          </cell>
          <cell r="I3378" t="str">
            <v>Spann/Harmon</v>
          </cell>
        </row>
        <row r="3379">
          <cell r="D3379" t="str">
            <v>343000010002</v>
          </cell>
          <cell r="E3379" t="str">
            <v>PS 2 ALFRED ZIMBERG</v>
          </cell>
          <cell r="F3379" t="str">
            <v>Good Standing</v>
          </cell>
          <cell r="G3379" t="str">
            <v>NYC</v>
          </cell>
          <cell r="H3379" t="str">
            <v>Public School</v>
          </cell>
          <cell r="I3379" t="str">
            <v>Grants Management</v>
          </cell>
        </row>
        <row r="3380">
          <cell r="D3380" t="str">
            <v>343000010010</v>
          </cell>
          <cell r="E3380" t="str">
            <v>IS 10 HORACE GREELEY</v>
          </cell>
          <cell r="F3380" t="str">
            <v>Good Standing</v>
          </cell>
          <cell r="G3380" t="str">
            <v>NYC</v>
          </cell>
          <cell r="H3380" t="str">
            <v>Public School</v>
          </cell>
          <cell r="I3380" t="str">
            <v>Grants Management</v>
          </cell>
        </row>
        <row r="3381">
          <cell r="D3381" t="str">
            <v>343000010011</v>
          </cell>
          <cell r="E3381" t="str">
            <v>PS 11 KATHRYN PHELAN</v>
          </cell>
          <cell r="F3381" t="str">
            <v>Good Standing</v>
          </cell>
          <cell r="G3381" t="str">
            <v>NYC</v>
          </cell>
          <cell r="H3381" t="str">
            <v>Public School</v>
          </cell>
          <cell r="I3381" t="str">
            <v>Grants Management</v>
          </cell>
        </row>
        <row r="3382">
          <cell r="D3382" t="str">
            <v>343000010017</v>
          </cell>
          <cell r="E3382" t="str">
            <v>PS 17 HENRY DAVID THOREAU</v>
          </cell>
          <cell r="F3382" t="str">
            <v>Good Standing</v>
          </cell>
          <cell r="G3382" t="str">
            <v>NYC</v>
          </cell>
          <cell r="H3382" t="str">
            <v>Public School</v>
          </cell>
          <cell r="I3382" t="str">
            <v>Grants Management</v>
          </cell>
        </row>
        <row r="3383">
          <cell r="D3383" t="str">
            <v>343000010069</v>
          </cell>
          <cell r="E3383" t="str">
            <v>PS 69 JACKSON HEIGHTS</v>
          </cell>
          <cell r="F3383" t="str">
            <v>Good Standing</v>
          </cell>
          <cell r="G3383" t="str">
            <v>NYC</v>
          </cell>
          <cell r="H3383" t="str">
            <v>Public School</v>
          </cell>
          <cell r="I3383" t="str">
            <v>Grants Management</v>
          </cell>
        </row>
        <row r="3384">
          <cell r="D3384" t="str">
            <v>343000010070</v>
          </cell>
          <cell r="E3384" t="str">
            <v>PS 70</v>
          </cell>
          <cell r="F3384" t="str">
            <v>Good Standing</v>
          </cell>
          <cell r="G3384" t="str">
            <v>NYC</v>
          </cell>
          <cell r="H3384" t="str">
            <v>Public School</v>
          </cell>
          <cell r="I3384" t="str">
            <v>Grants Management</v>
          </cell>
        </row>
        <row r="3385">
          <cell r="D3385" t="str">
            <v>343000010076</v>
          </cell>
          <cell r="E3385" t="str">
            <v>PS 76 WILLIAM HALLETT</v>
          </cell>
          <cell r="F3385" t="str">
            <v>Good Standing</v>
          </cell>
          <cell r="G3385" t="str">
            <v>NYC</v>
          </cell>
          <cell r="H3385" t="str">
            <v>Public School</v>
          </cell>
          <cell r="I3385" t="str">
            <v>Grants Management</v>
          </cell>
        </row>
        <row r="3386">
          <cell r="D3386" t="str">
            <v>343000010078</v>
          </cell>
          <cell r="E3386" t="str">
            <v>PS 78</v>
          </cell>
          <cell r="F3386" t="str">
            <v>Good Standing</v>
          </cell>
          <cell r="G3386" t="str">
            <v>NYC</v>
          </cell>
          <cell r="H3386" t="str">
            <v>Public School</v>
          </cell>
          <cell r="I3386" t="str">
            <v>Grants Management</v>
          </cell>
        </row>
        <row r="3387">
          <cell r="D3387" t="str">
            <v>343000010084</v>
          </cell>
          <cell r="E3387" t="str">
            <v>PS 84 STEINWAY</v>
          </cell>
          <cell r="F3387" t="str">
            <v>Good Standing</v>
          </cell>
          <cell r="G3387" t="str">
            <v>NYC</v>
          </cell>
          <cell r="H3387" t="str">
            <v>Public School</v>
          </cell>
          <cell r="I3387" t="str">
            <v>Grants Management</v>
          </cell>
        </row>
        <row r="3388">
          <cell r="D3388" t="str">
            <v>343000010085</v>
          </cell>
          <cell r="E3388" t="str">
            <v xml:space="preserve">PS 85 JUDGE CHARLES VALLONE </v>
          </cell>
          <cell r="F3388" t="str">
            <v>Good Standing</v>
          </cell>
          <cell r="G3388" t="str">
            <v>NYC</v>
          </cell>
          <cell r="H3388" t="str">
            <v>Public School</v>
          </cell>
          <cell r="I3388" t="str">
            <v>Grants Management</v>
          </cell>
        </row>
        <row r="3389">
          <cell r="D3389" t="str">
            <v>343000010092</v>
          </cell>
          <cell r="E3389" t="str">
            <v>PS 92 HARRY T STEWART SR</v>
          </cell>
          <cell r="F3389" t="str">
            <v>Good Standing</v>
          </cell>
          <cell r="G3389" t="str">
            <v>NYC</v>
          </cell>
          <cell r="H3389" t="str">
            <v>Public School</v>
          </cell>
          <cell r="I3389" t="str">
            <v>Grants Management</v>
          </cell>
        </row>
        <row r="3390">
          <cell r="D3390" t="str">
            <v>343000010111</v>
          </cell>
          <cell r="E3390" t="str">
            <v>PS 111 JACOB BLACKWELL</v>
          </cell>
          <cell r="F3390" t="str">
            <v>Priority</v>
          </cell>
          <cell r="G3390" t="str">
            <v>NYC</v>
          </cell>
          <cell r="H3390" t="str">
            <v>Public School</v>
          </cell>
          <cell r="I3390" t="str">
            <v>Grants Management</v>
          </cell>
        </row>
        <row r="3391">
          <cell r="D3391" t="str">
            <v>343000010112</v>
          </cell>
          <cell r="E3391" t="str">
            <v>PS 112 DUTCH KILLS</v>
          </cell>
          <cell r="F3391" t="str">
            <v>Good Standing</v>
          </cell>
          <cell r="G3391" t="str">
            <v>NYC</v>
          </cell>
          <cell r="H3391" t="str">
            <v>Public School</v>
          </cell>
          <cell r="I3391" t="str">
            <v>Grants Management</v>
          </cell>
        </row>
        <row r="3392">
          <cell r="D3392" t="str">
            <v>343000010122</v>
          </cell>
          <cell r="E3392" t="str">
            <v>PS 122 MAMIE FAY</v>
          </cell>
          <cell r="F3392" t="str">
            <v>Good Standing</v>
          </cell>
          <cell r="G3392" t="str">
            <v>NYC</v>
          </cell>
          <cell r="H3392" t="str">
            <v>Public School</v>
          </cell>
          <cell r="I3392" t="str">
            <v>Grants Management</v>
          </cell>
        </row>
        <row r="3393">
          <cell r="D3393" t="str">
            <v>343000010126</v>
          </cell>
          <cell r="E3393" t="str">
            <v>ALBERT SHANKER SCH-VISUAL/PERF ARTS</v>
          </cell>
          <cell r="F3393" t="str">
            <v>Local Assistance Plan</v>
          </cell>
          <cell r="G3393" t="str">
            <v>NYC</v>
          </cell>
          <cell r="H3393" t="str">
            <v>Public School</v>
          </cell>
          <cell r="I3393" t="str">
            <v>Grants Management</v>
          </cell>
        </row>
        <row r="3394">
          <cell r="D3394" t="str">
            <v>343000010127</v>
          </cell>
          <cell r="E3394" t="str">
            <v>PS 127 AEROSPACE SCIENCE MAGNET</v>
          </cell>
          <cell r="F3394" t="str">
            <v>Good Standing</v>
          </cell>
          <cell r="G3394" t="str">
            <v>NYC</v>
          </cell>
          <cell r="H3394" t="str">
            <v>Public School</v>
          </cell>
          <cell r="I3394" t="str">
            <v>Grants Management</v>
          </cell>
        </row>
        <row r="3395">
          <cell r="D3395" t="str">
            <v>343000010141</v>
          </cell>
          <cell r="E3395" t="str">
            <v>IS 141 THE STEINWAY</v>
          </cell>
          <cell r="F3395" t="str">
            <v>Good Standing</v>
          </cell>
          <cell r="G3395" t="str">
            <v>NYC</v>
          </cell>
          <cell r="H3395" t="str">
            <v>Public School</v>
          </cell>
          <cell r="I3395" t="str">
            <v>Grants Management</v>
          </cell>
        </row>
        <row r="3396">
          <cell r="D3396" t="str">
            <v>343000010145</v>
          </cell>
          <cell r="E3396" t="str">
            <v>IS 145 JOSEPH PULITZER</v>
          </cell>
          <cell r="F3396" t="str">
            <v>Good Standing</v>
          </cell>
          <cell r="G3396" t="str">
            <v>NYC</v>
          </cell>
          <cell r="H3396" t="str">
            <v>Public School</v>
          </cell>
          <cell r="I3396" t="str">
            <v>Grants Management</v>
          </cell>
        </row>
        <row r="3397">
          <cell r="D3397" t="str">
            <v>343000010148</v>
          </cell>
          <cell r="E3397" t="str">
            <v>PS 148</v>
          </cell>
          <cell r="F3397" t="str">
            <v>Good Standing</v>
          </cell>
          <cell r="G3397" t="str">
            <v>NYC</v>
          </cell>
          <cell r="H3397" t="str">
            <v>Public School</v>
          </cell>
          <cell r="I3397" t="str">
            <v>Grants Management</v>
          </cell>
        </row>
        <row r="3398">
          <cell r="D3398" t="str">
            <v>343000010149</v>
          </cell>
          <cell r="E3398" t="str">
            <v>PS 149 CHRISTA MCAULIFFE</v>
          </cell>
          <cell r="F3398" t="str">
            <v>Good Standing</v>
          </cell>
          <cell r="G3398" t="str">
            <v>NYC</v>
          </cell>
          <cell r="H3398" t="str">
            <v>Public School</v>
          </cell>
          <cell r="I3398" t="str">
            <v>Grants Management</v>
          </cell>
        </row>
        <row r="3399">
          <cell r="D3399" t="str">
            <v>343000010150</v>
          </cell>
          <cell r="E3399" t="str">
            <v xml:space="preserve">PS 150 </v>
          </cell>
          <cell r="F3399" t="str">
            <v>Good Standing</v>
          </cell>
          <cell r="G3399" t="str">
            <v>NYC</v>
          </cell>
          <cell r="H3399" t="str">
            <v>Public School</v>
          </cell>
          <cell r="I3399" t="str">
            <v>Grants Management</v>
          </cell>
        </row>
        <row r="3400">
          <cell r="D3400" t="str">
            <v>343000010151</v>
          </cell>
          <cell r="E3400" t="str">
            <v>PS 151 MARY D CARTER</v>
          </cell>
          <cell r="F3400" t="str">
            <v>Good Standing</v>
          </cell>
          <cell r="G3400" t="str">
            <v>NYC</v>
          </cell>
          <cell r="H3400" t="str">
            <v>Public School</v>
          </cell>
          <cell r="I3400" t="str">
            <v>Grants Management</v>
          </cell>
        </row>
        <row r="3401">
          <cell r="D3401" t="str">
            <v>343000010152</v>
          </cell>
          <cell r="E3401" t="str">
            <v>PS 152 GWENDOLYN N ALLEYNE</v>
          </cell>
          <cell r="F3401" t="str">
            <v>Good Standing</v>
          </cell>
          <cell r="G3401" t="str">
            <v>NYC</v>
          </cell>
          <cell r="H3401" t="str">
            <v>Public School</v>
          </cell>
          <cell r="I3401" t="str">
            <v>Grants Management</v>
          </cell>
        </row>
        <row r="3402">
          <cell r="D3402" t="str">
            <v>343000010166</v>
          </cell>
          <cell r="E3402" t="str">
            <v>PS 166 HENRY GRADSTEIN</v>
          </cell>
          <cell r="F3402" t="str">
            <v>Good Standing</v>
          </cell>
          <cell r="G3402" t="str">
            <v>NYC</v>
          </cell>
          <cell r="H3402" t="str">
            <v>Public School</v>
          </cell>
          <cell r="I3402" t="str">
            <v>Grants Management</v>
          </cell>
        </row>
        <row r="3403">
          <cell r="D3403" t="str">
            <v>343000010171</v>
          </cell>
          <cell r="E3403" t="str">
            <v>PS 171 PETER G VAN ALST</v>
          </cell>
          <cell r="F3403" t="str">
            <v>Good Standing</v>
          </cell>
          <cell r="G3403" t="str">
            <v>NYC</v>
          </cell>
          <cell r="H3403" t="str">
            <v>Public School</v>
          </cell>
          <cell r="I3403" t="str">
            <v>Grants Management</v>
          </cell>
        </row>
        <row r="3404">
          <cell r="D3404" t="str">
            <v>343000010204</v>
          </cell>
          <cell r="E3404" t="str">
            <v>IS 204 OLIVER W HOLMES</v>
          </cell>
          <cell r="F3404" t="str">
            <v>Good Standing</v>
          </cell>
          <cell r="G3404" t="str">
            <v>NYC</v>
          </cell>
          <cell r="H3404" t="str">
            <v>Public School</v>
          </cell>
          <cell r="I3404" t="str">
            <v>Grants Management</v>
          </cell>
        </row>
        <row r="3405">
          <cell r="D3405" t="str">
            <v>343000010212</v>
          </cell>
          <cell r="E3405" t="str">
            <v>PS 212</v>
          </cell>
          <cell r="F3405" t="str">
            <v>Good Standing</v>
          </cell>
          <cell r="G3405" t="str">
            <v>NYC</v>
          </cell>
          <cell r="H3405" t="str">
            <v>Public School</v>
          </cell>
          <cell r="I3405" t="str">
            <v>Grants Management</v>
          </cell>
        </row>
        <row r="3406">
          <cell r="D3406" t="str">
            <v>343000010222</v>
          </cell>
          <cell r="E3406" t="str">
            <v>PS 222-FF CHRISTOPHER A SANTORA</v>
          </cell>
          <cell r="F3406" t="str">
            <v>Good Standing</v>
          </cell>
          <cell r="G3406" t="str">
            <v>NYC</v>
          </cell>
          <cell r="H3406" t="str">
            <v>Public School</v>
          </cell>
          <cell r="I3406" t="str">
            <v>Grants Management</v>
          </cell>
        </row>
        <row r="3407">
          <cell r="D3407" t="str">
            <v>343000010228</v>
          </cell>
          <cell r="E3407" t="str">
            <v>PS 228 EARLY CHILDHOOD MAGNET</v>
          </cell>
          <cell r="F3407" t="str">
            <v>Good Standing</v>
          </cell>
          <cell r="G3407" t="str">
            <v>NYC</v>
          </cell>
          <cell r="H3407" t="str">
            <v>Public School</v>
          </cell>
          <cell r="I3407" t="str">
            <v>Grants Management</v>
          </cell>
        </row>
        <row r="3408">
          <cell r="D3408" t="str">
            <v>343000010230</v>
          </cell>
          <cell r="E3408" t="str">
            <v>IS 230</v>
          </cell>
          <cell r="F3408" t="str">
            <v>Good Standing</v>
          </cell>
          <cell r="G3408" t="str">
            <v>NYC</v>
          </cell>
          <cell r="H3408" t="str">
            <v>Public School</v>
          </cell>
          <cell r="I3408" t="str">
            <v>Grants Management</v>
          </cell>
        </row>
        <row r="3409">
          <cell r="D3409" t="str">
            <v>343000010234</v>
          </cell>
          <cell r="E3409" t="str">
            <v>PS 234</v>
          </cell>
          <cell r="F3409" t="str">
            <v>Good Standing</v>
          </cell>
          <cell r="G3409" t="str">
            <v>NYC</v>
          </cell>
          <cell r="H3409" t="str">
            <v>Public School</v>
          </cell>
          <cell r="I3409" t="str">
            <v>Grants Management</v>
          </cell>
        </row>
        <row r="3410">
          <cell r="D3410" t="str">
            <v>343000010235</v>
          </cell>
          <cell r="E3410" t="str">
            <v>ACADEMY FOR NEW AMERICANS</v>
          </cell>
          <cell r="F3410" t="str">
            <v>Good Standing</v>
          </cell>
          <cell r="G3410" t="str">
            <v>NYC</v>
          </cell>
          <cell r="H3410" t="str">
            <v>Public School</v>
          </cell>
          <cell r="I3410" t="str">
            <v>Grants Management</v>
          </cell>
        </row>
        <row r="3411">
          <cell r="D3411" t="str">
            <v>343000010280</v>
          </cell>
          <cell r="E3411" t="str">
            <v>PS 280</v>
          </cell>
          <cell r="F3411" t="str">
            <v>Good Standing</v>
          </cell>
          <cell r="G3411" t="str">
            <v>NYC</v>
          </cell>
          <cell r="H3411" t="str">
            <v>Public School</v>
          </cell>
          <cell r="I3411" t="str">
            <v>Grants Management</v>
          </cell>
        </row>
        <row r="3412">
          <cell r="D3412" t="str">
            <v>343000010291</v>
          </cell>
          <cell r="E3412" t="str">
            <v>HUNTERS POINT COMMUNITY MIDDLE</v>
          </cell>
          <cell r="F3412" t="str">
            <v>Good Standing</v>
          </cell>
          <cell r="G3412" t="str">
            <v>NYC</v>
          </cell>
          <cell r="H3412" t="str">
            <v>Public School</v>
          </cell>
          <cell r="I3412" t="str">
            <v>Grants Management</v>
          </cell>
        </row>
        <row r="3413">
          <cell r="D3413" t="str">
            <v>343000010329</v>
          </cell>
          <cell r="E3413" t="str">
            <v>EAST ELMHURST COMMUNITY SCHOOL</v>
          </cell>
          <cell r="F3413" t="str">
            <v>Good Standing</v>
          </cell>
          <cell r="G3413" t="str">
            <v>NYC</v>
          </cell>
          <cell r="H3413" t="str">
            <v>Public School</v>
          </cell>
          <cell r="I3413" t="str">
            <v>Grants Management</v>
          </cell>
        </row>
        <row r="3414">
          <cell r="D3414" t="str">
            <v>343000011227</v>
          </cell>
          <cell r="E3414" t="str">
            <v>IS 227 LOUIS ARMSTRONG</v>
          </cell>
          <cell r="F3414" t="str">
            <v>Good Standing</v>
          </cell>
          <cell r="G3414" t="str">
            <v>NYC</v>
          </cell>
          <cell r="H3414" t="str">
            <v>Public School</v>
          </cell>
          <cell r="I3414" t="str">
            <v>Grants Management</v>
          </cell>
        </row>
        <row r="3415">
          <cell r="D3415" t="str">
            <v>343000011258</v>
          </cell>
          <cell r="E3415" t="str">
            <v>ENERGY TECH HIGH SCHOOL</v>
          </cell>
          <cell r="F3415" t="str">
            <v>Good Standing</v>
          </cell>
          <cell r="G3415" t="str">
            <v>NYC</v>
          </cell>
          <cell r="H3415" t="str">
            <v>Public School</v>
          </cell>
          <cell r="I3415" t="str">
            <v>Grants Management</v>
          </cell>
        </row>
        <row r="3416">
          <cell r="D3416" t="str">
            <v>343000011286</v>
          </cell>
          <cell r="E3416" t="str">
            <v>YOUNG WOMENS LEADERSHIP SCHOOL</v>
          </cell>
          <cell r="F3416" t="str">
            <v>Good Standing</v>
          </cell>
          <cell r="G3416" t="str">
            <v>NYC</v>
          </cell>
          <cell r="H3416" t="str">
            <v>Public School</v>
          </cell>
          <cell r="I3416" t="str">
            <v>Grants Management</v>
          </cell>
        </row>
        <row r="3417">
          <cell r="D3417" t="str">
            <v>343000011301</v>
          </cell>
          <cell r="E3417" t="str">
            <v>ACAD FOR CAREERS IN TELEVISION-FILM</v>
          </cell>
          <cell r="F3417" t="str">
            <v>Good Standing</v>
          </cell>
          <cell r="G3417" t="str">
            <v>NYC</v>
          </cell>
          <cell r="H3417" t="str">
            <v>Public School</v>
          </cell>
          <cell r="I3417" t="str">
            <v>Grants Management</v>
          </cell>
        </row>
        <row r="3418">
          <cell r="D3418" t="str">
            <v>343000011445</v>
          </cell>
          <cell r="E3418" t="str">
            <v xml:space="preserve">WILLIAM CULLEN BRYANT HIGH SCHOOL </v>
          </cell>
          <cell r="F3418" t="str">
            <v>Local Assistance Plan</v>
          </cell>
          <cell r="G3418" t="str">
            <v>NYC</v>
          </cell>
          <cell r="H3418" t="str">
            <v>Public School</v>
          </cell>
          <cell r="I3418" t="str">
            <v>Grants Management</v>
          </cell>
        </row>
        <row r="3419">
          <cell r="D3419" t="str">
            <v>343000011450</v>
          </cell>
          <cell r="E3419" t="str">
            <v xml:space="preserve">LONG ISLAND CITY HIGH SCHOOL </v>
          </cell>
          <cell r="F3419" t="str">
            <v>Priority</v>
          </cell>
          <cell r="G3419" t="str">
            <v>NYC</v>
          </cell>
          <cell r="H3419" t="str">
            <v>Public School</v>
          </cell>
          <cell r="I3419" t="str">
            <v>Grants Management</v>
          </cell>
        </row>
        <row r="3420">
          <cell r="D3420" t="str">
            <v>343000011501</v>
          </cell>
          <cell r="E3420" t="str">
            <v>FRANK SINATRA SCHOOL OF THE ARTS HS</v>
          </cell>
          <cell r="F3420" t="str">
            <v>Good Standing</v>
          </cell>
          <cell r="G3420" t="str">
            <v>NYC</v>
          </cell>
          <cell r="H3420" t="str">
            <v>Public School</v>
          </cell>
          <cell r="I3420" t="str">
            <v>Grants Management</v>
          </cell>
        </row>
        <row r="3421">
          <cell r="D3421" t="str">
            <v>343000011502</v>
          </cell>
          <cell r="E3421" t="str">
            <v>INFORMATION TECHNOLOGY HIGH SCHOOL</v>
          </cell>
          <cell r="F3421" t="str">
            <v>Good Standing</v>
          </cell>
          <cell r="G3421" t="str">
            <v>NYC</v>
          </cell>
          <cell r="H3421" t="str">
            <v>Public School</v>
          </cell>
          <cell r="I3421" t="str">
            <v>Grants Management</v>
          </cell>
        </row>
        <row r="3422">
          <cell r="D3422" t="str">
            <v>343000011555</v>
          </cell>
          <cell r="E3422" t="str">
            <v>NEWCOMERS HIGH SCHOOL</v>
          </cell>
          <cell r="F3422" t="str">
            <v>Good Standing</v>
          </cell>
          <cell r="G3422" t="str">
            <v>NYC</v>
          </cell>
          <cell r="H3422" t="str">
            <v>Public School</v>
          </cell>
          <cell r="I3422" t="str">
            <v>Grants Management</v>
          </cell>
        </row>
        <row r="3423">
          <cell r="D3423" t="str">
            <v>343000011575</v>
          </cell>
          <cell r="E3423" t="str">
            <v>ACADEMY OF AMERICAN STUDIES</v>
          </cell>
          <cell r="F3423" t="str">
            <v>Good Standing</v>
          </cell>
          <cell r="G3423" t="str">
            <v>NYC</v>
          </cell>
          <cell r="H3423" t="str">
            <v>Public School</v>
          </cell>
          <cell r="I3423" t="str">
            <v>Grants Management</v>
          </cell>
        </row>
        <row r="3424">
          <cell r="D3424" t="str">
            <v>343000011580</v>
          </cell>
          <cell r="E3424" t="str">
            <v>BACCALAUREATE SCHOOL-GLOBAL ED</v>
          </cell>
          <cell r="F3424" t="str">
            <v>Good Standing</v>
          </cell>
          <cell r="G3424" t="str">
            <v>NYC</v>
          </cell>
          <cell r="H3424" t="str">
            <v>Public School</v>
          </cell>
          <cell r="I3424" t="str">
            <v>Grants Management</v>
          </cell>
        </row>
        <row r="3425">
          <cell r="D3425" t="str">
            <v>343000860822</v>
          </cell>
          <cell r="E3425" t="str">
            <v>RENAISSANCE CHARTER SCHOOL (THE)</v>
          </cell>
          <cell r="F3425" t="str">
            <v>Good Standing</v>
          </cell>
          <cell r="G3425" t="str">
            <v>NYC</v>
          </cell>
          <cell r="H3425" t="str">
            <v>Charter</v>
          </cell>
          <cell r="I3425" t="str">
            <v>Grants Management</v>
          </cell>
        </row>
        <row r="3426">
          <cell r="D3426" t="str">
            <v>343000860836</v>
          </cell>
          <cell r="E3426" t="str">
            <v>OUR WORLD NEIGHBORHOOD CHARTER SCHOO</v>
          </cell>
          <cell r="F3426" t="str">
            <v>Good Standing</v>
          </cell>
          <cell r="G3426" t="str">
            <v>NYC</v>
          </cell>
          <cell r="H3426" t="str">
            <v>Charter</v>
          </cell>
          <cell r="I3426" t="str">
            <v>Grants Management</v>
          </cell>
        </row>
        <row r="3427">
          <cell r="D3427" t="str">
            <v>343000860932</v>
          </cell>
          <cell r="E3427" t="str">
            <v>VOICE CHARTER SCHOOL OF NEW YORK</v>
          </cell>
          <cell r="F3427" t="str">
            <v>Good Standing</v>
          </cell>
          <cell r="G3427" t="str">
            <v>NYC</v>
          </cell>
          <cell r="H3427" t="str">
            <v>Charter</v>
          </cell>
          <cell r="I3427" t="str">
            <v>Grants Management</v>
          </cell>
        </row>
        <row r="3428">
          <cell r="D3428" t="str">
            <v>343000860952</v>
          </cell>
          <cell r="E3428" t="str">
            <v>GROWING UP GREEN CHARTER SCHOOL</v>
          </cell>
          <cell r="F3428" t="str">
            <v>Good Standing</v>
          </cell>
          <cell r="G3428" t="str">
            <v>NYC</v>
          </cell>
          <cell r="H3428" t="str">
            <v>Charter</v>
          </cell>
          <cell r="I3428" t="str">
            <v>Grants Management</v>
          </cell>
        </row>
        <row r="3429">
          <cell r="D3429" t="str">
            <v>343000860998</v>
          </cell>
          <cell r="E3429" t="str">
            <v>ACADEMY OF THE CITY CHARTER SCHOOL</v>
          </cell>
          <cell r="F3429" t="str">
            <v>Good Standing</v>
          </cell>
          <cell r="G3429" t="str">
            <v>NYC</v>
          </cell>
          <cell r="H3429" t="str">
            <v>Charter</v>
          </cell>
          <cell r="I3429" t="str">
            <v>Grants Management</v>
          </cell>
        </row>
        <row r="3430">
          <cell r="D3430" t="str">
            <v>353100010000</v>
          </cell>
          <cell r="E3430" t="str">
            <v>NYC GEOG DIST #31 - STATEN ISLAND</v>
          </cell>
          <cell r="F3430" t="str">
            <v>Good Standing</v>
          </cell>
          <cell r="G3430" t="str">
            <v>NYC</v>
          </cell>
          <cell r="H3430" t="str">
            <v>LEA</v>
          </cell>
          <cell r="I3430" t="str">
            <v>Grants Management</v>
          </cell>
        </row>
        <row r="3431">
          <cell r="D3431" t="str">
            <v>353100010001</v>
          </cell>
          <cell r="E3431" t="str">
            <v>PS 1 TOTTENVILLE</v>
          </cell>
          <cell r="F3431" t="str">
            <v>Good Standing</v>
          </cell>
          <cell r="G3431" t="str">
            <v>NYC</v>
          </cell>
          <cell r="H3431" t="str">
            <v>Public School</v>
          </cell>
          <cell r="I3431" t="str">
            <v>Grants Management</v>
          </cell>
        </row>
        <row r="3432">
          <cell r="D3432" t="str">
            <v>353100010002</v>
          </cell>
          <cell r="E3432" t="str">
            <v xml:space="preserve">IS 2 GEORGE L EGBERT </v>
          </cell>
          <cell r="F3432" t="str">
            <v>Local Assistance Plan</v>
          </cell>
          <cell r="G3432" t="str">
            <v>NYC</v>
          </cell>
          <cell r="H3432" t="str">
            <v>Public School</v>
          </cell>
          <cell r="I3432" t="str">
            <v>Grants Management</v>
          </cell>
        </row>
        <row r="3433">
          <cell r="D3433" t="str">
            <v>353100010003</v>
          </cell>
          <cell r="E3433" t="str">
            <v>PS 3 THE MARGARET GIOIOSA SCHOOL</v>
          </cell>
          <cell r="F3433" t="str">
            <v>Good Standing</v>
          </cell>
          <cell r="G3433" t="str">
            <v>NYC</v>
          </cell>
          <cell r="H3433" t="str">
            <v>Public School</v>
          </cell>
          <cell r="I3433" t="str">
            <v>Grants Management</v>
          </cell>
        </row>
        <row r="3434">
          <cell r="D3434" t="str">
            <v>353100010004</v>
          </cell>
          <cell r="E3434" t="str">
            <v>PS 4 MAURICE WOLLIN</v>
          </cell>
          <cell r="F3434" t="str">
            <v>Good Standing</v>
          </cell>
          <cell r="G3434" t="str">
            <v>NYC</v>
          </cell>
          <cell r="H3434" t="str">
            <v>Public School</v>
          </cell>
          <cell r="I3434" t="str">
            <v>Grants Management</v>
          </cell>
        </row>
        <row r="3435">
          <cell r="D3435" t="str">
            <v>353100010005</v>
          </cell>
          <cell r="E3435" t="str">
            <v>PS 5 HUGUENOT</v>
          </cell>
          <cell r="F3435" t="str">
            <v>Good Standing</v>
          </cell>
          <cell r="G3435" t="str">
            <v>NYC</v>
          </cell>
          <cell r="H3435" t="str">
            <v>Public School</v>
          </cell>
          <cell r="I3435" t="str">
            <v>Grants Management</v>
          </cell>
        </row>
        <row r="3436">
          <cell r="D3436" t="str">
            <v>353100010006</v>
          </cell>
          <cell r="E3436" t="str">
            <v>PS 6 CPL ALLAN F KIVLEHAN SCHOOL</v>
          </cell>
          <cell r="F3436" t="str">
            <v>Good Standing</v>
          </cell>
          <cell r="G3436" t="str">
            <v>NYC</v>
          </cell>
          <cell r="H3436" t="str">
            <v>Public School</v>
          </cell>
          <cell r="I3436" t="str">
            <v>Grants Management</v>
          </cell>
        </row>
        <row r="3437">
          <cell r="D3437" t="str">
            <v>353100010007</v>
          </cell>
          <cell r="E3437" t="str">
            <v>IS 7 ELIAS BERNSTEIN</v>
          </cell>
          <cell r="F3437" t="str">
            <v>Good Standing</v>
          </cell>
          <cell r="G3437" t="str">
            <v>NYC</v>
          </cell>
          <cell r="H3437" t="str">
            <v>Public School</v>
          </cell>
          <cell r="I3437" t="str">
            <v>Grants Management</v>
          </cell>
        </row>
        <row r="3438">
          <cell r="D3438" t="str">
            <v>353100010008</v>
          </cell>
          <cell r="E3438" t="str">
            <v>PS 8 SHIRLEE SOLOMON</v>
          </cell>
          <cell r="F3438" t="str">
            <v>Good Standing</v>
          </cell>
          <cell r="G3438" t="str">
            <v>NYC</v>
          </cell>
          <cell r="H3438" t="str">
            <v>Public School</v>
          </cell>
          <cell r="I3438" t="str">
            <v>Grants Management</v>
          </cell>
        </row>
        <row r="3439">
          <cell r="D3439" t="str">
            <v>353100010009</v>
          </cell>
          <cell r="E3439" t="str">
            <v>NAPLES STREET ELEMENTARY SCHOOL</v>
          </cell>
          <cell r="F3439" t="str">
            <v>Good Standing</v>
          </cell>
          <cell r="G3439" t="str">
            <v>NYC</v>
          </cell>
          <cell r="H3439" t="str">
            <v>Public School</v>
          </cell>
          <cell r="I3439" t="str">
            <v>Grants Management</v>
          </cell>
        </row>
        <row r="3440">
          <cell r="D3440" t="str">
            <v>353100010011</v>
          </cell>
          <cell r="E3440" t="str">
            <v>PS 11 THOMAS DONGAN SCHOOL</v>
          </cell>
          <cell r="F3440" t="str">
            <v>Good Standing</v>
          </cell>
          <cell r="G3440" t="str">
            <v>NYC</v>
          </cell>
          <cell r="H3440" t="str">
            <v>Public School</v>
          </cell>
          <cell r="I3440" t="str">
            <v>Grants Management</v>
          </cell>
        </row>
        <row r="3441">
          <cell r="D3441" t="str">
            <v>353100010013</v>
          </cell>
          <cell r="E3441" t="str">
            <v>PS 13 M L LINDENMEYER</v>
          </cell>
          <cell r="F3441" t="str">
            <v>Good Standing</v>
          </cell>
          <cell r="G3441" t="str">
            <v>NYC</v>
          </cell>
          <cell r="H3441" t="str">
            <v>Public School</v>
          </cell>
          <cell r="I3441" t="str">
            <v>Grants Management</v>
          </cell>
        </row>
        <row r="3442">
          <cell r="D3442" t="str">
            <v>353100010014</v>
          </cell>
          <cell r="E3442" t="str">
            <v>PS 14 CORNELIUS VANDERBILT</v>
          </cell>
          <cell r="F3442" t="str">
            <v>Good Standing</v>
          </cell>
          <cell r="G3442" t="str">
            <v>NYC</v>
          </cell>
          <cell r="H3442" t="str">
            <v>Public School</v>
          </cell>
          <cell r="I3442" t="str">
            <v>Grants Management</v>
          </cell>
        </row>
        <row r="3443">
          <cell r="D3443" t="str">
            <v>353100010016</v>
          </cell>
          <cell r="E3443" t="str">
            <v>PS 16 JOHN J DRISCOLL</v>
          </cell>
          <cell r="F3443" t="str">
            <v>Good Standing</v>
          </cell>
          <cell r="G3443" t="str">
            <v>NYC</v>
          </cell>
          <cell r="H3443" t="str">
            <v>Public School</v>
          </cell>
          <cell r="I3443" t="str">
            <v>Grants Management</v>
          </cell>
        </row>
        <row r="3444">
          <cell r="D3444" t="str">
            <v>353100010018</v>
          </cell>
          <cell r="E3444" t="str">
            <v>PS 18 JOHN G WHITTIER</v>
          </cell>
          <cell r="F3444" t="str">
            <v>Good Standing</v>
          </cell>
          <cell r="G3444" t="str">
            <v>NYC</v>
          </cell>
          <cell r="H3444" t="str">
            <v>Public School</v>
          </cell>
          <cell r="I3444" t="str">
            <v>Grants Management</v>
          </cell>
        </row>
        <row r="3445">
          <cell r="D3445" t="str">
            <v>353100010019</v>
          </cell>
          <cell r="E3445" t="str">
            <v>PS 19 THE CURTIS SCHOOL</v>
          </cell>
          <cell r="F3445" t="str">
            <v>Good Standing</v>
          </cell>
          <cell r="G3445" t="str">
            <v>NYC</v>
          </cell>
          <cell r="H3445" t="str">
            <v>Public School</v>
          </cell>
          <cell r="I3445" t="str">
            <v>Grants Management</v>
          </cell>
        </row>
        <row r="3446">
          <cell r="D3446" t="str">
            <v>353100010020</v>
          </cell>
          <cell r="E3446" t="str">
            <v>PS 20 PORT RICHMOND</v>
          </cell>
          <cell r="F3446" t="str">
            <v>Good Standing</v>
          </cell>
          <cell r="G3446" t="str">
            <v>NYC</v>
          </cell>
          <cell r="H3446" t="str">
            <v>Public School</v>
          </cell>
          <cell r="I3446" t="str">
            <v>Grants Management</v>
          </cell>
        </row>
        <row r="3447">
          <cell r="D3447" t="str">
            <v>353100010021</v>
          </cell>
          <cell r="E3447" t="str">
            <v>PS 21 MARGARET EMERY-ELM PARK</v>
          </cell>
          <cell r="F3447" t="str">
            <v>Good Standing</v>
          </cell>
          <cell r="G3447" t="str">
            <v>NYC</v>
          </cell>
          <cell r="H3447" t="str">
            <v>Public School</v>
          </cell>
          <cell r="I3447" t="str">
            <v>Grants Management</v>
          </cell>
        </row>
        <row r="3448">
          <cell r="D3448" t="str">
            <v>353100010022</v>
          </cell>
          <cell r="E3448" t="str">
            <v>PS 22 GRANITEVILLE</v>
          </cell>
          <cell r="F3448" t="str">
            <v>Good Standing</v>
          </cell>
          <cell r="G3448" t="str">
            <v>NYC</v>
          </cell>
          <cell r="H3448" t="str">
            <v>Public School</v>
          </cell>
          <cell r="I3448" t="str">
            <v>Grants Management</v>
          </cell>
        </row>
        <row r="3449">
          <cell r="D3449" t="str">
            <v>353100010023</v>
          </cell>
          <cell r="E3449" t="str">
            <v>PS 23 RICHMONDTOWN</v>
          </cell>
          <cell r="F3449" t="str">
            <v>Good Standing</v>
          </cell>
          <cell r="G3449" t="str">
            <v>NYC</v>
          </cell>
          <cell r="H3449" t="str">
            <v>Public School</v>
          </cell>
          <cell r="I3449" t="str">
            <v>Grants Management</v>
          </cell>
        </row>
        <row r="3450">
          <cell r="D3450" t="str">
            <v>353100010024</v>
          </cell>
          <cell r="E3450" t="str">
            <v xml:space="preserve">IS 24 MYRA S BARNES </v>
          </cell>
          <cell r="F3450" t="str">
            <v>Good Standing</v>
          </cell>
          <cell r="G3450" t="str">
            <v>NYC</v>
          </cell>
          <cell r="H3450" t="str">
            <v>Public School</v>
          </cell>
          <cell r="I3450" t="str">
            <v>Grants Management</v>
          </cell>
        </row>
        <row r="3451">
          <cell r="D3451" t="str">
            <v>353100010026</v>
          </cell>
          <cell r="E3451" t="str">
            <v>PS 26 THE CARTERET SCHOOL</v>
          </cell>
          <cell r="F3451" t="str">
            <v>Good Standing</v>
          </cell>
          <cell r="G3451" t="str">
            <v>NYC</v>
          </cell>
          <cell r="H3451" t="str">
            <v>Public School</v>
          </cell>
          <cell r="I3451" t="str">
            <v>Grants Management</v>
          </cell>
        </row>
        <row r="3452">
          <cell r="D3452" t="str">
            <v>353100010027</v>
          </cell>
          <cell r="E3452" t="str">
            <v xml:space="preserve">IS 27 ANNING S PRALL </v>
          </cell>
          <cell r="F3452" t="str">
            <v>Local Assistance Plan</v>
          </cell>
          <cell r="G3452" t="str">
            <v>NYC</v>
          </cell>
          <cell r="H3452" t="str">
            <v>Public School</v>
          </cell>
          <cell r="I3452" t="str">
            <v>Grants Management</v>
          </cell>
        </row>
        <row r="3453">
          <cell r="D3453" t="str">
            <v>353100010029</v>
          </cell>
          <cell r="E3453" t="str">
            <v>PS 29 BARDWELL</v>
          </cell>
          <cell r="F3453" t="str">
            <v>Good Standing</v>
          </cell>
          <cell r="G3453" t="str">
            <v>NYC</v>
          </cell>
          <cell r="H3453" t="str">
            <v>Public School</v>
          </cell>
          <cell r="I3453" t="str">
            <v>Grants Management</v>
          </cell>
        </row>
        <row r="3454">
          <cell r="D3454" t="str">
            <v>353100010030</v>
          </cell>
          <cell r="E3454" t="str">
            <v>PS 30 WESTERLEIGH</v>
          </cell>
          <cell r="F3454" t="str">
            <v>Good Standing</v>
          </cell>
          <cell r="G3454" t="str">
            <v>NYC</v>
          </cell>
          <cell r="H3454" t="str">
            <v>Public School</v>
          </cell>
          <cell r="I3454" t="str">
            <v>Grants Management</v>
          </cell>
        </row>
        <row r="3455">
          <cell r="D3455" t="str">
            <v>353100010031</v>
          </cell>
          <cell r="E3455" t="str">
            <v>PS 31 WILLIAM T DAVIS</v>
          </cell>
          <cell r="F3455" t="str">
            <v>Good Standing</v>
          </cell>
          <cell r="G3455" t="str">
            <v>NYC</v>
          </cell>
          <cell r="H3455" t="str">
            <v>Public School</v>
          </cell>
          <cell r="I3455" t="str">
            <v>Grants Management</v>
          </cell>
        </row>
        <row r="3456">
          <cell r="D3456" t="str">
            <v>353100010032</v>
          </cell>
          <cell r="E3456" t="str">
            <v>PS 32 THE GIFFORD SCHOOL</v>
          </cell>
          <cell r="F3456" t="str">
            <v>Good Standing</v>
          </cell>
          <cell r="G3456" t="str">
            <v>NYC</v>
          </cell>
          <cell r="H3456" t="str">
            <v>Public School</v>
          </cell>
          <cell r="I3456" t="str">
            <v>Grants Management</v>
          </cell>
        </row>
        <row r="3457">
          <cell r="D3457" t="str">
            <v>353100010034</v>
          </cell>
          <cell r="E3457" t="str">
            <v>IS 34 TOTTENVILLE</v>
          </cell>
          <cell r="F3457" t="str">
            <v>Good Standing</v>
          </cell>
          <cell r="G3457" t="str">
            <v>NYC</v>
          </cell>
          <cell r="H3457" t="str">
            <v>Public School</v>
          </cell>
          <cell r="I3457" t="str">
            <v>Grants Management</v>
          </cell>
        </row>
        <row r="3458">
          <cell r="D3458" t="str">
            <v>353100010035</v>
          </cell>
          <cell r="E3458" t="str">
            <v>PS 35 THE CLOVE VALLEY SCHOOL</v>
          </cell>
          <cell r="F3458" t="str">
            <v>Good Standing</v>
          </cell>
          <cell r="G3458" t="str">
            <v>NYC</v>
          </cell>
          <cell r="H3458" t="str">
            <v>Public School</v>
          </cell>
          <cell r="I3458" t="str">
            <v>Grants Management</v>
          </cell>
        </row>
        <row r="3459">
          <cell r="D3459" t="str">
            <v>353100010036</v>
          </cell>
          <cell r="E3459" t="str">
            <v>PS 36 J C DRUMGOOLE</v>
          </cell>
          <cell r="F3459" t="str">
            <v>Good Standing</v>
          </cell>
          <cell r="G3459" t="str">
            <v>NYC</v>
          </cell>
          <cell r="H3459" t="str">
            <v>Public School</v>
          </cell>
          <cell r="I3459" t="str">
            <v>Grants Management</v>
          </cell>
        </row>
        <row r="3460">
          <cell r="D3460" t="str">
            <v>353100010038</v>
          </cell>
          <cell r="E3460" t="str">
            <v>PS 38 GEORGE CROMWELL</v>
          </cell>
          <cell r="F3460" t="str">
            <v>Good Standing</v>
          </cell>
          <cell r="G3460" t="str">
            <v>NYC</v>
          </cell>
          <cell r="H3460" t="str">
            <v>Public School</v>
          </cell>
          <cell r="I3460" t="str">
            <v>Grants Management</v>
          </cell>
        </row>
        <row r="3461">
          <cell r="D3461" t="str">
            <v>353100010039</v>
          </cell>
          <cell r="E3461" t="str">
            <v>PS 39 FRANCIS J MURPHY JR</v>
          </cell>
          <cell r="F3461" t="str">
            <v>Good Standing</v>
          </cell>
          <cell r="G3461" t="str">
            <v>NYC</v>
          </cell>
          <cell r="H3461" t="str">
            <v>Public School</v>
          </cell>
          <cell r="I3461" t="str">
            <v>Grants Management</v>
          </cell>
        </row>
        <row r="3462">
          <cell r="D3462" t="str">
            <v>353100010041</v>
          </cell>
          <cell r="E3462" t="str">
            <v>PS 41 NEW DORP</v>
          </cell>
          <cell r="F3462" t="str">
            <v>Good Standing</v>
          </cell>
          <cell r="G3462" t="str">
            <v>NYC</v>
          </cell>
          <cell r="H3462" t="str">
            <v>Public School</v>
          </cell>
          <cell r="I3462" t="str">
            <v>Grants Management</v>
          </cell>
        </row>
        <row r="3463">
          <cell r="D3463" t="str">
            <v>353100010042</v>
          </cell>
          <cell r="E3463" t="str">
            <v>PS 42 ELTINGVILLE</v>
          </cell>
          <cell r="F3463" t="str">
            <v>Good Standing</v>
          </cell>
          <cell r="G3463" t="str">
            <v>NYC</v>
          </cell>
          <cell r="H3463" t="str">
            <v>Public School</v>
          </cell>
          <cell r="I3463" t="str">
            <v>Grants Management</v>
          </cell>
        </row>
        <row r="3464">
          <cell r="D3464" t="str">
            <v>353100010044</v>
          </cell>
          <cell r="E3464" t="str">
            <v>PS 44 THOMAS C BROWN</v>
          </cell>
          <cell r="F3464" t="str">
            <v>Good Standing</v>
          </cell>
          <cell r="G3464" t="str">
            <v>NYC</v>
          </cell>
          <cell r="H3464" t="str">
            <v>Public School</v>
          </cell>
          <cell r="I3464" t="str">
            <v>Grants Management</v>
          </cell>
        </row>
        <row r="3465">
          <cell r="D3465" t="str">
            <v>353100010045</v>
          </cell>
          <cell r="E3465" t="str">
            <v>PS 45 JOHN TYLER</v>
          </cell>
          <cell r="F3465" t="str">
            <v>Good Standing</v>
          </cell>
          <cell r="G3465" t="str">
            <v>NYC</v>
          </cell>
          <cell r="H3465" t="str">
            <v>Public School</v>
          </cell>
          <cell r="I3465" t="str">
            <v>Grants Management</v>
          </cell>
        </row>
        <row r="3466">
          <cell r="D3466" t="str">
            <v>353100010046</v>
          </cell>
          <cell r="E3466" t="str">
            <v>PS 46 ALBERT V MANISCALCO</v>
          </cell>
          <cell r="F3466" t="str">
            <v>Good Standing</v>
          </cell>
          <cell r="G3466" t="str">
            <v>NYC</v>
          </cell>
          <cell r="H3466" t="str">
            <v>Public School</v>
          </cell>
          <cell r="I3466" t="str">
            <v>Grants Management</v>
          </cell>
        </row>
        <row r="3467">
          <cell r="D3467" t="str">
            <v>353100010048</v>
          </cell>
          <cell r="E3467" t="str">
            <v>PS 48 WILLIAM C WILCOX</v>
          </cell>
          <cell r="F3467" t="str">
            <v>Good Standing</v>
          </cell>
          <cell r="G3467" t="str">
            <v>NYC</v>
          </cell>
          <cell r="H3467" t="str">
            <v>Public School</v>
          </cell>
          <cell r="I3467" t="str">
            <v>Grants Management</v>
          </cell>
        </row>
        <row r="3468">
          <cell r="D3468" t="str">
            <v>353100010049</v>
          </cell>
          <cell r="E3468" t="str">
            <v>IS 49 BERTHA A DREYFUS</v>
          </cell>
          <cell r="F3468" t="str">
            <v>Local Assistance Plan</v>
          </cell>
          <cell r="G3468" t="str">
            <v>NYC</v>
          </cell>
          <cell r="H3468" t="str">
            <v>Public School</v>
          </cell>
          <cell r="I3468" t="str">
            <v>Grants Management</v>
          </cell>
        </row>
        <row r="3469">
          <cell r="D3469" t="str">
            <v>353100010050</v>
          </cell>
          <cell r="E3469" t="str">
            <v>PS 50 FRANK HANKINSON</v>
          </cell>
          <cell r="F3469" t="str">
            <v>Good Standing</v>
          </cell>
          <cell r="G3469" t="str">
            <v>NYC</v>
          </cell>
          <cell r="H3469" t="str">
            <v>Public School</v>
          </cell>
          <cell r="I3469" t="str">
            <v>Grants Management</v>
          </cell>
        </row>
        <row r="3470">
          <cell r="D3470" t="str">
            <v>353100010051</v>
          </cell>
          <cell r="E3470" t="str">
            <v xml:space="preserve">IS 51 EDWIN MARKHAM </v>
          </cell>
          <cell r="F3470" t="str">
            <v>Local Assistance Plan</v>
          </cell>
          <cell r="G3470" t="str">
            <v>NYC</v>
          </cell>
          <cell r="H3470" t="str">
            <v>Public School</v>
          </cell>
          <cell r="I3470" t="str">
            <v>Grants Management</v>
          </cell>
        </row>
        <row r="3471">
          <cell r="D3471" t="str">
            <v>353100010052</v>
          </cell>
          <cell r="E3471" t="str">
            <v>PS 52 JOHN C THOMPSON</v>
          </cell>
          <cell r="F3471" t="str">
            <v>Good Standing</v>
          </cell>
          <cell r="G3471" t="str">
            <v>NYC</v>
          </cell>
          <cell r="H3471" t="str">
            <v>Public School</v>
          </cell>
          <cell r="I3471" t="str">
            <v>Grants Management</v>
          </cell>
        </row>
        <row r="3472">
          <cell r="D3472" t="str">
            <v>353100010053</v>
          </cell>
          <cell r="E3472" t="str">
            <v>PS 53 BAY TERRACE</v>
          </cell>
          <cell r="F3472" t="str">
            <v>Good Standing</v>
          </cell>
          <cell r="G3472" t="str">
            <v>NYC</v>
          </cell>
          <cell r="H3472" t="str">
            <v>Public School</v>
          </cell>
          <cell r="I3472" t="str">
            <v>Grants Management</v>
          </cell>
        </row>
        <row r="3473">
          <cell r="D3473" t="str">
            <v>353100010054</v>
          </cell>
          <cell r="E3473" t="str">
            <v>PS 54 CHARLES W LENG</v>
          </cell>
          <cell r="F3473" t="str">
            <v>Good Standing</v>
          </cell>
          <cell r="G3473" t="str">
            <v>NYC</v>
          </cell>
          <cell r="H3473" t="str">
            <v>Public School</v>
          </cell>
          <cell r="I3473" t="str">
            <v>Grants Management</v>
          </cell>
        </row>
        <row r="3474">
          <cell r="D3474" t="str">
            <v>353100010055</v>
          </cell>
          <cell r="E3474" t="str">
            <v>PS 55 HENRY M BOEHM</v>
          </cell>
          <cell r="F3474" t="str">
            <v>Good Standing</v>
          </cell>
          <cell r="G3474" t="str">
            <v>NYC</v>
          </cell>
          <cell r="H3474" t="str">
            <v>Public School</v>
          </cell>
          <cell r="I3474" t="str">
            <v>Grants Management</v>
          </cell>
        </row>
        <row r="3475">
          <cell r="D3475" t="str">
            <v>353100010056</v>
          </cell>
          <cell r="E3475" t="str">
            <v>PS 56 THE LOUIS DESARIO SCHOOL</v>
          </cell>
          <cell r="F3475" t="str">
            <v>Good Standing</v>
          </cell>
          <cell r="G3475" t="str">
            <v>NYC</v>
          </cell>
          <cell r="H3475" t="str">
            <v>Public School</v>
          </cell>
          <cell r="I3475" t="str">
            <v>Grants Management</v>
          </cell>
        </row>
        <row r="3476">
          <cell r="D3476" t="str">
            <v>353100010057</v>
          </cell>
          <cell r="E3476" t="str">
            <v>PS 57 HUBERT H HUMPHREY</v>
          </cell>
          <cell r="F3476" t="str">
            <v>Good Standing</v>
          </cell>
          <cell r="G3476" t="str">
            <v>NYC</v>
          </cell>
          <cell r="H3476" t="str">
            <v>Public School</v>
          </cell>
          <cell r="I3476" t="str">
            <v>Grants Management</v>
          </cell>
        </row>
        <row r="3477">
          <cell r="D3477" t="str">
            <v>353100010058</v>
          </cell>
          <cell r="E3477" t="str">
            <v>SPACE SHUTTLE COLUMBIA SCHOOL</v>
          </cell>
          <cell r="F3477" t="str">
            <v>Good Standing</v>
          </cell>
          <cell r="G3477" t="str">
            <v>NYC</v>
          </cell>
          <cell r="H3477" t="str">
            <v>Public School</v>
          </cell>
          <cell r="I3477" t="str">
            <v>Grants Management</v>
          </cell>
        </row>
        <row r="3478">
          <cell r="D3478" t="str">
            <v>353100010059</v>
          </cell>
          <cell r="E3478" t="str">
            <v>HARBOR VIEW SCHOOL (THE)</v>
          </cell>
          <cell r="F3478" t="str">
            <v>Good Standing</v>
          </cell>
          <cell r="G3478" t="str">
            <v>NYC</v>
          </cell>
          <cell r="H3478" t="str">
            <v>Public School</v>
          </cell>
          <cell r="I3478" t="str">
            <v>Grants Management</v>
          </cell>
        </row>
        <row r="3479">
          <cell r="D3479" t="str">
            <v>353100010060</v>
          </cell>
          <cell r="E3479" t="str">
            <v>PS 60 ALICE AUSTEN</v>
          </cell>
          <cell r="F3479" t="str">
            <v>Good Standing</v>
          </cell>
          <cell r="G3479" t="str">
            <v>NYC</v>
          </cell>
          <cell r="H3479" t="str">
            <v>Public School</v>
          </cell>
          <cell r="I3479" t="str">
            <v>Grants Management</v>
          </cell>
        </row>
        <row r="3480">
          <cell r="D3480" t="str">
            <v>353100010061</v>
          </cell>
          <cell r="E3480" t="str">
            <v>IS 61 WILLIAM A MORRIS</v>
          </cell>
          <cell r="F3480" t="str">
            <v>Local Assistance Plan</v>
          </cell>
          <cell r="G3480" t="str">
            <v>NYC</v>
          </cell>
          <cell r="H3480" t="str">
            <v>Public School</v>
          </cell>
          <cell r="I3480" t="str">
            <v>Grants Management</v>
          </cell>
        </row>
        <row r="3481">
          <cell r="D3481" t="str">
            <v>353100010063</v>
          </cell>
          <cell r="E3481" t="str">
            <v>MARSH AVE SCH FOR EXPEDITIONARY LRN</v>
          </cell>
          <cell r="F3481" t="str">
            <v>Good Standing</v>
          </cell>
          <cell r="G3481" t="str">
            <v>NYC</v>
          </cell>
          <cell r="H3481" t="str">
            <v>Public School</v>
          </cell>
          <cell r="I3481" t="str">
            <v>Grants Management</v>
          </cell>
        </row>
        <row r="3482">
          <cell r="D3482" t="str">
            <v>353100010065</v>
          </cell>
          <cell r="E3482" t="str">
            <v>PS 65 THE ACAD OF INNOVATIVE LRNING</v>
          </cell>
          <cell r="F3482" t="str">
            <v>Good Standing</v>
          </cell>
          <cell r="G3482" t="str">
            <v>NYC</v>
          </cell>
          <cell r="H3482" t="str">
            <v>Public School</v>
          </cell>
          <cell r="I3482" t="str">
            <v>Grants Management</v>
          </cell>
        </row>
        <row r="3483">
          <cell r="D3483" t="str">
            <v>353100010069</v>
          </cell>
          <cell r="E3483" t="str">
            <v>PS 69 DANIEL D TOMPKINS</v>
          </cell>
          <cell r="F3483" t="str">
            <v>Good Standing</v>
          </cell>
          <cell r="G3483" t="str">
            <v>NYC</v>
          </cell>
          <cell r="H3483" t="str">
            <v>Public School</v>
          </cell>
          <cell r="I3483" t="str">
            <v>Grants Management</v>
          </cell>
        </row>
        <row r="3484">
          <cell r="D3484" t="str">
            <v>353100010072</v>
          </cell>
          <cell r="E3484" t="str">
            <v>IS 72 ROCCO LAURIE</v>
          </cell>
          <cell r="F3484" t="str">
            <v>Good Standing</v>
          </cell>
          <cell r="G3484" t="str">
            <v>NYC</v>
          </cell>
          <cell r="H3484" t="str">
            <v>Public School</v>
          </cell>
          <cell r="I3484" t="str">
            <v>Grants Management</v>
          </cell>
        </row>
        <row r="3485">
          <cell r="D3485" t="str">
            <v>353100010074</v>
          </cell>
          <cell r="E3485" t="str">
            <v>PS 74 FUTURE LEADERS ELEMENTARY</v>
          </cell>
          <cell r="F3485" t="str">
            <v>Good Standing</v>
          </cell>
          <cell r="G3485" t="str">
            <v>NYC</v>
          </cell>
          <cell r="H3485" t="str">
            <v>Public School</v>
          </cell>
          <cell r="I3485" t="str">
            <v>Grants Management</v>
          </cell>
        </row>
        <row r="3486">
          <cell r="D3486" t="str">
            <v>353100010075</v>
          </cell>
          <cell r="E3486" t="str">
            <v>IS 75 FRANK D PAULO</v>
          </cell>
          <cell r="F3486" t="str">
            <v>Good Standing</v>
          </cell>
          <cell r="G3486" t="str">
            <v>NYC</v>
          </cell>
          <cell r="H3486" t="str">
            <v>Public School</v>
          </cell>
          <cell r="I3486" t="str">
            <v>Grants Management</v>
          </cell>
        </row>
        <row r="3487">
          <cell r="D3487" t="str">
            <v>353100010078</v>
          </cell>
          <cell r="E3487" t="str">
            <v>PS 78</v>
          </cell>
          <cell r="F3487" t="str">
            <v>Good Standing</v>
          </cell>
          <cell r="G3487" t="str">
            <v>NYC</v>
          </cell>
          <cell r="H3487" t="str">
            <v>Public School</v>
          </cell>
          <cell r="I3487" t="str">
            <v>Grants Management</v>
          </cell>
        </row>
        <row r="3488">
          <cell r="D3488" t="str">
            <v>353100010861</v>
          </cell>
          <cell r="E3488" t="str">
            <v>STATEN ISLAND SCH-CIVIC LEADERSHIP</v>
          </cell>
          <cell r="F3488" t="str">
            <v>Good Standing</v>
          </cell>
          <cell r="G3488" t="str">
            <v>NYC</v>
          </cell>
          <cell r="H3488" t="str">
            <v>Public School</v>
          </cell>
          <cell r="I3488" t="str">
            <v>Grants Management</v>
          </cell>
        </row>
        <row r="3489">
          <cell r="D3489" t="str">
            <v>353100011047</v>
          </cell>
          <cell r="E3489" t="str">
            <v>CSI HS-INTERNATIONAL STUDIES</v>
          </cell>
          <cell r="F3489" t="str">
            <v>Good Standing</v>
          </cell>
          <cell r="G3489" t="str">
            <v>NYC</v>
          </cell>
          <cell r="H3489" t="str">
            <v>Public School</v>
          </cell>
          <cell r="I3489" t="str">
            <v>Grants Management</v>
          </cell>
        </row>
        <row r="3490">
          <cell r="D3490" t="str">
            <v>353100011064</v>
          </cell>
          <cell r="E3490" t="str">
            <v>G MCCOWN EXPEDITIONARY LEARNING SCH</v>
          </cell>
          <cell r="F3490" t="str">
            <v>Good Standing</v>
          </cell>
          <cell r="G3490" t="str">
            <v>NYC</v>
          </cell>
          <cell r="H3490" t="str">
            <v>Public School</v>
          </cell>
          <cell r="I3490" t="str">
            <v>Grants Management</v>
          </cell>
        </row>
        <row r="3491">
          <cell r="D3491" t="str">
            <v>353100011080</v>
          </cell>
          <cell r="E3491" t="str">
            <v>MICHAEL J PETRIDES SCHOOL (THE)</v>
          </cell>
          <cell r="F3491" t="str">
            <v>Good Standing</v>
          </cell>
          <cell r="G3491" t="str">
            <v>NYC</v>
          </cell>
          <cell r="H3491" t="str">
            <v>Public School</v>
          </cell>
          <cell r="I3491" t="str">
            <v>Grants Management</v>
          </cell>
        </row>
        <row r="3492">
          <cell r="D3492" t="str">
            <v>353100011440</v>
          </cell>
          <cell r="E3492" t="str">
            <v>NEW DORP HIGH SCHOOL</v>
          </cell>
          <cell r="F3492" t="str">
            <v>Good Standing</v>
          </cell>
          <cell r="G3492" t="str">
            <v>NYC</v>
          </cell>
          <cell r="H3492" t="str">
            <v>Public School</v>
          </cell>
          <cell r="I3492" t="str">
            <v>Grants Management</v>
          </cell>
        </row>
        <row r="3493">
          <cell r="D3493" t="str">
            <v>353100011445</v>
          </cell>
          <cell r="E3493" t="str">
            <v>PORT RICHMOND HIGH SCHOOL</v>
          </cell>
          <cell r="F3493" t="str">
            <v>Local Assistance Plan</v>
          </cell>
          <cell r="G3493" t="str">
            <v>NYC</v>
          </cell>
          <cell r="H3493" t="str">
            <v>Public School</v>
          </cell>
          <cell r="I3493" t="str">
            <v>Grants Management</v>
          </cell>
        </row>
        <row r="3494">
          <cell r="D3494" t="str">
            <v>353100011450</v>
          </cell>
          <cell r="E3494" t="str">
            <v>CURTIS HIGH SCHOOL</v>
          </cell>
          <cell r="F3494" t="str">
            <v>Local Assistance Plan</v>
          </cell>
          <cell r="G3494" t="str">
            <v>NYC</v>
          </cell>
          <cell r="H3494" t="str">
            <v>Public School</v>
          </cell>
          <cell r="I3494" t="str">
            <v>Grants Management</v>
          </cell>
        </row>
        <row r="3495">
          <cell r="D3495" t="str">
            <v>353100011455</v>
          </cell>
          <cell r="E3495" t="str">
            <v>TOTTENVILLE HIGH SCHOOL</v>
          </cell>
          <cell r="F3495" t="str">
            <v>Good Standing</v>
          </cell>
          <cell r="G3495" t="str">
            <v>NYC</v>
          </cell>
          <cell r="H3495" t="str">
            <v>Public School</v>
          </cell>
          <cell r="I3495" t="str">
            <v>Grants Management</v>
          </cell>
        </row>
        <row r="3496">
          <cell r="D3496" t="str">
            <v>353100011460</v>
          </cell>
          <cell r="E3496" t="str">
            <v>SUSAN E WAGNER HIGH SCHOOL</v>
          </cell>
          <cell r="F3496" t="str">
            <v>Good Standing</v>
          </cell>
          <cell r="G3496" t="str">
            <v>NYC</v>
          </cell>
          <cell r="H3496" t="str">
            <v>Public School</v>
          </cell>
          <cell r="I3496" t="str">
            <v>Grants Management</v>
          </cell>
        </row>
        <row r="3497">
          <cell r="D3497" t="str">
            <v>353100011470</v>
          </cell>
          <cell r="E3497" t="str">
            <v>CONCORD HIGH SCHOOL</v>
          </cell>
          <cell r="F3497" t="str">
            <v>Good Standing</v>
          </cell>
          <cell r="G3497" t="str">
            <v>NYC</v>
          </cell>
          <cell r="H3497" t="str">
            <v>Public School</v>
          </cell>
          <cell r="I3497" t="str">
            <v>Grants Management</v>
          </cell>
        </row>
        <row r="3498">
          <cell r="D3498" t="str">
            <v>353100011600</v>
          </cell>
          <cell r="E3498" t="str">
            <v>RALPH R MCKEE CAREER-TECH HIGH SCH</v>
          </cell>
          <cell r="F3498" t="str">
            <v>Local Assistance Plan</v>
          </cell>
          <cell r="G3498" t="str">
            <v>NYC</v>
          </cell>
          <cell r="H3498" t="str">
            <v>Public School</v>
          </cell>
          <cell r="I3498" t="str">
            <v>Grants Management</v>
          </cell>
        </row>
        <row r="3499">
          <cell r="D3499" t="str">
            <v>353100011605</v>
          </cell>
          <cell r="E3499" t="str">
            <v>STATEN ISLAND TECH HIGH SCHOOL</v>
          </cell>
          <cell r="F3499" t="str">
            <v>Good Standing</v>
          </cell>
          <cell r="G3499" t="str">
            <v>NYC</v>
          </cell>
          <cell r="H3499" t="str">
            <v>Public School</v>
          </cell>
          <cell r="I3499" t="str">
            <v>Grants Management</v>
          </cell>
        </row>
        <row r="3500">
          <cell r="D3500" t="str">
            <v>353100860959</v>
          </cell>
          <cell r="E3500" t="str">
            <v>JOHN W LAVELLE PREP CHARTER SCHOOL</v>
          </cell>
          <cell r="F3500" t="str">
            <v>Good Standing</v>
          </cell>
          <cell r="G3500" t="str">
            <v>NYC</v>
          </cell>
          <cell r="H3500" t="str">
            <v>Charter</v>
          </cell>
          <cell r="I3500" t="str">
            <v>Grants Management</v>
          </cell>
        </row>
        <row r="3501">
          <cell r="D3501" t="str">
            <v>353100860964</v>
          </cell>
          <cell r="E3501" t="str">
            <v>STATEN ISLAND COMMUNITY CHARTER SCH</v>
          </cell>
          <cell r="F3501" t="str">
            <v>Good Standing</v>
          </cell>
          <cell r="G3501" t="str">
            <v>NYC</v>
          </cell>
          <cell r="H3501" t="str">
            <v>Charter</v>
          </cell>
          <cell r="I3501" t="str">
            <v>Grants Management</v>
          </cell>
        </row>
        <row r="3502">
          <cell r="D3502" t="str">
            <v>353100860984</v>
          </cell>
          <cell r="E3502" t="str">
            <v>NEW WORLD PREP CHARTER SCHOOL</v>
          </cell>
          <cell r="F3502" t="str">
            <v>Good Standing</v>
          </cell>
          <cell r="G3502" t="str">
            <v>NYC</v>
          </cell>
          <cell r="H3502" t="str">
            <v>Charter</v>
          </cell>
          <cell r="I3502" t="str">
            <v>Grants Management</v>
          </cell>
        </row>
        <row r="3503">
          <cell r="D3503" t="str">
            <v>400301060000</v>
          </cell>
          <cell r="E3503" t="str">
            <v>LEWISTON-PORTER CSD</v>
          </cell>
          <cell r="F3503" t="str">
            <v>Good Standing</v>
          </cell>
          <cell r="G3503" t="str">
            <v>ROS</v>
          </cell>
          <cell r="H3503" t="str">
            <v>LEA</v>
          </cell>
          <cell r="I3503" t="str">
            <v>Grants Management</v>
          </cell>
        </row>
        <row r="3504">
          <cell r="D3504" t="str">
            <v>400301060002</v>
          </cell>
          <cell r="E3504" t="str">
            <v>PRIMARY EDUCATION CENTER</v>
          </cell>
          <cell r="F3504" t="str">
            <v>Good Standing</v>
          </cell>
          <cell r="G3504" t="str">
            <v>ROS</v>
          </cell>
          <cell r="H3504" t="str">
            <v>Public School</v>
          </cell>
          <cell r="I3504" t="str">
            <v>Grants Management</v>
          </cell>
        </row>
        <row r="3505">
          <cell r="D3505" t="str">
            <v>400301060003</v>
          </cell>
          <cell r="E3505" t="str">
            <v>INTERMEDIATE EDUCATION CENTER</v>
          </cell>
          <cell r="F3505" t="str">
            <v>Good Standing</v>
          </cell>
          <cell r="G3505" t="str">
            <v>ROS</v>
          </cell>
          <cell r="H3505" t="str">
            <v>Public School</v>
          </cell>
          <cell r="I3505" t="str">
            <v>Grants Management</v>
          </cell>
        </row>
        <row r="3506">
          <cell r="D3506" t="str">
            <v>400301060005</v>
          </cell>
          <cell r="E3506" t="str">
            <v>LEWISTON PORTER MIDDLE SCHOOL</v>
          </cell>
          <cell r="F3506" t="str">
            <v>Good Standing</v>
          </cell>
          <cell r="G3506" t="str">
            <v>ROS</v>
          </cell>
          <cell r="H3506" t="str">
            <v>Public School</v>
          </cell>
          <cell r="I3506" t="str">
            <v>Grants Management</v>
          </cell>
        </row>
        <row r="3507">
          <cell r="D3507" t="str">
            <v>400301060006</v>
          </cell>
          <cell r="E3507" t="str">
            <v>LEWISTON PORTER SENIOR HIGH SCHOOL</v>
          </cell>
          <cell r="F3507" t="str">
            <v>Good Standing</v>
          </cell>
          <cell r="G3507" t="str">
            <v>ROS</v>
          </cell>
          <cell r="H3507" t="str">
            <v>Public School</v>
          </cell>
          <cell r="I3507" t="str">
            <v>Grants Management</v>
          </cell>
        </row>
        <row r="3508">
          <cell r="D3508" t="str">
            <v>400400010000</v>
          </cell>
          <cell r="E3508" t="str">
            <v>LOCKPORT CITY SD</v>
          </cell>
          <cell r="F3508" t="str">
            <v>Good Standing</v>
          </cell>
          <cell r="G3508" t="str">
            <v>ROS</v>
          </cell>
          <cell r="H3508" t="str">
            <v>LEA</v>
          </cell>
          <cell r="I3508" t="str">
            <v>Grants Management</v>
          </cell>
        </row>
        <row r="3509">
          <cell r="D3509" t="str">
            <v>400400010001</v>
          </cell>
          <cell r="E3509" t="str">
            <v>ANNA MERRITT ELEMENTARY SCHOOL</v>
          </cell>
          <cell r="F3509" t="str">
            <v>Good Standing</v>
          </cell>
          <cell r="G3509" t="str">
            <v>ROS</v>
          </cell>
          <cell r="H3509" t="str">
            <v>Public School</v>
          </cell>
          <cell r="I3509" t="str">
            <v>Grants Management</v>
          </cell>
        </row>
        <row r="3510">
          <cell r="D3510" t="str">
            <v>400400010002</v>
          </cell>
          <cell r="E3510" t="str">
            <v>CHARLES A UPSON ELEMENTARY SCHOOL</v>
          </cell>
          <cell r="F3510" t="str">
            <v>Good Standing</v>
          </cell>
          <cell r="G3510" t="str">
            <v>ROS</v>
          </cell>
          <cell r="H3510" t="str">
            <v>Public School</v>
          </cell>
          <cell r="I3510" t="str">
            <v>Grants Management</v>
          </cell>
        </row>
        <row r="3511">
          <cell r="D3511" t="str">
            <v>400400010005</v>
          </cell>
          <cell r="E3511" t="str">
            <v>GEORGE SOUTHARD ELEMENTARY SCHOOL</v>
          </cell>
          <cell r="F3511" t="str">
            <v>Local Assistance Plan</v>
          </cell>
          <cell r="G3511" t="str">
            <v>ROS</v>
          </cell>
          <cell r="H3511" t="str">
            <v>Public School</v>
          </cell>
          <cell r="I3511" t="str">
            <v>Grants Management</v>
          </cell>
        </row>
        <row r="3512">
          <cell r="D3512" t="str">
            <v>400400010007</v>
          </cell>
          <cell r="E3512" t="str">
            <v>ROY KELLEY ELEMENTARY SCHOOL</v>
          </cell>
          <cell r="F3512" t="str">
            <v>Good Standing</v>
          </cell>
          <cell r="G3512" t="str">
            <v>ROS</v>
          </cell>
          <cell r="H3512" t="str">
            <v>Public School</v>
          </cell>
          <cell r="I3512" t="str">
            <v>Grants Management</v>
          </cell>
        </row>
        <row r="3513">
          <cell r="D3513" t="str">
            <v>400400010009</v>
          </cell>
          <cell r="E3513" t="str">
            <v>EMMET BELKNAP INTERMEDIATE SCHOOL</v>
          </cell>
          <cell r="F3513" t="str">
            <v>Local Assistance Plan</v>
          </cell>
          <cell r="G3513" t="str">
            <v>ROS</v>
          </cell>
          <cell r="H3513" t="str">
            <v>Public School</v>
          </cell>
          <cell r="I3513" t="str">
            <v>Grants Management</v>
          </cell>
        </row>
        <row r="3514">
          <cell r="D3514" t="str">
            <v>400400010010</v>
          </cell>
          <cell r="E3514" t="str">
            <v>NORTH PARK JUNIOR HIGH SCHOOL</v>
          </cell>
          <cell r="F3514" t="str">
            <v>Good Standing</v>
          </cell>
          <cell r="G3514" t="str">
            <v>ROS</v>
          </cell>
          <cell r="H3514" t="str">
            <v>Public School</v>
          </cell>
          <cell r="I3514" t="str">
            <v>Grants Management</v>
          </cell>
        </row>
        <row r="3515">
          <cell r="D3515" t="str">
            <v>400400010011</v>
          </cell>
          <cell r="E3515" t="str">
            <v>LOCKPORT HIGH SCHOOL</v>
          </cell>
          <cell r="F3515" t="str">
            <v>Good Standing</v>
          </cell>
          <cell r="G3515" t="str">
            <v>ROS</v>
          </cell>
          <cell r="H3515" t="str">
            <v>Public School</v>
          </cell>
          <cell r="I3515" t="str">
            <v>Grants Management</v>
          </cell>
        </row>
        <row r="3516">
          <cell r="D3516" t="str">
            <v>400601060000</v>
          </cell>
          <cell r="E3516" t="str">
            <v>NEWFANE CSD</v>
          </cell>
          <cell r="F3516" t="str">
            <v>Good Standing</v>
          </cell>
          <cell r="G3516" t="str">
            <v>ROS</v>
          </cell>
          <cell r="H3516" t="str">
            <v>LEA</v>
          </cell>
          <cell r="I3516" t="str">
            <v>Grants Management</v>
          </cell>
        </row>
        <row r="3517">
          <cell r="D3517" t="str">
            <v>400601060001</v>
          </cell>
          <cell r="E3517" t="str">
            <v>NEWFANE EARLY CHLDHD CTR</v>
          </cell>
          <cell r="F3517" t="str">
            <v>Good Standing</v>
          </cell>
          <cell r="G3517" t="str">
            <v>ROS</v>
          </cell>
          <cell r="H3517" t="str">
            <v>Public School</v>
          </cell>
          <cell r="I3517" t="str">
            <v>Grants Management</v>
          </cell>
        </row>
        <row r="3518">
          <cell r="D3518" t="str">
            <v>400601060002</v>
          </cell>
          <cell r="E3518" t="str">
            <v>NEWFANE ELEMENTARY SCHOOL</v>
          </cell>
          <cell r="F3518" t="str">
            <v>Good Standing</v>
          </cell>
          <cell r="G3518" t="str">
            <v>ROS</v>
          </cell>
          <cell r="H3518" t="str">
            <v>Public School</v>
          </cell>
          <cell r="I3518" t="str">
            <v>Grants Management</v>
          </cell>
        </row>
        <row r="3519">
          <cell r="D3519" t="str">
            <v>400601060006</v>
          </cell>
          <cell r="E3519" t="str">
            <v>NEWFANE SENIOR HIGH SCHOOL</v>
          </cell>
          <cell r="F3519" t="str">
            <v>Good Standing</v>
          </cell>
          <cell r="G3519" t="str">
            <v>ROS</v>
          </cell>
          <cell r="H3519" t="str">
            <v>Public School</v>
          </cell>
          <cell r="I3519" t="str">
            <v>Grants Management</v>
          </cell>
        </row>
        <row r="3520">
          <cell r="D3520" t="str">
            <v>400601060008</v>
          </cell>
          <cell r="E3520" t="str">
            <v>NEWFANE MIDDLE SCHOOL</v>
          </cell>
          <cell r="F3520" t="str">
            <v>Good Standing</v>
          </cell>
          <cell r="G3520" t="str">
            <v>ROS</v>
          </cell>
          <cell r="H3520" t="str">
            <v>Public School</v>
          </cell>
          <cell r="I3520" t="str">
            <v>Grants Management</v>
          </cell>
        </row>
        <row r="3521">
          <cell r="D3521" t="str">
            <v>400701060000</v>
          </cell>
          <cell r="E3521" t="str">
            <v>NIAGARA-WHEATFIELD CSD</v>
          </cell>
          <cell r="F3521" t="str">
            <v>Good Standing</v>
          </cell>
          <cell r="G3521" t="str">
            <v>ROS</v>
          </cell>
          <cell r="H3521" t="str">
            <v>LEA</v>
          </cell>
          <cell r="I3521" t="str">
            <v>Grants Management</v>
          </cell>
        </row>
        <row r="3522">
          <cell r="D3522" t="str">
            <v>400701060002</v>
          </cell>
          <cell r="E3522" t="str">
            <v>WEST STREET ELEMENTARY SCHOOL</v>
          </cell>
          <cell r="F3522" t="str">
            <v>Good Standing</v>
          </cell>
          <cell r="G3522" t="str">
            <v>ROS</v>
          </cell>
          <cell r="H3522" t="str">
            <v>Public School</v>
          </cell>
          <cell r="I3522" t="str">
            <v>Grants Management</v>
          </cell>
        </row>
        <row r="3523">
          <cell r="D3523" t="str">
            <v>400701060003</v>
          </cell>
          <cell r="E3523" t="str">
            <v>TUSCARORA ELEMENTARY SCHOOL</v>
          </cell>
          <cell r="F3523" t="str">
            <v>Good Standing</v>
          </cell>
          <cell r="G3523" t="str">
            <v>ROS</v>
          </cell>
          <cell r="H3523" t="str">
            <v>Public School</v>
          </cell>
          <cell r="I3523" t="str">
            <v>Grants Management</v>
          </cell>
        </row>
        <row r="3524">
          <cell r="D3524" t="str">
            <v>400701060004</v>
          </cell>
          <cell r="E3524" t="str">
            <v>COLONIAL VILLAGE ELEMENTARY SCHOOL</v>
          </cell>
          <cell r="F3524" t="str">
            <v>Good Standing</v>
          </cell>
          <cell r="G3524" t="str">
            <v>ROS</v>
          </cell>
          <cell r="H3524" t="str">
            <v>Public School</v>
          </cell>
          <cell r="I3524" t="str">
            <v>Grants Management</v>
          </cell>
        </row>
        <row r="3525">
          <cell r="D3525" t="str">
            <v>400701060005</v>
          </cell>
          <cell r="E3525" t="str">
            <v>ERRICK ROAD ELEMENTARY SCHOOL</v>
          </cell>
          <cell r="F3525" t="str">
            <v>Good Standing</v>
          </cell>
          <cell r="G3525" t="str">
            <v>ROS</v>
          </cell>
          <cell r="H3525" t="str">
            <v>Public School</v>
          </cell>
          <cell r="I3525" t="str">
            <v>Grants Management</v>
          </cell>
        </row>
        <row r="3526">
          <cell r="D3526" t="str">
            <v>400701060009</v>
          </cell>
          <cell r="E3526" t="str">
            <v>EDWARD TOWN MIDDLE SCHOOL</v>
          </cell>
          <cell r="F3526" t="str">
            <v>Good Standing</v>
          </cell>
          <cell r="G3526" t="str">
            <v>ROS</v>
          </cell>
          <cell r="H3526" t="str">
            <v>Public School</v>
          </cell>
          <cell r="I3526" t="str">
            <v>Grants Management</v>
          </cell>
        </row>
        <row r="3527">
          <cell r="D3527" t="str">
            <v>400701060010</v>
          </cell>
          <cell r="E3527" t="str">
            <v>NIAGARA-WHEATFIELD SR HIGH SCHOOL</v>
          </cell>
          <cell r="F3527" t="str">
            <v>Good Standing</v>
          </cell>
          <cell r="G3527" t="str">
            <v>ROS</v>
          </cell>
          <cell r="H3527" t="str">
            <v>Public School</v>
          </cell>
          <cell r="I3527" t="str">
            <v>Grants Management</v>
          </cell>
        </row>
        <row r="3528">
          <cell r="D3528" t="str">
            <v>400701860890</v>
          </cell>
          <cell r="E3528" t="str">
            <v>NIAGARA CHARTER SCHOOL</v>
          </cell>
          <cell r="F3528" t="str">
            <v>Good Standing</v>
          </cell>
          <cell r="G3528" t="str">
            <v>ROS</v>
          </cell>
          <cell r="H3528" t="str">
            <v>Charter</v>
          </cell>
          <cell r="I3528" t="str">
            <v>Grants Management</v>
          </cell>
        </row>
        <row r="3529">
          <cell r="D3529" t="str">
            <v>400800010000</v>
          </cell>
          <cell r="E3529" t="str">
            <v>NIAGARA FALLS CITY SD</v>
          </cell>
          <cell r="F3529" t="str">
            <v>Good Standing</v>
          </cell>
          <cell r="G3529" t="str">
            <v>ROS</v>
          </cell>
          <cell r="H3529" t="str">
            <v>LEA</v>
          </cell>
          <cell r="I3529" t="str">
            <v>Grants Management</v>
          </cell>
        </row>
        <row r="3530">
          <cell r="D3530" t="str">
            <v>400800010010</v>
          </cell>
          <cell r="E3530" t="str">
            <v>SEVENTY NINTH STREET SCHOOL</v>
          </cell>
          <cell r="F3530" t="str">
            <v>Local Assistance Plan</v>
          </cell>
          <cell r="G3530" t="str">
            <v>ROS</v>
          </cell>
          <cell r="H3530" t="str">
            <v>Public School</v>
          </cell>
          <cell r="I3530" t="str">
            <v>Grants Management</v>
          </cell>
        </row>
        <row r="3531">
          <cell r="D3531" t="str">
            <v>400800010012</v>
          </cell>
          <cell r="E3531" t="str">
            <v>GERALDINE J MANN SCHOOL</v>
          </cell>
          <cell r="F3531" t="str">
            <v>Good Standing</v>
          </cell>
          <cell r="G3531" t="str">
            <v>ROS</v>
          </cell>
          <cell r="H3531" t="str">
            <v>Public School</v>
          </cell>
          <cell r="I3531" t="str">
            <v>Grants Management</v>
          </cell>
        </row>
        <row r="3532">
          <cell r="D3532" t="str">
            <v>400800010015</v>
          </cell>
          <cell r="E3532" t="str">
            <v>HENRY J KALFAS MAGNET SCHOOL</v>
          </cell>
          <cell r="F3532" t="str">
            <v>Good Standing</v>
          </cell>
          <cell r="G3532" t="str">
            <v>ROS</v>
          </cell>
          <cell r="H3532" t="str">
            <v>Public School</v>
          </cell>
          <cell r="I3532" t="str">
            <v>Grants Management</v>
          </cell>
        </row>
        <row r="3533">
          <cell r="D3533" t="str">
            <v>400800010020</v>
          </cell>
          <cell r="E3533" t="str">
            <v>HYDE PARK SCHOOL</v>
          </cell>
          <cell r="F3533" t="str">
            <v>Good Standing</v>
          </cell>
          <cell r="G3533" t="str">
            <v>ROS</v>
          </cell>
          <cell r="H3533" t="str">
            <v>Public School</v>
          </cell>
          <cell r="I3533" t="str">
            <v>Grants Management</v>
          </cell>
        </row>
        <row r="3534">
          <cell r="D3534" t="str">
            <v>400800010021</v>
          </cell>
          <cell r="E3534" t="str">
            <v>MAPLE AVENUE SCHOOL</v>
          </cell>
          <cell r="F3534" t="str">
            <v>Local Assistance Plan</v>
          </cell>
          <cell r="G3534" t="str">
            <v>ROS</v>
          </cell>
          <cell r="H3534" t="str">
            <v>Public School</v>
          </cell>
          <cell r="I3534" t="str">
            <v>Grants Management</v>
          </cell>
        </row>
        <row r="3535">
          <cell r="D3535" t="str">
            <v>400800010022</v>
          </cell>
          <cell r="E3535" t="str">
            <v>NIAGARA STREET SCHOOL</v>
          </cell>
          <cell r="F3535" t="str">
            <v>Local Assistance Plan</v>
          </cell>
          <cell r="G3535" t="str">
            <v>ROS</v>
          </cell>
          <cell r="H3535" t="str">
            <v>Public School</v>
          </cell>
          <cell r="I3535" t="str">
            <v>Grants Management</v>
          </cell>
        </row>
        <row r="3536">
          <cell r="D3536" t="str">
            <v>400800010031</v>
          </cell>
          <cell r="E3536" t="str">
            <v>HARRY F ABATE ELEMENTARY SCHOOL</v>
          </cell>
          <cell r="F3536" t="str">
            <v>Good Standing</v>
          </cell>
          <cell r="G3536" t="str">
            <v>ROS</v>
          </cell>
          <cell r="H3536" t="str">
            <v>Public School</v>
          </cell>
          <cell r="I3536" t="str">
            <v>Grants Management</v>
          </cell>
        </row>
        <row r="3537">
          <cell r="D3537" t="str">
            <v>400800010034</v>
          </cell>
          <cell r="E3537" t="str">
            <v>NIAGARA FALLS HIGH SCHOOL</v>
          </cell>
          <cell r="F3537" t="str">
            <v>Good Standing</v>
          </cell>
          <cell r="G3537" t="str">
            <v>ROS</v>
          </cell>
          <cell r="H3537" t="str">
            <v>Public School</v>
          </cell>
          <cell r="I3537" t="str">
            <v>Grants Management</v>
          </cell>
        </row>
        <row r="3538">
          <cell r="D3538" t="str">
            <v>400800010040</v>
          </cell>
          <cell r="E3538" t="str">
            <v>GASKILL PREPARATORY SCHOOL</v>
          </cell>
          <cell r="F3538" t="str">
            <v>Local Assistance Plan</v>
          </cell>
          <cell r="G3538" t="str">
            <v>ROS</v>
          </cell>
          <cell r="H3538" t="str">
            <v>Public School</v>
          </cell>
          <cell r="I3538" t="str">
            <v>Grants Management</v>
          </cell>
        </row>
        <row r="3539">
          <cell r="D3539" t="str">
            <v>400800010041</v>
          </cell>
          <cell r="E3539" t="str">
            <v>LASALLE PREPARATORY SCHOOL</v>
          </cell>
          <cell r="F3539" t="str">
            <v>Good Standing</v>
          </cell>
          <cell r="G3539" t="str">
            <v>ROS</v>
          </cell>
          <cell r="H3539" t="str">
            <v>Public School</v>
          </cell>
          <cell r="I3539" t="str">
            <v>Grants Management</v>
          </cell>
        </row>
        <row r="3540">
          <cell r="D3540" t="str">
            <v>400800010042</v>
          </cell>
          <cell r="E3540" t="str">
            <v>CATARACT ELEMENTARY SCHOOL</v>
          </cell>
          <cell r="F3540" t="str">
            <v>Local Assistance Plan</v>
          </cell>
          <cell r="G3540" t="str">
            <v>ROS</v>
          </cell>
          <cell r="H3540" t="str">
            <v>Public School</v>
          </cell>
          <cell r="I3540" t="str">
            <v>Grants Management</v>
          </cell>
        </row>
        <row r="3541">
          <cell r="D3541" t="str">
            <v>400900010000</v>
          </cell>
          <cell r="E3541" t="str">
            <v>NORTH TONAWANDA CITY SD</v>
          </cell>
          <cell r="F3541" t="str">
            <v>Good Standing</v>
          </cell>
          <cell r="G3541" t="str">
            <v>ROS</v>
          </cell>
          <cell r="H3541" t="str">
            <v>LEA</v>
          </cell>
          <cell r="I3541" t="str">
            <v>Grants Management</v>
          </cell>
        </row>
        <row r="3542">
          <cell r="D3542" t="str">
            <v>400900010003</v>
          </cell>
          <cell r="E3542" t="str">
            <v>DRAKE SCHOOL</v>
          </cell>
          <cell r="F3542" t="str">
            <v>Good Standing</v>
          </cell>
          <cell r="G3542" t="str">
            <v>ROS</v>
          </cell>
          <cell r="H3542" t="str">
            <v>Public School</v>
          </cell>
          <cell r="I3542" t="str">
            <v>Grants Management</v>
          </cell>
        </row>
        <row r="3543">
          <cell r="D3543" t="str">
            <v>400900010007</v>
          </cell>
          <cell r="E3543" t="str">
            <v>MEADOW SCHOOL</v>
          </cell>
          <cell r="F3543" t="str">
            <v>Good Standing</v>
          </cell>
          <cell r="G3543" t="str">
            <v>ROS</v>
          </cell>
          <cell r="H3543" t="str">
            <v>Public School</v>
          </cell>
          <cell r="I3543" t="str">
            <v>Grants Management</v>
          </cell>
        </row>
        <row r="3544">
          <cell r="D3544" t="str">
            <v>400900010008</v>
          </cell>
          <cell r="E3544" t="str">
            <v>OHIO ELEMENTARY SCHOOL</v>
          </cell>
          <cell r="F3544" t="str">
            <v>Local Assistance Plan</v>
          </cell>
          <cell r="G3544" t="str">
            <v>ROS</v>
          </cell>
          <cell r="H3544" t="str">
            <v>Public School</v>
          </cell>
          <cell r="I3544" t="str">
            <v>Grants Management</v>
          </cell>
        </row>
        <row r="3545">
          <cell r="D3545" t="str">
            <v>400900010009</v>
          </cell>
          <cell r="E3545" t="str">
            <v>SPRUCE SCHOOL</v>
          </cell>
          <cell r="F3545" t="str">
            <v>Good Standing</v>
          </cell>
          <cell r="G3545" t="str">
            <v>ROS</v>
          </cell>
          <cell r="H3545" t="str">
            <v>Public School</v>
          </cell>
          <cell r="I3545" t="str">
            <v>Grants Management</v>
          </cell>
        </row>
        <row r="3546">
          <cell r="D3546" t="str">
            <v>400900010011</v>
          </cell>
          <cell r="E3546" t="str">
            <v>NORTH TONAWANDA HIGH SCHOOL</v>
          </cell>
          <cell r="F3546" t="str">
            <v>Good Standing</v>
          </cell>
          <cell r="G3546" t="str">
            <v>ROS</v>
          </cell>
          <cell r="H3546" t="str">
            <v>Public School</v>
          </cell>
          <cell r="I3546" t="str">
            <v>Grants Management</v>
          </cell>
        </row>
        <row r="3547">
          <cell r="D3547" t="str">
            <v>400900010012</v>
          </cell>
          <cell r="E3547" t="str">
            <v>NORTH TONAWANDA MIDDLE SCHOOL</v>
          </cell>
          <cell r="F3547" t="str">
            <v>Good Standing</v>
          </cell>
          <cell r="G3547" t="str">
            <v>ROS</v>
          </cell>
          <cell r="H3547" t="str">
            <v>Public School</v>
          </cell>
          <cell r="I3547" t="str">
            <v>Grants Management</v>
          </cell>
        </row>
        <row r="3548">
          <cell r="D3548" t="str">
            <v>401001060000</v>
          </cell>
          <cell r="E3548" t="str">
            <v>STARPOINT CSD</v>
          </cell>
          <cell r="F3548" t="str">
            <v>Good Standing</v>
          </cell>
          <cell r="G3548" t="str">
            <v>ROS</v>
          </cell>
          <cell r="H3548" t="str">
            <v>LEA</v>
          </cell>
          <cell r="I3548" t="str">
            <v>Grants Management</v>
          </cell>
        </row>
        <row r="3549">
          <cell r="D3549" t="str">
            <v>401001060001</v>
          </cell>
          <cell r="E3549" t="str">
            <v>STARPOINT HIGH SCHOOL</v>
          </cell>
          <cell r="F3549" t="str">
            <v>Good Standing</v>
          </cell>
          <cell r="G3549" t="str">
            <v>ROS</v>
          </cell>
          <cell r="H3549" t="str">
            <v>Public School</v>
          </cell>
          <cell r="I3549" t="str">
            <v>Grants Management</v>
          </cell>
        </row>
        <row r="3550">
          <cell r="D3550" t="str">
            <v>401001060002</v>
          </cell>
          <cell r="E3550" t="str">
            <v>REGAN INTERMEDIATE SCHOOL</v>
          </cell>
          <cell r="F3550" t="str">
            <v>Good Standing</v>
          </cell>
          <cell r="G3550" t="str">
            <v>ROS</v>
          </cell>
          <cell r="H3550" t="str">
            <v>Public School</v>
          </cell>
          <cell r="I3550" t="str">
            <v>Grants Management</v>
          </cell>
        </row>
        <row r="3551">
          <cell r="D3551" t="str">
            <v>401001060003</v>
          </cell>
          <cell r="E3551" t="str">
            <v>FRICANO PRIMARY SCHOOL</v>
          </cell>
          <cell r="F3551" t="str">
            <v>Good Standing</v>
          </cell>
          <cell r="G3551" t="str">
            <v>ROS</v>
          </cell>
          <cell r="H3551" t="str">
            <v>Public School</v>
          </cell>
          <cell r="I3551" t="str">
            <v>Grants Management</v>
          </cell>
        </row>
        <row r="3552">
          <cell r="D3552" t="str">
            <v>401001060004</v>
          </cell>
          <cell r="E3552" t="str">
            <v>STARPOINT MIDDLE SCHOOL</v>
          </cell>
          <cell r="F3552" t="str">
            <v>Good Standing</v>
          </cell>
          <cell r="G3552" t="str">
            <v>ROS</v>
          </cell>
          <cell r="H3552" t="str">
            <v>Public School</v>
          </cell>
          <cell r="I3552" t="str">
            <v>Grants Management</v>
          </cell>
        </row>
        <row r="3553">
          <cell r="D3553" t="str">
            <v>401201060000</v>
          </cell>
          <cell r="E3553" t="str">
            <v>ROYALTON-HARTLAND CSD</v>
          </cell>
          <cell r="F3553" t="str">
            <v>Good Standing</v>
          </cell>
          <cell r="G3553" t="str">
            <v>ROS</v>
          </cell>
          <cell r="H3553" t="str">
            <v>LEA</v>
          </cell>
          <cell r="I3553" t="str">
            <v>Grants Management</v>
          </cell>
        </row>
        <row r="3554">
          <cell r="D3554" t="str">
            <v>401201060001</v>
          </cell>
          <cell r="E3554" t="str">
            <v>ROYALTON-HARTLAND ELEMENTARY SCHOOL</v>
          </cell>
          <cell r="F3554" t="str">
            <v>Good Standing</v>
          </cell>
          <cell r="G3554" t="str">
            <v>ROS</v>
          </cell>
          <cell r="H3554" t="str">
            <v>Public School</v>
          </cell>
          <cell r="I3554" t="str">
            <v>Grants Management</v>
          </cell>
        </row>
        <row r="3555">
          <cell r="D3555" t="str">
            <v>401201060003</v>
          </cell>
          <cell r="E3555" t="str">
            <v>ROYALTON-HARTLAND HIGH SCHOOL</v>
          </cell>
          <cell r="F3555" t="str">
            <v>Good Standing</v>
          </cell>
          <cell r="G3555" t="str">
            <v>ROS</v>
          </cell>
          <cell r="H3555" t="str">
            <v>Public School</v>
          </cell>
          <cell r="I3555" t="str">
            <v>Grants Management</v>
          </cell>
        </row>
        <row r="3556">
          <cell r="D3556" t="str">
            <v>401201060004</v>
          </cell>
          <cell r="E3556" t="str">
            <v>ROYALTON-HARTLAND MIDDLE SCHOOL</v>
          </cell>
          <cell r="F3556" t="str">
            <v>Local Assistance Plan</v>
          </cell>
          <cell r="G3556" t="str">
            <v>ROS</v>
          </cell>
          <cell r="H3556" t="str">
            <v>Public School</v>
          </cell>
          <cell r="I3556" t="str">
            <v>Grants Management</v>
          </cell>
        </row>
        <row r="3557">
          <cell r="D3557" t="str">
            <v>401301040000</v>
          </cell>
          <cell r="E3557" t="str">
            <v>BARKER CSD</v>
          </cell>
          <cell r="F3557" t="str">
            <v>Good Standing</v>
          </cell>
          <cell r="G3557" t="str">
            <v>ROS</v>
          </cell>
          <cell r="H3557" t="str">
            <v>LEA</v>
          </cell>
          <cell r="I3557" t="str">
            <v>Grants Management</v>
          </cell>
        </row>
        <row r="3558">
          <cell r="D3558" t="str">
            <v>401301040002</v>
          </cell>
          <cell r="E3558" t="str">
            <v>PRATT ELEMENTARY SCHOOL</v>
          </cell>
          <cell r="F3558" t="str">
            <v>Good Standing</v>
          </cell>
          <cell r="G3558" t="str">
            <v>ROS</v>
          </cell>
          <cell r="H3558" t="str">
            <v>Public School</v>
          </cell>
          <cell r="I3558" t="str">
            <v>Grants Management</v>
          </cell>
        </row>
        <row r="3559">
          <cell r="D3559" t="str">
            <v>401301040003</v>
          </cell>
          <cell r="E3559" t="str">
            <v>BARKER JR/SR HIGH SCHOOL</v>
          </cell>
          <cell r="F3559" t="str">
            <v>Good Standing</v>
          </cell>
          <cell r="G3559" t="str">
            <v>ROS</v>
          </cell>
          <cell r="H3559" t="str">
            <v>Public School</v>
          </cell>
          <cell r="I3559" t="str">
            <v>Grants Management</v>
          </cell>
        </row>
        <row r="3560">
          <cell r="D3560" t="str">
            <v>401501060000</v>
          </cell>
          <cell r="E3560" t="str">
            <v>WILSON CSD</v>
          </cell>
          <cell r="F3560" t="str">
            <v>Good Standing</v>
          </cell>
          <cell r="G3560" t="str">
            <v>ROS</v>
          </cell>
          <cell r="H3560" t="str">
            <v>LEA</v>
          </cell>
          <cell r="I3560" t="str">
            <v>Grants Management</v>
          </cell>
        </row>
        <row r="3561">
          <cell r="D3561" t="str">
            <v>401501060002</v>
          </cell>
          <cell r="E3561" t="str">
            <v>THOMAS MARKS ELEMENTARY SCHOOL</v>
          </cell>
          <cell r="F3561" t="str">
            <v>Good Standing</v>
          </cell>
          <cell r="G3561" t="str">
            <v>ROS</v>
          </cell>
          <cell r="H3561" t="str">
            <v>Public School</v>
          </cell>
          <cell r="I3561" t="str">
            <v>Grants Management</v>
          </cell>
        </row>
        <row r="3562">
          <cell r="D3562" t="str">
            <v>401501060003</v>
          </cell>
          <cell r="E3562" t="str">
            <v>WILSON HIGH SCHOOL</v>
          </cell>
          <cell r="F3562" t="str">
            <v>Good Standing</v>
          </cell>
          <cell r="G3562" t="str">
            <v>ROS</v>
          </cell>
          <cell r="H3562" t="str">
            <v>Public School</v>
          </cell>
          <cell r="I3562" t="str">
            <v>Grants Management</v>
          </cell>
        </row>
        <row r="3563">
          <cell r="D3563" t="str">
            <v>410401060000</v>
          </cell>
          <cell r="E3563" t="str">
            <v>ADIRONDACK CSD</v>
          </cell>
          <cell r="F3563" t="str">
            <v>Good Standing</v>
          </cell>
          <cell r="G3563" t="str">
            <v>ROS</v>
          </cell>
          <cell r="H3563" t="str">
            <v>LEA</v>
          </cell>
          <cell r="I3563" t="str">
            <v>Grants Management</v>
          </cell>
        </row>
        <row r="3564">
          <cell r="D3564" t="str">
            <v>410401060001</v>
          </cell>
          <cell r="E3564" t="str">
            <v>ADIRONDACK MIDDLE SCHOOL</v>
          </cell>
          <cell r="F3564" t="str">
            <v>Good Standing</v>
          </cell>
          <cell r="G3564" t="str">
            <v>ROS</v>
          </cell>
          <cell r="H3564" t="str">
            <v>Public School</v>
          </cell>
          <cell r="I3564" t="str">
            <v>Grants Management</v>
          </cell>
        </row>
        <row r="3565">
          <cell r="D3565" t="str">
            <v>410401060002</v>
          </cell>
          <cell r="E3565" t="str">
            <v>WEST LEYDEN ELEMENTARY SCHOOL</v>
          </cell>
          <cell r="F3565" t="str">
            <v>Good Standing</v>
          </cell>
          <cell r="G3565" t="str">
            <v>ROS</v>
          </cell>
          <cell r="H3565" t="str">
            <v>Public School</v>
          </cell>
          <cell r="I3565" t="str">
            <v>Grants Management</v>
          </cell>
        </row>
        <row r="3566">
          <cell r="D3566" t="str">
            <v>410401060003</v>
          </cell>
          <cell r="E3566" t="str">
            <v>FORESTPORT ELEMENTARY SCHOOL</v>
          </cell>
          <cell r="F3566" t="str">
            <v>Good Standing</v>
          </cell>
          <cell r="G3566" t="str">
            <v>ROS</v>
          </cell>
          <cell r="H3566" t="str">
            <v>Public School</v>
          </cell>
          <cell r="I3566" t="str">
            <v>Grants Management</v>
          </cell>
        </row>
        <row r="3567">
          <cell r="D3567" t="str">
            <v>410401060004</v>
          </cell>
          <cell r="E3567" t="str">
            <v>BOONVILLE ELEMENTARY SCHOOL</v>
          </cell>
          <cell r="F3567" t="str">
            <v>Local Assistance Plan</v>
          </cell>
          <cell r="G3567" t="str">
            <v>ROS</v>
          </cell>
          <cell r="H3567" t="str">
            <v>Public School</v>
          </cell>
          <cell r="I3567" t="str">
            <v>Grants Management</v>
          </cell>
        </row>
        <row r="3568">
          <cell r="D3568" t="str">
            <v>410401060005</v>
          </cell>
          <cell r="E3568" t="str">
            <v>ADIRONDACK HIGH SCHOOL</v>
          </cell>
          <cell r="F3568" t="str">
            <v>Good Standing</v>
          </cell>
          <cell r="G3568" t="str">
            <v>ROS</v>
          </cell>
          <cell r="H3568" t="str">
            <v>Public School</v>
          </cell>
          <cell r="I3568" t="str">
            <v>Grants Management</v>
          </cell>
        </row>
        <row r="3569">
          <cell r="D3569" t="str">
            <v>410601040000</v>
          </cell>
          <cell r="E3569" t="str">
            <v>CAMDEN CSD</v>
          </cell>
          <cell r="F3569" t="str">
            <v>Good Standing</v>
          </cell>
          <cell r="G3569" t="str">
            <v>ROS</v>
          </cell>
          <cell r="H3569" t="str">
            <v>LEA</v>
          </cell>
          <cell r="I3569" t="str">
            <v>Grants Management</v>
          </cell>
        </row>
        <row r="3570">
          <cell r="D3570" t="str">
            <v>410601040002</v>
          </cell>
          <cell r="E3570" t="str">
            <v>MCCONNELLSVILLE ELEMENTARY SCHOOL</v>
          </cell>
          <cell r="F3570" t="str">
            <v>Good Standing</v>
          </cell>
          <cell r="G3570" t="str">
            <v>ROS</v>
          </cell>
          <cell r="H3570" t="str">
            <v>Public School</v>
          </cell>
          <cell r="I3570" t="str">
            <v>Grants Management</v>
          </cell>
        </row>
        <row r="3571">
          <cell r="D3571" t="str">
            <v>410601040003</v>
          </cell>
          <cell r="E3571" t="str">
            <v>NORTH BAY AREA SCHOOL</v>
          </cell>
          <cell r="F3571" t="str">
            <v>Good Standing</v>
          </cell>
          <cell r="G3571" t="str">
            <v>ROS</v>
          </cell>
          <cell r="H3571" t="str">
            <v>Public School</v>
          </cell>
          <cell r="I3571" t="str">
            <v>Grants Management</v>
          </cell>
        </row>
        <row r="3572">
          <cell r="D3572" t="str">
            <v>410601040004</v>
          </cell>
          <cell r="E3572" t="str">
            <v>ANNSVILLE AREA SCHOOL</v>
          </cell>
          <cell r="F3572" t="str">
            <v>Good Standing</v>
          </cell>
          <cell r="G3572" t="str">
            <v>ROS</v>
          </cell>
          <cell r="H3572" t="str">
            <v>Public School</v>
          </cell>
          <cell r="I3572" t="str">
            <v>Grants Management</v>
          </cell>
        </row>
        <row r="3573">
          <cell r="D3573" t="str">
            <v>410601040006</v>
          </cell>
          <cell r="E3573" t="str">
            <v>CAMDEN SENIOR HIGH SCHOOL</v>
          </cell>
          <cell r="F3573" t="str">
            <v>Good Standing</v>
          </cell>
          <cell r="G3573" t="str">
            <v>ROS</v>
          </cell>
          <cell r="H3573" t="str">
            <v>Public School</v>
          </cell>
          <cell r="I3573" t="str">
            <v>Grants Management</v>
          </cell>
        </row>
        <row r="3574">
          <cell r="D3574" t="str">
            <v>410601040007</v>
          </cell>
          <cell r="E3574" t="str">
            <v>CAMDEN ELEMENTARY SCHOOL</v>
          </cell>
          <cell r="F3574" t="str">
            <v>Good Standing</v>
          </cell>
          <cell r="G3574" t="str">
            <v>ROS</v>
          </cell>
          <cell r="H3574" t="str">
            <v>Public School</v>
          </cell>
          <cell r="I3574" t="str">
            <v>Grants Management</v>
          </cell>
        </row>
        <row r="3575">
          <cell r="D3575" t="str">
            <v>410601040010</v>
          </cell>
          <cell r="E3575" t="str">
            <v>CAMDEN MIDDLE SCHOOL</v>
          </cell>
          <cell r="F3575" t="str">
            <v>Local Assistance Plan</v>
          </cell>
          <cell r="G3575" t="str">
            <v>ROS</v>
          </cell>
          <cell r="H3575" t="str">
            <v>Public School</v>
          </cell>
          <cell r="I3575" t="str">
            <v>Grants Management</v>
          </cell>
        </row>
        <row r="3576">
          <cell r="D3576" t="str">
            <v>411101060000</v>
          </cell>
          <cell r="E3576" t="str">
            <v>CLINTON CSD</v>
          </cell>
          <cell r="F3576" t="str">
            <v>Good Standing</v>
          </cell>
          <cell r="G3576" t="str">
            <v>ROS</v>
          </cell>
          <cell r="H3576" t="str">
            <v>LEA</v>
          </cell>
          <cell r="I3576" t="str">
            <v>Grants Management</v>
          </cell>
        </row>
        <row r="3577">
          <cell r="D3577" t="str">
            <v>411101060001</v>
          </cell>
          <cell r="E3577" t="str">
            <v>CLINTON ELEMENTARY SCHOOL</v>
          </cell>
          <cell r="F3577" t="str">
            <v>Good Standing</v>
          </cell>
          <cell r="G3577" t="str">
            <v>ROS</v>
          </cell>
          <cell r="H3577" t="str">
            <v>Public School</v>
          </cell>
          <cell r="I3577" t="str">
            <v>Grants Management</v>
          </cell>
        </row>
        <row r="3578">
          <cell r="D3578" t="str">
            <v>411101060004</v>
          </cell>
          <cell r="E3578" t="str">
            <v>CLINTON MIDDLE SCHOOL</v>
          </cell>
          <cell r="F3578" t="str">
            <v>Good Standing</v>
          </cell>
          <cell r="G3578" t="str">
            <v>ROS</v>
          </cell>
          <cell r="H3578" t="str">
            <v>Public School</v>
          </cell>
          <cell r="I3578" t="str">
            <v>Grants Management</v>
          </cell>
        </row>
        <row r="3579">
          <cell r="D3579" t="str">
            <v>411101060005</v>
          </cell>
          <cell r="E3579" t="str">
            <v>CLINTON SENIOR HIGH SCHOOL</v>
          </cell>
          <cell r="F3579" t="str">
            <v>Good Standing</v>
          </cell>
          <cell r="G3579" t="str">
            <v>ROS</v>
          </cell>
          <cell r="H3579" t="str">
            <v>Public School</v>
          </cell>
          <cell r="I3579" t="str">
            <v>Grants Management</v>
          </cell>
        </row>
        <row r="3580">
          <cell r="D3580" t="str">
            <v>411501060000</v>
          </cell>
          <cell r="E3580" t="str">
            <v>NEW HARTFORD CSD</v>
          </cell>
          <cell r="F3580" t="str">
            <v>Good Standing</v>
          </cell>
          <cell r="G3580" t="str">
            <v>ROS</v>
          </cell>
          <cell r="H3580" t="str">
            <v>LEA</v>
          </cell>
          <cell r="I3580" t="str">
            <v>Grants Management</v>
          </cell>
        </row>
        <row r="3581">
          <cell r="D3581" t="str">
            <v>411501060001</v>
          </cell>
          <cell r="E3581" t="str">
            <v>NEW HARTFORD SENIOR HIGH SCHOOL</v>
          </cell>
          <cell r="F3581" t="str">
            <v>Good Standing</v>
          </cell>
          <cell r="G3581" t="str">
            <v>ROS</v>
          </cell>
          <cell r="H3581" t="str">
            <v>Public School</v>
          </cell>
          <cell r="I3581" t="str">
            <v>Grants Management</v>
          </cell>
        </row>
        <row r="3582">
          <cell r="D3582" t="str">
            <v>411501060003</v>
          </cell>
          <cell r="E3582" t="str">
            <v>HUGHES ELEMENTARY SCHOOL</v>
          </cell>
          <cell r="F3582" t="str">
            <v>Good Standing</v>
          </cell>
          <cell r="G3582" t="str">
            <v>ROS</v>
          </cell>
          <cell r="H3582" t="str">
            <v>Public School</v>
          </cell>
          <cell r="I3582" t="str">
            <v>Grants Management</v>
          </cell>
        </row>
        <row r="3583">
          <cell r="D3583" t="str">
            <v>411501060004</v>
          </cell>
          <cell r="E3583" t="str">
            <v>ROBERT L BRADLEY ELEMENTARY SCHOOL</v>
          </cell>
          <cell r="F3583" t="str">
            <v>Good Standing</v>
          </cell>
          <cell r="G3583" t="str">
            <v>ROS</v>
          </cell>
          <cell r="H3583" t="str">
            <v>Public School</v>
          </cell>
          <cell r="I3583" t="str">
            <v>Grants Management</v>
          </cell>
        </row>
        <row r="3584">
          <cell r="D3584" t="str">
            <v>411501060005</v>
          </cell>
          <cell r="E3584" t="str">
            <v>MYLES ELEMENTARY SCHOOL</v>
          </cell>
          <cell r="F3584" t="str">
            <v>Good Standing</v>
          </cell>
          <cell r="G3584" t="str">
            <v>ROS</v>
          </cell>
          <cell r="H3584" t="str">
            <v>Public School</v>
          </cell>
          <cell r="I3584" t="str">
            <v>Grants Management</v>
          </cell>
        </row>
        <row r="3585">
          <cell r="D3585" t="str">
            <v>411501060006</v>
          </cell>
          <cell r="E3585" t="str">
            <v>PERRY JUNIOR HIGH SCHOOL</v>
          </cell>
          <cell r="F3585" t="str">
            <v>Local Assistance Plan</v>
          </cell>
          <cell r="G3585" t="str">
            <v>ROS</v>
          </cell>
          <cell r="H3585" t="str">
            <v>Public School</v>
          </cell>
          <cell r="I3585" t="str">
            <v>Grants Management</v>
          </cell>
        </row>
        <row r="3586">
          <cell r="D3586" t="str">
            <v>411504020000</v>
          </cell>
          <cell r="E3586" t="str">
            <v>NY MILLS UFSD</v>
          </cell>
          <cell r="F3586" t="str">
            <v>Good Standing</v>
          </cell>
          <cell r="G3586" t="str">
            <v>ROS</v>
          </cell>
          <cell r="H3586" t="str">
            <v>LEA</v>
          </cell>
          <cell r="I3586" t="str">
            <v>Grants Management</v>
          </cell>
        </row>
        <row r="3587">
          <cell r="D3587" t="str">
            <v>411504020001</v>
          </cell>
          <cell r="E3587" t="str">
            <v>NY MILLS JUNIOR-SENIOR HIGH SCHOOL</v>
          </cell>
          <cell r="F3587" t="str">
            <v>Good Standing</v>
          </cell>
          <cell r="G3587" t="str">
            <v>ROS</v>
          </cell>
          <cell r="H3587" t="str">
            <v>Public School</v>
          </cell>
          <cell r="I3587" t="str">
            <v>Grants Management</v>
          </cell>
        </row>
        <row r="3588">
          <cell r="D3588" t="str">
            <v>411504020003</v>
          </cell>
          <cell r="E3588" t="str">
            <v>NY MILLS ELEMENTARY SCHOOL</v>
          </cell>
          <cell r="F3588" t="str">
            <v>Good Standing</v>
          </cell>
          <cell r="G3588" t="str">
            <v>ROS</v>
          </cell>
          <cell r="H3588" t="str">
            <v>Public School</v>
          </cell>
          <cell r="I3588" t="str">
            <v>Grants Management</v>
          </cell>
        </row>
        <row r="3589">
          <cell r="D3589" t="str">
            <v>411603040000</v>
          </cell>
          <cell r="E3589" t="str">
            <v>SAUQUOIT VALLEY CSD</v>
          </cell>
          <cell r="F3589" t="str">
            <v>Good Standing</v>
          </cell>
          <cell r="G3589" t="str">
            <v>ROS</v>
          </cell>
          <cell r="H3589" t="str">
            <v>LEA</v>
          </cell>
          <cell r="I3589" t="str">
            <v>Grants Management</v>
          </cell>
        </row>
        <row r="3590">
          <cell r="D3590" t="str">
            <v>411603040001</v>
          </cell>
          <cell r="E3590" t="str">
            <v>SAUQUOIT VALLEY ELEMENTARY SCHOOL</v>
          </cell>
          <cell r="F3590" t="str">
            <v>Good Standing</v>
          </cell>
          <cell r="G3590" t="str">
            <v>ROS</v>
          </cell>
          <cell r="H3590" t="str">
            <v>Public School</v>
          </cell>
          <cell r="I3590" t="str">
            <v>Grants Management</v>
          </cell>
        </row>
        <row r="3591">
          <cell r="D3591" t="str">
            <v>411603040003</v>
          </cell>
          <cell r="E3591" t="str">
            <v>SAUQUOIT VALLEY HIGH SCHOOL</v>
          </cell>
          <cell r="F3591" t="str">
            <v>Good Standing</v>
          </cell>
          <cell r="G3591" t="str">
            <v>ROS</v>
          </cell>
          <cell r="H3591" t="str">
            <v>Public School</v>
          </cell>
          <cell r="I3591" t="str">
            <v>Grants Management</v>
          </cell>
        </row>
        <row r="3592">
          <cell r="D3592" t="str">
            <v>411603040004</v>
          </cell>
          <cell r="E3592" t="str">
            <v>SAUQUOIT VALLEY MIDDLE SCHOOL</v>
          </cell>
          <cell r="F3592" t="str">
            <v>Good Standing</v>
          </cell>
          <cell r="G3592" t="str">
            <v>ROS</v>
          </cell>
          <cell r="H3592" t="str">
            <v>Public School</v>
          </cell>
          <cell r="I3592" t="str">
            <v>Grants Management</v>
          </cell>
        </row>
        <row r="3593">
          <cell r="D3593" t="str">
            <v>411701040000</v>
          </cell>
          <cell r="E3593" t="str">
            <v>REMSEN CSD</v>
          </cell>
          <cell r="F3593" t="str">
            <v>Good Standing</v>
          </cell>
          <cell r="G3593" t="str">
            <v>ROS</v>
          </cell>
          <cell r="H3593" t="str">
            <v>LEA</v>
          </cell>
          <cell r="I3593" t="str">
            <v>Grants Management</v>
          </cell>
        </row>
        <row r="3594">
          <cell r="D3594" t="str">
            <v>411701040001</v>
          </cell>
          <cell r="E3594" t="str">
            <v>REMSEN ELEMENTARY SCHOOL</v>
          </cell>
          <cell r="F3594" t="str">
            <v>Good Standing</v>
          </cell>
          <cell r="G3594" t="str">
            <v>ROS</v>
          </cell>
          <cell r="H3594" t="str">
            <v>Public School</v>
          </cell>
          <cell r="I3594" t="str">
            <v>Grants Management</v>
          </cell>
        </row>
        <row r="3595">
          <cell r="D3595" t="str">
            <v>411701040002</v>
          </cell>
          <cell r="E3595" t="str">
            <v>REMSEN JUNIOR-SENIOR HIGH SCHOOL</v>
          </cell>
          <cell r="F3595" t="str">
            <v>Local Assistance Plan</v>
          </cell>
          <cell r="G3595" t="str">
            <v>ROS</v>
          </cell>
          <cell r="H3595" t="str">
            <v>Public School</v>
          </cell>
          <cell r="I3595" t="str">
            <v>Grants Management</v>
          </cell>
        </row>
        <row r="3596">
          <cell r="D3596" t="str">
            <v>411800010000</v>
          </cell>
          <cell r="E3596" t="str">
            <v>ROME CITY SD</v>
          </cell>
          <cell r="F3596" t="str">
            <v>Focus District</v>
          </cell>
          <cell r="G3596" t="str">
            <v>ROS</v>
          </cell>
          <cell r="H3596" t="str">
            <v>LEA</v>
          </cell>
          <cell r="I3596" t="str">
            <v>Ann Defiglio</v>
          </cell>
        </row>
        <row r="3597">
          <cell r="D3597" t="str">
            <v>411800010001</v>
          </cell>
          <cell r="E3597" t="str">
            <v>GANSEVOORT ELEMENTARY SCHOOL</v>
          </cell>
          <cell r="F3597" t="str">
            <v>Focus</v>
          </cell>
          <cell r="G3597" t="str">
            <v>ROS</v>
          </cell>
          <cell r="H3597" t="str">
            <v>Public School</v>
          </cell>
          <cell r="I3597" t="str">
            <v>Grants Management</v>
          </cell>
        </row>
        <row r="3598">
          <cell r="D3598" t="str">
            <v>411800010008</v>
          </cell>
          <cell r="E3598" t="str">
            <v>BELLAMY ELEMENTARY SCHOOL</v>
          </cell>
          <cell r="F3598" t="str">
            <v>Focus</v>
          </cell>
          <cell r="G3598" t="str">
            <v>ROS</v>
          </cell>
          <cell r="H3598" t="str">
            <v>Public School</v>
          </cell>
          <cell r="I3598" t="str">
            <v>Grants Management</v>
          </cell>
        </row>
        <row r="3599">
          <cell r="D3599" t="str">
            <v>411800010010</v>
          </cell>
          <cell r="E3599" t="str">
            <v>LYNDON H STROUGH MIDDLE SCHOOL</v>
          </cell>
          <cell r="F3599" t="str">
            <v>Focus</v>
          </cell>
          <cell r="G3599" t="str">
            <v>ROS</v>
          </cell>
          <cell r="H3599" t="str">
            <v>Public School</v>
          </cell>
          <cell r="I3599" t="str">
            <v>Grants Management</v>
          </cell>
        </row>
        <row r="3600">
          <cell r="D3600" t="str">
            <v>411800010013</v>
          </cell>
          <cell r="E3600" t="str">
            <v>RIDGE MILLS ELEMENTARY SCHOOL</v>
          </cell>
          <cell r="F3600" t="str">
            <v>Focus</v>
          </cell>
          <cell r="G3600" t="str">
            <v>ROS</v>
          </cell>
          <cell r="H3600" t="str">
            <v>Public School</v>
          </cell>
          <cell r="I3600" t="str">
            <v>Grants Management</v>
          </cell>
        </row>
        <row r="3601">
          <cell r="D3601" t="str">
            <v>411800010014</v>
          </cell>
          <cell r="E3601" t="str">
            <v>STOKES ELEMENTARY SCHOOL</v>
          </cell>
          <cell r="F3601" t="str">
            <v>Focus</v>
          </cell>
          <cell r="G3601" t="str">
            <v>ROS</v>
          </cell>
          <cell r="H3601" t="str">
            <v>Public School</v>
          </cell>
          <cell r="I3601" t="str">
            <v>Grants Management</v>
          </cell>
        </row>
        <row r="3602">
          <cell r="D3602" t="str">
            <v>411800010015</v>
          </cell>
          <cell r="E3602" t="str">
            <v>JOHN E JOY ELEMENTARY SCHOOL</v>
          </cell>
          <cell r="F3602" t="str">
            <v>Focus</v>
          </cell>
          <cell r="G3602" t="str">
            <v>ROS</v>
          </cell>
          <cell r="H3602" t="str">
            <v>Public School</v>
          </cell>
          <cell r="I3602" t="str">
            <v>Grants Management</v>
          </cell>
        </row>
        <row r="3603">
          <cell r="D3603" t="str">
            <v>411800010020</v>
          </cell>
          <cell r="E3603" t="str">
            <v>ROME FREE ACADEMY</v>
          </cell>
          <cell r="F3603" t="str">
            <v>Focus</v>
          </cell>
          <cell r="G3603" t="str">
            <v>ROS</v>
          </cell>
          <cell r="H3603" t="str">
            <v>Public School</v>
          </cell>
          <cell r="I3603" t="str">
            <v>Grants Management</v>
          </cell>
        </row>
        <row r="3604">
          <cell r="D3604" t="str">
            <v>411800010023</v>
          </cell>
          <cell r="E3604" t="str">
            <v>LOUIS V DENTI ELEMENTARY SCHOOL</v>
          </cell>
          <cell r="F3604" t="str">
            <v>Focus</v>
          </cell>
          <cell r="G3604" t="str">
            <v>ROS</v>
          </cell>
          <cell r="H3604" t="str">
            <v>Public School</v>
          </cell>
          <cell r="I3604" t="str">
            <v>Grants Management</v>
          </cell>
        </row>
        <row r="3605">
          <cell r="D3605" t="str">
            <v>411800010025</v>
          </cell>
          <cell r="E3605" t="str">
            <v>GEORGE R STALEY UPPER ELEM SCHOOL</v>
          </cell>
          <cell r="F3605" t="str">
            <v>Focus</v>
          </cell>
          <cell r="G3605" t="str">
            <v>ROS</v>
          </cell>
          <cell r="H3605" t="str">
            <v>Public School</v>
          </cell>
          <cell r="I3605" t="str">
            <v>Grants Management</v>
          </cell>
        </row>
        <row r="3606">
          <cell r="D3606" t="str">
            <v>411902040000</v>
          </cell>
          <cell r="E3606" t="str">
            <v>WATERVILLE CSD</v>
          </cell>
          <cell r="F3606" t="str">
            <v>Former Focus-Good Standing</v>
          </cell>
          <cell r="G3606" t="str">
            <v>ROS</v>
          </cell>
          <cell r="H3606" t="str">
            <v>LEA</v>
          </cell>
          <cell r="I3606" t="str">
            <v>Ann Defiglio</v>
          </cell>
        </row>
        <row r="3607">
          <cell r="D3607" t="str">
            <v>411902040001</v>
          </cell>
          <cell r="E3607" t="str">
            <v>MEMORIAL PARK ELEMENTARY SCHOOL</v>
          </cell>
          <cell r="F3607" t="str">
            <v>Good Standing</v>
          </cell>
          <cell r="G3607" t="str">
            <v>ROS</v>
          </cell>
          <cell r="H3607" t="str">
            <v>Public School</v>
          </cell>
          <cell r="I3607" t="str">
            <v>Grants Management</v>
          </cell>
        </row>
        <row r="3608">
          <cell r="D3608" t="str">
            <v>411902040003</v>
          </cell>
          <cell r="E3608" t="str">
            <v>WATERVILLE JR/SR HIGH SCHOOL</v>
          </cell>
          <cell r="F3608" t="str">
            <v>Good Standing</v>
          </cell>
          <cell r="G3608" t="str">
            <v>ROS</v>
          </cell>
          <cell r="H3608" t="str">
            <v>Public School</v>
          </cell>
          <cell r="I3608" t="str">
            <v>Grants Management</v>
          </cell>
        </row>
        <row r="3609">
          <cell r="D3609" t="str">
            <v>412000050000</v>
          </cell>
          <cell r="E3609" t="str">
            <v>SHERRILL CITY SD</v>
          </cell>
          <cell r="F3609" t="str">
            <v>Good Standing</v>
          </cell>
          <cell r="G3609" t="str">
            <v>ROS</v>
          </cell>
          <cell r="H3609" t="str">
            <v>LEA</v>
          </cell>
          <cell r="I3609" t="str">
            <v>Grants Management</v>
          </cell>
        </row>
        <row r="3610">
          <cell r="D3610" t="str">
            <v>412000050001</v>
          </cell>
          <cell r="E3610" t="str">
            <v>J D GEORGE ELEMENTARY SCHOOL</v>
          </cell>
          <cell r="F3610" t="str">
            <v>Good Standing</v>
          </cell>
          <cell r="G3610" t="str">
            <v>ROS</v>
          </cell>
          <cell r="H3610" t="str">
            <v>Public School</v>
          </cell>
          <cell r="I3610" t="str">
            <v>Grants Management</v>
          </cell>
        </row>
        <row r="3611">
          <cell r="D3611" t="str">
            <v>412000050004</v>
          </cell>
          <cell r="E3611" t="str">
            <v>VERNON-VERONA-SHERRILL SR HIGH SCH</v>
          </cell>
          <cell r="F3611" t="str">
            <v>Good Standing</v>
          </cell>
          <cell r="G3611" t="str">
            <v>ROS</v>
          </cell>
          <cell r="H3611" t="str">
            <v>Public School</v>
          </cell>
          <cell r="I3611" t="str">
            <v>Grants Management</v>
          </cell>
        </row>
        <row r="3612">
          <cell r="D3612" t="str">
            <v>412000050005</v>
          </cell>
          <cell r="E3612" t="str">
            <v>W A WETTEL ELEMENTARY SCHOOL</v>
          </cell>
          <cell r="F3612" t="str">
            <v>Good Standing</v>
          </cell>
          <cell r="G3612" t="str">
            <v>ROS</v>
          </cell>
          <cell r="H3612" t="str">
            <v>Public School</v>
          </cell>
          <cell r="I3612" t="str">
            <v>Grants Management</v>
          </cell>
        </row>
        <row r="3613">
          <cell r="D3613" t="str">
            <v>412000050006</v>
          </cell>
          <cell r="E3613" t="str">
            <v>E A MCALLISTER ELEMENTARY SCHOOL</v>
          </cell>
          <cell r="F3613" t="str">
            <v>Good Standing</v>
          </cell>
          <cell r="G3613" t="str">
            <v>ROS</v>
          </cell>
          <cell r="H3613" t="str">
            <v>Public School</v>
          </cell>
          <cell r="I3613" t="str">
            <v>Grants Management</v>
          </cell>
        </row>
        <row r="3614">
          <cell r="D3614" t="str">
            <v>412000050007</v>
          </cell>
          <cell r="E3614" t="str">
            <v>VERNON-VERONA-SHERRILL MIDDLE SCH</v>
          </cell>
          <cell r="F3614" t="str">
            <v>Good Standing</v>
          </cell>
          <cell r="G3614" t="str">
            <v>ROS</v>
          </cell>
          <cell r="H3614" t="str">
            <v>Public School</v>
          </cell>
          <cell r="I3614" t="str">
            <v>Grants Management</v>
          </cell>
        </row>
        <row r="3615">
          <cell r="D3615" t="str">
            <v>412201060000</v>
          </cell>
          <cell r="E3615" t="str">
            <v>HOLLAND PATENT CSD</v>
          </cell>
          <cell r="F3615" t="str">
            <v>Good Standing</v>
          </cell>
          <cell r="G3615" t="str">
            <v>ROS</v>
          </cell>
          <cell r="H3615" t="str">
            <v>LEA</v>
          </cell>
          <cell r="I3615" t="str">
            <v>Grants Management</v>
          </cell>
        </row>
        <row r="3616">
          <cell r="D3616" t="str">
            <v>412201060001</v>
          </cell>
          <cell r="E3616" t="str">
            <v>HOLLAND PATENT MIDDLE SCHOOL</v>
          </cell>
          <cell r="F3616" t="str">
            <v>Good Standing</v>
          </cell>
          <cell r="G3616" t="str">
            <v>ROS</v>
          </cell>
          <cell r="H3616" t="str">
            <v>Public School</v>
          </cell>
          <cell r="I3616" t="str">
            <v>Grants Management</v>
          </cell>
        </row>
        <row r="3617">
          <cell r="D3617" t="str">
            <v>412201060003</v>
          </cell>
          <cell r="E3617" t="str">
            <v>HOLLAND PATENT ELEMENTARY SCHOOL</v>
          </cell>
          <cell r="F3617" t="str">
            <v>Good Standing</v>
          </cell>
          <cell r="G3617" t="str">
            <v>ROS</v>
          </cell>
          <cell r="H3617" t="str">
            <v>Public School</v>
          </cell>
          <cell r="I3617" t="str">
            <v>Grants Management</v>
          </cell>
        </row>
        <row r="3618">
          <cell r="D3618" t="str">
            <v>412201060005</v>
          </cell>
          <cell r="E3618" t="str">
            <v>GENERAL WILLIAM FLOYD ELEM SCHOOL</v>
          </cell>
          <cell r="F3618" t="str">
            <v>Good Standing</v>
          </cell>
          <cell r="G3618" t="str">
            <v>ROS</v>
          </cell>
          <cell r="H3618" t="str">
            <v>Public School</v>
          </cell>
          <cell r="I3618" t="str">
            <v>Grants Management</v>
          </cell>
        </row>
        <row r="3619">
          <cell r="D3619" t="str">
            <v>412201060006</v>
          </cell>
          <cell r="E3619" t="str">
            <v>HOLLAND PATENT CENTRAL HIGH SCHOOL</v>
          </cell>
          <cell r="F3619" t="str">
            <v>Good Standing</v>
          </cell>
          <cell r="G3619" t="str">
            <v>ROS</v>
          </cell>
          <cell r="H3619" t="str">
            <v>Public School</v>
          </cell>
          <cell r="I3619" t="str">
            <v>Grants Management</v>
          </cell>
        </row>
        <row r="3620">
          <cell r="D3620" t="str">
            <v>412300010000</v>
          </cell>
          <cell r="E3620" t="str">
            <v>UTICA CITY SD</v>
          </cell>
          <cell r="F3620" t="str">
            <v>Focus District</v>
          </cell>
          <cell r="G3620" t="str">
            <v>ROS</v>
          </cell>
          <cell r="H3620" t="str">
            <v>LEA</v>
          </cell>
          <cell r="I3620" t="str">
            <v>Genesis Jackson</v>
          </cell>
        </row>
        <row r="3621">
          <cell r="D3621" t="str">
            <v>412300010003</v>
          </cell>
          <cell r="E3621" t="str">
            <v>ALBANY ELEMENTARY SCHOOL</v>
          </cell>
          <cell r="F3621" t="str">
            <v>Good Standing</v>
          </cell>
          <cell r="G3621" t="str">
            <v>ROS</v>
          </cell>
          <cell r="H3621" t="str">
            <v>Public School</v>
          </cell>
          <cell r="I3621" t="str">
            <v>Grants Management</v>
          </cell>
        </row>
        <row r="3622">
          <cell r="D3622" t="str">
            <v>412300010005</v>
          </cell>
          <cell r="E3622" t="str">
            <v>CHRISTOPHER COLUMBUS ELEM SCHOOL</v>
          </cell>
          <cell r="F3622" t="str">
            <v>Focus</v>
          </cell>
          <cell r="G3622" t="str">
            <v>ROS</v>
          </cell>
          <cell r="H3622" t="str">
            <v>Public School</v>
          </cell>
          <cell r="I3622" t="str">
            <v>Grants Management</v>
          </cell>
        </row>
        <row r="3623">
          <cell r="D3623" t="str">
            <v>412300010006</v>
          </cell>
          <cell r="E3623" t="str">
            <v>GENERAL HERKIMER ELEMENTARY SCHOOL</v>
          </cell>
          <cell r="F3623" t="str">
            <v>Good Standing</v>
          </cell>
          <cell r="G3623" t="str">
            <v>ROS</v>
          </cell>
          <cell r="H3623" t="str">
            <v>Public School</v>
          </cell>
          <cell r="I3623" t="str">
            <v>Grants Management</v>
          </cell>
        </row>
        <row r="3624">
          <cell r="D3624" t="str">
            <v>412300010009</v>
          </cell>
          <cell r="E3624" t="str">
            <v>HUGH R JONES ELEMENTARY SCHOOL</v>
          </cell>
          <cell r="F3624" t="str">
            <v>Good Standing</v>
          </cell>
          <cell r="G3624" t="str">
            <v>ROS</v>
          </cell>
          <cell r="H3624" t="str">
            <v>Public School</v>
          </cell>
          <cell r="I3624" t="str">
            <v>Grants Management</v>
          </cell>
        </row>
        <row r="3625">
          <cell r="D3625" t="str">
            <v>412300010011</v>
          </cell>
          <cell r="E3625" t="str">
            <v>MARTIN LUTHER KING JR ELEM SCH</v>
          </cell>
          <cell r="F3625" t="str">
            <v>Priority</v>
          </cell>
          <cell r="G3625" t="str">
            <v>ROS</v>
          </cell>
          <cell r="H3625" t="str">
            <v>Public School</v>
          </cell>
          <cell r="I3625" t="str">
            <v>Grants Management</v>
          </cell>
        </row>
        <row r="3626">
          <cell r="D3626" t="str">
            <v>412300010012</v>
          </cell>
          <cell r="E3626" t="str">
            <v>WATSON WILLIAMS ELEMENTARY SCHOOL</v>
          </cell>
          <cell r="F3626" t="str">
            <v>Focus</v>
          </cell>
          <cell r="G3626" t="str">
            <v>ROS</v>
          </cell>
          <cell r="H3626" t="str">
            <v>Public School</v>
          </cell>
          <cell r="I3626" t="str">
            <v>Grants Management</v>
          </cell>
        </row>
        <row r="3627">
          <cell r="D3627" t="str">
            <v>412300010014</v>
          </cell>
          <cell r="E3627" t="str">
            <v>THOMAS JEFFERSON ELEMENTARY SCHOOL</v>
          </cell>
          <cell r="F3627" t="str">
            <v>Focus</v>
          </cell>
          <cell r="G3627" t="str">
            <v>ROS</v>
          </cell>
          <cell r="H3627" t="str">
            <v>Public School</v>
          </cell>
          <cell r="I3627" t="str">
            <v>Grants Management</v>
          </cell>
        </row>
        <row r="3628">
          <cell r="D3628" t="str">
            <v>412300010016</v>
          </cell>
          <cell r="E3628" t="str">
            <v>JOHN F HUGHES ELEMENTARY SCHOOL</v>
          </cell>
          <cell r="F3628" t="str">
            <v>Focus</v>
          </cell>
          <cell r="G3628" t="str">
            <v>ROS</v>
          </cell>
          <cell r="H3628" t="str">
            <v>Public School</v>
          </cell>
          <cell r="I3628" t="str">
            <v>Grants Management</v>
          </cell>
        </row>
        <row r="3629">
          <cell r="D3629" t="str">
            <v>412300010018</v>
          </cell>
          <cell r="E3629" t="str">
            <v>KERNAN ELEMENTARY SCHOOL</v>
          </cell>
          <cell r="F3629" t="str">
            <v>Focus</v>
          </cell>
          <cell r="G3629" t="str">
            <v>ROS</v>
          </cell>
          <cell r="H3629" t="str">
            <v>Public School</v>
          </cell>
          <cell r="I3629" t="str">
            <v>Grants Management</v>
          </cell>
        </row>
        <row r="3630">
          <cell r="D3630" t="str">
            <v>412300010022</v>
          </cell>
          <cell r="E3630" t="str">
            <v>JOHN F KENNEDY MIDDLE SCHOOL</v>
          </cell>
          <cell r="F3630" t="str">
            <v>Focus</v>
          </cell>
          <cell r="G3630" t="str">
            <v>ROS</v>
          </cell>
          <cell r="H3630" t="str">
            <v>Public School</v>
          </cell>
          <cell r="I3630" t="str">
            <v>Grants Management</v>
          </cell>
        </row>
        <row r="3631">
          <cell r="D3631" t="str">
            <v>412300010023</v>
          </cell>
          <cell r="E3631" t="str">
            <v>SENATOR JAMES H DONOVAN MIDDLE SCH</v>
          </cell>
          <cell r="F3631" t="str">
            <v>Focus</v>
          </cell>
          <cell r="G3631" t="str">
            <v>ROS</v>
          </cell>
          <cell r="H3631" t="str">
            <v>Public School</v>
          </cell>
          <cell r="I3631" t="str">
            <v>Grants Management</v>
          </cell>
        </row>
        <row r="3632">
          <cell r="D3632" t="str">
            <v>412300010024</v>
          </cell>
          <cell r="E3632" t="str">
            <v>THOMAS R PROCTOR HIGH SCHOOL</v>
          </cell>
          <cell r="F3632" t="str">
            <v>Focus</v>
          </cell>
          <cell r="G3632" t="str">
            <v>ROS</v>
          </cell>
          <cell r="H3632" t="str">
            <v>Public School</v>
          </cell>
          <cell r="I3632" t="str">
            <v>Grants Management</v>
          </cell>
        </row>
        <row r="3633">
          <cell r="D3633" t="str">
            <v>412300010026</v>
          </cell>
          <cell r="E3633" t="str">
            <v>ROSCOE CONKLING ELEMENTARY SCHOOL</v>
          </cell>
          <cell r="F3633" t="str">
            <v>Focus</v>
          </cell>
          <cell r="G3633" t="str">
            <v>ROS</v>
          </cell>
          <cell r="H3633" t="str">
            <v>Public School</v>
          </cell>
          <cell r="I3633" t="str">
            <v>Grants Management</v>
          </cell>
        </row>
        <row r="3634">
          <cell r="D3634" t="str">
            <v>412300861058</v>
          </cell>
          <cell r="E3634" t="str">
            <v>UTICA ACADEMY OF SCIENCE CHARTER SCH</v>
          </cell>
          <cell r="F3634" t="str">
            <v>Good Standing</v>
          </cell>
          <cell r="G3634" t="str">
            <v>ROS</v>
          </cell>
          <cell r="H3634" t="str">
            <v>Charter</v>
          </cell>
          <cell r="I3634" t="str">
            <v>Grants Management</v>
          </cell>
        </row>
        <row r="3635">
          <cell r="D3635" t="str">
            <v>412801040000</v>
          </cell>
          <cell r="E3635" t="str">
            <v>WESTMORELAND CSD</v>
          </cell>
          <cell r="F3635" t="str">
            <v>Good Standing</v>
          </cell>
          <cell r="G3635" t="str">
            <v>ROS</v>
          </cell>
          <cell r="H3635" t="str">
            <v>LEA</v>
          </cell>
          <cell r="I3635" t="str">
            <v>Grants Management</v>
          </cell>
        </row>
        <row r="3636">
          <cell r="D3636" t="str">
            <v>412801040002</v>
          </cell>
          <cell r="E3636" t="str">
            <v>WESTMORELAND ELEMENTARY SCHOOL</v>
          </cell>
          <cell r="F3636" t="str">
            <v>Good Standing</v>
          </cell>
          <cell r="G3636" t="str">
            <v>ROS</v>
          </cell>
          <cell r="H3636" t="str">
            <v>Public School</v>
          </cell>
          <cell r="I3636" t="str">
            <v>Grants Management</v>
          </cell>
        </row>
        <row r="3637">
          <cell r="D3637" t="str">
            <v>412801040003</v>
          </cell>
          <cell r="E3637" t="str">
            <v>WESTMORELAND HIGH SCHOOL</v>
          </cell>
          <cell r="F3637" t="str">
            <v>Good Standing</v>
          </cell>
          <cell r="G3637" t="str">
            <v>ROS</v>
          </cell>
          <cell r="H3637" t="str">
            <v>Public School</v>
          </cell>
          <cell r="I3637" t="str">
            <v>Grants Management</v>
          </cell>
        </row>
        <row r="3638">
          <cell r="D3638" t="str">
            <v>412801040004</v>
          </cell>
          <cell r="E3638" t="str">
            <v>WESTMORELAND MIDDLE SCHOOL</v>
          </cell>
          <cell r="F3638" t="str">
            <v>Good Standing</v>
          </cell>
          <cell r="G3638" t="str">
            <v>ROS</v>
          </cell>
          <cell r="H3638" t="str">
            <v>Public School</v>
          </cell>
          <cell r="I3638" t="str">
            <v>Grants Management</v>
          </cell>
        </row>
        <row r="3639">
          <cell r="D3639" t="str">
            <v>412901040000</v>
          </cell>
          <cell r="E3639" t="str">
            <v>ORISKANY CSD</v>
          </cell>
          <cell r="F3639" t="str">
            <v>Good Standing</v>
          </cell>
          <cell r="G3639" t="str">
            <v>ROS</v>
          </cell>
          <cell r="H3639" t="str">
            <v>LEA</v>
          </cell>
          <cell r="I3639" t="str">
            <v>Grants Management</v>
          </cell>
        </row>
        <row r="3640">
          <cell r="D3640" t="str">
            <v>412901040002</v>
          </cell>
          <cell r="E3640" t="str">
            <v>N A WALBRAN ELEMENTARY SCHOOL</v>
          </cell>
          <cell r="F3640" t="str">
            <v>Good Standing</v>
          </cell>
          <cell r="G3640" t="str">
            <v>ROS</v>
          </cell>
          <cell r="H3640" t="str">
            <v>Public School</v>
          </cell>
          <cell r="I3640" t="str">
            <v>Grants Management</v>
          </cell>
        </row>
        <row r="3641">
          <cell r="D3641" t="str">
            <v>412901040003</v>
          </cell>
          <cell r="E3641" t="str">
            <v>ORISKANY JUNIOR-SENIOR HIGH SCHOOL</v>
          </cell>
          <cell r="F3641" t="str">
            <v>Good Standing</v>
          </cell>
          <cell r="G3641" t="str">
            <v>ROS</v>
          </cell>
          <cell r="H3641" t="str">
            <v>Public School</v>
          </cell>
          <cell r="I3641" t="str">
            <v>Grants Management</v>
          </cell>
        </row>
        <row r="3642">
          <cell r="D3642" t="str">
            <v>412902060000</v>
          </cell>
          <cell r="E3642" t="str">
            <v>WHITESBORO CSD</v>
          </cell>
          <cell r="F3642" t="str">
            <v>Good Standing</v>
          </cell>
          <cell r="G3642" t="str">
            <v>ROS</v>
          </cell>
          <cell r="H3642" t="str">
            <v>LEA</v>
          </cell>
          <cell r="I3642" t="str">
            <v>Grants Management</v>
          </cell>
        </row>
        <row r="3643">
          <cell r="D3643" t="str">
            <v>412902060002</v>
          </cell>
          <cell r="E3643" t="str">
            <v>MARCY ELEMENTARY SCHOOL</v>
          </cell>
          <cell r="F3643" t="str">
            <v>Good Standing</v>
          </cell>
          <cell r="G3643" t="str">
            <v>ROS</v>
          </cell>
          <cell r="H3643" t="str">
            <v>Public School</v>
          </cell>
          <cell r="I3643" t="str">
            <v>Grants Management</v>
          </cell>
        </row>
        <row r="3644">
          <cell r="D3644" t="str">
            <v>412902060003</v>
          </cell>
          <cell r="E3644" t="str">
            <v>HARTS HILL SCHOOL</v>
          </cell>
          <cell r="F3644" t="str">
            <v>Good Standing</v>
          </cell>
          <cell r="G3644" t="str">
            <v>ROS</v>
          </cell>
          <cell r="H3644" t="str">
            <v>Public School</v>
          </cell>
          <cell r="I3644" t="str">
            <v>Grants Management</v>
          </cell>
        </row>
        <row r="3645">
          <cell r="D3645" t="str">
            <v>412902060005</v>
          </cell>
          <cell r="E3645" t="str">
            <v>DEERFIELD ELEMENTARY SCHOOL</v>
          </cell>
          <cell r="F3645" t="str">
            <v>Good Standing</v>
          </cell>
          <cell r="G3645" t="str">
            <v>ROS</v>
          </cell>
          <cell r="H3645" t="str">
            <v>Public School</v>
          </cell>
          <cell r="I3645" t="str">
            <v>Grants Management</v>
          </cell>
        </row>
        <row r="3646">
          <cell r="D3646" t="str">
            <v>412902060006</v>
          </cell>
          <cell r="E3646" t="str">
            <v>WHITESBORO MIDDLE SCHOOL</v>
          </cell>
          <cell r="F3646" t="str">
            <v>Good Standing</v>
          </cell>
          <cell r="G3646" t="str">
            <v>ROS</v>
          </cell>
          <cell r="H3646" t="str">
            <v>Public School</v>
          </cell>
          <cell r="I3646" t="str">
            <v>Grants Management</v>
          </cell>
        </row>
        <row r="3647">
          <cell r="D3647" t="str">
            <v>412902060007</v>
          </cell>
          <cell r="E3647" t="str">
            <v>PARKWAY MIDDLE SCHOOL</v>
          </cell>
          <cell r="F3647" t="str">
            <v>Good Standing</v>
          </cell>
          <cell r="G3647" t="str">
            <v>ROS</v>
          </cell>
          <cell r="H3647" t="str">
            <v>Public School</v>
          </cell>
          <cell r="I3647" t="str">
            <v>Grants Management</v>
          </cell>
        </row>
        <row r="3648">
          <cell r="D3648" t="str">
            <v>412902060008</v>
          </cell>
          <cell r="E3648" t="str">
            <v>WHITESBORO HIGH SCHOOL</v>
          </cell>
          <cell r="F3648" t="str">
            <v>Good Standing</v>
          </cell>
          <cell r="G3648" t="str">
            <v>ROS</v>
          </cell>
          <cell r="H3648" t="str">
            <v>Public School</v>
          </cell>
          <cell r="I3648" t="str">
            <v>Grants Management</v>
          </cell>
        </row>
        <row r="3649">
          <cell r="D3649" t="str">
            <v>412902060009</v>
          </cell>
          <cell r="E3649" t="str">
            <v>WESTMORELAND ROAD ELEMENTARY SCHOOL</v>
          </cell>
          <cell r="F3649" t="str">
            <v>Good Standing</v>
          </cell>
          <cell r="G3649" t="str">
            <v>ROS</v>
          </cell>
          <cell r="H3649" t="str">
            <v>Public School</v>
          </cell>
          <cell r="I3649" t="str">
            <v>Grants Management</v>
          </cell>
        </row>
        <row r="3650">
          <cell r="D3650" t="str">
            <v>420101060000</v>
          </cell>
          <cell r="E3650" t="str">
            <v>WEST GENESEE CSD</v>
          </cell>
          <cell r="F3650" t="str">
            <v>Good Standing</v>
          </cell>
          <cell r="G3650" t="str">
            <v>ROS</v>
          </cell>
          <cell r="H3650" t="str">
            <v>LEA</v>
          </cell>
          <cell r="I3650" t="str">
            <v>Grants Management</v>
          </cell>
        </row>
        <row r="3651">
          <cell r="D3651" t="str">
            <v>420101060001</v>
          </cell>
          <cell r="E3651" t="str">
            <v>EAST HILL ELEMENTARY SCHOOL</v>
          </cell>
          <cell r="F3651" t="str">
            <v>Good Standing</v>
          </cell>
          <cell r="G3651" t="str">
            <v>ROS</v>
          </cell>
          <cell r="H3651" t="str">
            <v>Public School</v>
          </cell>
          <cell r="I3651" t="str">
            <v>Grants Management</v>
          </cell>
        </row>
        <row r="3652">
          <cell r="D3652" t="str">
            <v>420101060003</v>
          </cell>
          <cell r="E3652" t="str">
            <v>STONEHEDGE ELEMENTARY SCHOOL</v>
          </cell>
          <cell r="F3652" t="str">
            <v>Good Standing</v>
          </cell>
          <cell r="G3652" t="str">
            <v>ROS</v>
          </cell>
          <cell r="H3652" t="str">
            <v>Public School</v>
          </cell>
          <cell r="I3652" t="str">
            <v>Grants Management</v>
          </cell>
        </row>
        <row r="3653">
          <cell r="D3653" t="str">
            <v>420101060005</v>
          </cell>
          <cell r="E3653" t="str">
            <v>ONONDAGA ROAD ELEMENTARY SCHOOL</v>
          </cell>
          <cell r="F3653" t="str">
            <v>Good Standing</v>
          </cell>
          <cell r="G3653" t="str">
            <v>ROS</v>
          </cell>
          <cell r="H3653" t="str">
            <v>Public School</v>
          </cell>
          <cell r="I3653" t="str">
            <v>Grants Management</v>
          </cell>
        </row>
        <row r="3654">
          <cell r="D3654" t="str">
            <v>420101060006</v>
          </cell>
          <cell r="E3654" t="str">
            <v>SPLIT ROCK ELEMENTARY SCHOOL</v>
          </cell>
          <cell r="F3654" t="str">
            <v>Good Standing</v>
          </cell>
          <cell r="G3654" t="str">
            <v>ROS</v>
          </cell>
          <cell r="H3654" t="str">
            <v>Public School</v>
          </cell>
          <cell r="I3654" t="str">
            <v>Grants Management</v>
          </cell>
        </row>
        <row r="3655">
          <cell r="D3655" t="str">
            <v>420101060008</v>
          </cell>
          <cell r="E3655" t="str">
            <v>WEST GENESEE MIDDLE SCHOOL</v>
          </cell>
          <cell r="F3655" t="str">
            <v>Good Standing</v>
          </cell>
          <cell r="G3655" t="str">
            <v>ROS</v>
          </cell>
          <cell r="H3655" t="str">
            <v>Public School</v>
          </cell>
          <cell r="I3655" t="str">
            <v>Grants Management</v>
          </cell>
        </row>
        <row r="3656">
          <cell r="D3656" t="str">
            <v>420101060009</v>
          </cell>
          <cell r="E3656" t="str">
            <v>WEST GENESEE SENIOR HIGH SCHOOL</v>
          </cell>
          <cell r="F3656" t="str">
            <v>Good Standing</v>
          </cell>
          <cell r="G3656" t="str">
            <v>ROS</v>
          </cell>
          <cell r="H3656" t="str">
            <v>Public School</v>
          </cell>
          <cell r="I3656" t="str">
            <v>Grants Management</v>
          </cell>
        </row>
        <row r="3657">
          <cell r="D3657" t="str">
            <v>420101060011</v>
          </cell>
          <cell r="E3657" t="str">
            <v>CAMILLUS MIDDLE SCHOOL</v>
          </cell>
          <cell r="F3657" t="str">
            <v>Local Assistance Plan</v>
          </cell>
          <cell r="G3657" t="str">
            <v>ROS</v>
          </cell>
          <cell r="H3657" t="str">
            <v>Public School</v>
          </cell>
          <cell r="I3657" t="str">
            <v>Grants Management</v>
          </cell>
        </row>
        <row r="3658">
          <cell r="D3658" t="str">
            <v>420303060000</v>
          </cell>
          <cell r="E3658" t="str">
            <v>NORTH SYRACUSE CSD</v>
          </cell>
          <cell r="F3658" t="str">
            <v>Good Standing</v>
          </cell>
          <cell r="G3658" t="str">
            <v>ROS</v>
          </cell>
          <cell r="H3658" t="str">
            <v>LEA</v>
          </cell>
          <cell r="I3658" t="str">
            <v>Grants Management</v>
          </cell>
        </row>
        <row r="3659">
          <cell r="D3659" t="str">
            <v>420303060001</v>
          </cell>
          <cell r="E3659" t="str">
            <v>ALLEN ROAD ELEMENTARY SCHOOL</v>
          </cell>
          <cell r="F3659" t="str">
            <v>Good Standing</v>
          </cell>
          <cell r="G3659" t="str">
            <v>ROS</v>
          </cell>
          <cell r="H3659" t="str">
            <v>Public School</v>
          </cell>
          <cell r="I3659" t="str">
            <v>Grants Management</v>
          </cell>
        </row>
        <row r="3660">
          <cell r="D3660" t="str">
            <v>420303060002</v>
          </cell>
          <cell r="E3660" t="str">
            <v>KARL W SAILE BEAR ROAD ELEM SCHOOL</v>
          </cell>
          <cell r="F3660" t="str">
            <v>Good Standing</v>
          </cell>
          <cell r="G3660" t="str">
            <v>ROS</v>
          </cell>
          <cell r="H3660" t="str">
            <v>Public School</v>
          </cell>
          <cell r="I3660" t="str">
            <v>Grants Management</v>
          </cell>
        </row>
        <row r="3661">
          <cell r="D3661" t="str">
            <v>420303060003</v>
          </cell>
          <cell r="E3661" t="str">
            <v>CICERO ELEMENTARY SCHOOL</v>
          </cell>
          <cell r="F3661" t="str">
            <v>Good Standing</v>
          </cell>
          <cell r="G3661" t="str">
            <v>ROS</v>
          </cell>
          <cell r="H3661" t="str">
            <v>Public School</v>
          </cell>
          <cell r="I3661" t="str">
            <v>Grants Management</v>
          </cell>
        </row>
        <row r="3662">
          <cell r="D3662" t="str">
            <v>420303060004</v>
          </cell>
          <cell r="E3662" t="str">
            <v>LAKESHORE ROAD ELEMENTARY SCHOOL</v>
          </cell>
          <cell r="F3662" t="str">
            <v>Good Standing</v>
          </cell>
          <cell r="G3662" t="str">
            <v>ROS</v>
          </cell>
          <cell r="H3662" t="str">
            <v>Public School</v>
          </cell>
          <cell r="I3662" t="str">
            <v>Grants Management</v>
          </cell>
        </row>
        <row r="3663">
          <cell r="D3663" t="str">
            <v>420303060007</v>
          </cell>
          <cell r="E3663" t="str">
            <v>ROXBORO ROAD ELEMENTARY SCHOOL</v>
          </cell>
          <cell r="F3663" t="str">
            <v>Good Standing</v>
          </cell>
          <cell r="G3663" t="str">
            <v>ROS</v>
          </cell>
          <cell r="H3663" t="str">
            <v>Public School</v>
          </cell>
          <cell r="I3663" t="str">
            <v>Grants Management</v>
          </cell>
        </row>
        <row r="3664">
          <cell r="D3664" t="str">
            <v>420303060008</v>
          </cell>
          <cell r="E3664" t="str">
            <v>SMITH ROAD ELEMENTARY SCHOOL</v>
          </cell>
          <cell r="F3664" t="str">
            <v>Good Standing</v>
          </cell>
          <cell r="G3664" t="str">
            <v>ROS</v>
          </cell>
          <cell r="H3664" t="str">
            <v>Public School</v>
          </cell>
          <cell r="I3664" t="str">
            <v>Grants Management</v>
          </cell>
        </row>
        <row r="3665">
          <cell r="D3665" t="str">
            <v>420303060009</v>
          </cell>
          <cell r="E3665" t="str">
            <v>GILLETTE ROAD MIDDLE SCHOOL</v>
          </cell>
          <cell r="F3665" t="str">
            <v>Good Standing</v>
          </cell>
          <cell r="G3665" t="str">
            <v>ROS</v>
          </cell>
          <cell r="H3665" t="str">
            <v>Public School</v>
          </cell>
          <cell r="I3665" t="str">
            <v>Grants Management</v>
          </cell>
        </row>
        <row r="3666">
          <cell r="D3666" t="str">
            <v>420303060010</v>
          </cell>
          <cell r="E3666" t="str">
            <v>NORTH SYRACUSE JUNIOR HIGH SCHOOL</v>
          </cell>
          <cell r="F3666" t="str">
            <v>Good Standing</v>
          </cell>
          <cell r="G3666" t="str">
            <v>ROS</v>
          </cell>
          <cell r="H3666" t="str">
            <v>Public School</v>
          </cell>
          <cell r="I3666" t="str">
            <v>Grants Management</v>
          </cell>
        </row>
        <row r="3667">
          <cell r="D3667" t="str">
            <v>420303060011</v>
          </cell>
          <cell r="E3667" t="str">
            <v>ROXBORO ROAD MIDDLE SCHOOL</v>
          </cell>
          <cell r="F3667" t="str">
            <v>Good Standing</v>
          </cell>
          <cell r="G3667" t="str">
            <v>ROS</v>
          </cell>
          <cell r="H3667" t="str">
            <v>Public School</v>
          </cell>
          <cell r="I3667" t="str">
            <v>Grants Management</v>
          </cell>
        </row>
        <row r="3668">
          <cell r="D3668" t="str">
            <v>420303060014</v>
          </cell>
          <cell r="E3668" t="str">
            <v>CICERO-NORTH SYRACUSE HIGH SCHOOL</v>
          </cell>
          <cell r="F3668" t="str">
            <v>Good Standing</v>
          </cell>
          <cell r="G3668" t="str">
            <v>ROS</v>
          </cell>
          <cell r="H3668" t="str">
            <v>Public School</v>
          </cell>
          <cell r="I3668" t="str">
            <v>Grants Management</v>
          </cell>
        </row>
        <row r="3669">
          <cell r="D3669" t="str">
            <v>420401060000</v>
          </cell>
          <cell r="E3669" t="str">
            <v>EAST SYRACUSE-MINOA CSD</v>
          </cell>
          <cell r="F3669" t="str">
            <v>Good Standing</v>
          </cell>
          <cell r="G3669" t="str">
            <v>ROS</v>
          </cell>
          <cell r="H3669" t="str">
            <v>LEA</v>
          </cell>
          <cell r="I3669" t="str">
            <v>Grants Management</v>
          </cell>
        </row>
        <row r="3670">
          <cell r="D3670" t="str">
            <v>420401060002</v>
          </cell>
          <cell r="E3670" t="str">
            <v>FREMONT ELEMENTARY SCHOOL</v>
          </cell>
          <cell r="F3670" t="str">
            <v>Good Standing</v>
          </cell>
          <cell r="G3670" t="str">
            <v>ROS</v>
          </cell>
          <cell r="H3670" t="str">
            <v>Public School</v>
          </cell>
          <cell r="I3670" t="str">
            <v>Grants Management</v>
          </cell>
        </row>
        <row r="3671">
          <cell r="D3671" t="str">
            <v>420401060003</v>
          </cell>
          <cell r="E3671" t="str">
            <v>EAST SYRACUSE ELEMENTARY SCHOOL</v>
          </cell>
          <cell r="F3671" t="str">
            <v>Good Standing</v>
          </cell>
          <cell r="G3671" t="str">
            <v>ROS</v>
          </cell>
          <cell r="H3671" t="str">
            <v>Public School</v>
          </cell>
          <cell r="I3671" t="str">
            <v>Grants Management</v>
          </cell>
        </row>
        <row r="3672">
          <cell r="D3672" t="str">
            <v>420401060004</v>
          </cell>
          <cell r="E3672" t="str">
            <v>WOODLAND ELEMENTARY SCHOOL</v>
          </cell>
          <cell r="F3672" t="str">
            <v>Good Standing</v>
          </cell>
          <cell r="G3672" t="str">
            <v>ROS</v>
          </cell>
          <cell r="H3672" t="str">
            <v>Public School</v>
          </cell>
          <cell r="I3672" t="str">
            <v>Grants Management</v>
          </cell>
        </row>
        <row r="3673">
          <cell r="D3673" t="str">
            <v>420401060005</v>
          </cell>
          <cell r="E3673" t="str">
            <v>EAST SYRACUSE-MINOA CENTRAL HIGH SCH</v>
          </cell>
          <cell r="F3673" t="str">
            <v>Good Standing</v>
          </cell>
          <cell r="G3673" t="str">
            <v>ROS</v>
          </cell>
          <cell r="H3673" t="str">
            <v>Public School</v>
          </cell>
          <cell r="I3673" t="str">
            <v>Grants Management</v>
          </cell>
        </row>
        <row r="3674">
          <cell r="D3674" t="str">
            <v>420401060009</v>
          </cell>
          <cell r="E3674" t="str">
            <v>MINOA ELEMENTARY SCHOOL</v>
          </cell>
          <cell r="F3674" t="str">
            <v>Good Standing</v>
          </cell>
          <cell r="G3674" t="str">
            <v>ROS</v>
          </cell>
          <cell r="H3674" t="str">
            <v>Public School</v>
          </cell>
          <cell r="I3674" t="str">
            <v>Grants Management</v>
          </cell>
        </row>
        <row r="3675">
          <cell r="D3675" t="str">
            <v>420401060010</v>
          </cell>
          <cell r="E3675" t="str">
            <v>PINE GROVE MIDDLE SCHOOL</v>
          </cell>
          <cell r="F3675" t="str">
            <v>Good Standing</v>
          </cell>
          <cell r="G3675" t="str">
            <v>ROS</v>
          </cell>
          <cell r="H3675" t="str">
            <v>Public School</v>
          </cell>
          <cell r="I3675" t="str">
            <v>Grants Management</v>
          </cell>
        </row>
        <row r="3676">
          <cell r="D3676" t="str">
            <v>420411060000</v>
          </cell>
          <cell r="E3676" t="str">
            <v>JAMESVILLE-DEWITT CSD</v>
          </cell>
          <cell r="F3676" t="str">
            <v>Good Standing</v>
          </cell>
          <cell r="G3676" t="str">
            <v>ROS</v>
          </cell>
          <cell r="H3676" t="str">
            <v>LEA</v>
          </cell>
          <cell r="I3676" t="str">
            <v>Grants Management</v>
          </cell>
        </row>
        <row r="3677">
          <cell r="D3677" t="str">
            <v>420411060002</v>
          </cell>
          <cell r="E3677" t="str">
            <v>JAMESVILLE ELEMENTARY SCHOOL</v>
          </cell>
          <cell r="F3677" t="str">
            <v>Good Standing</v>
          </cell>
          <cell r="G3677" t="str">
            <v>ROS</v>
          </cell>
          <cell r="H3677" t="str">
            <v>Public School</v>
          </cell>
          <cell r="I3677" t="str">
            <v>Grants Management</v>
          </cell>
        </row>
        <row r="3678">
          <cell r="D3678" t="str">
            <v>420411060003</v>
          </cell>
          <cell r="E3678" t="str">
            <v>MOSES DEWITT ELEMENTARY SCHOOL</v>
          </cell>
          <cell r="F3678" t="str">
            <v>Good Standing</v>
          </cell>
          <cell r="G3678" t="str">
            <v>ROS</v>
          </cell>
          <cell r="H3678" t="str">
            <v>Public School</v>
          </cell>
          <cell r="I3678" t="str">
            <v>Grants Management</v>
          </cell>
        </row>
        <row r="3679">
          <cell r="D3679" t="str">
            <v>420411060004</v>
          </cell>
          <cell r="E3679" t="str">
            <v>TECUMSEH ELEMENTARY SCHOOL</v>
          </cell>
          <cell r="F3679" t="str">
            <v>Good Standing</v>
          </cell>
          <cell r="G3679" t="str">
            <v>ROS</v>
          </cell>
          <cell r="H3679" t="str">
            <v>Public School</v>
          </cell>
          <cell r="I3679" t="str">
            <v>Grants Management</v>
          </cell>
        </row>
        <row r="3680">
          <cell r="D3680" t="str">
            <v>420411060005</v>
          </cell>
          <cell r="E3680" t="str">
            <v>JAMESVILLE-DEWITT MIDDLE SCHOOL</v>
          </cell>
          <cell r="F3680" t="str">
            <v>Good Standing</v>
          </cell>
          <cell r="G3680" t="str">
            <v>ROS</v>
          </cell>
          <cell r="H3680" t="str">
            <v>Public School</v>
          </cell>
          <cell r="I3680" t="str">
            <v>Grants Management</v>
          </cell>
        </row>
        <row r="3681">
          <cell r="D3681" t="str">
            <v>420411060006</v>
          </cell>
          <cell r="E3681" t="str">
            <v>JAMESVILLE-DEWITT HIGH SCHOOL</v>
          </cell>
          <cell r="F3681" t="str">
            <v>Good Standing</v>
          </cell>
          <cell r="G3681" t="str">
            <v>ROS</v>
          </cell>
          <cell r="H3681" t="str">
            <v>Public School</v>
          </cell>
          <cell r="I3681" t="str">
            <v>Grants Management</v>
          </cell>
        </row>
        <row r="3682">
          <cell r="D3682" t="str">
            <v>420501060000</v>
          </cell>
          <cell r="E3682" t="str">
            <v>JORDAN-ELBRIDGE CSD</v>
          </cell>
          <cell r="F3682" t="str">
            <v>Good Standing</v>
          </cell>
          <cell r="G3682" t="str">
            <v>ROS</v>
          </cell>
          <cell r="H3682" t="str">
            <v>LEA</v>
          </cell>
          <cell r="I3682" t="str">
            <v>Grants Management</v>
          </cell>
        </row>
        <row r="3683">
          <cell r="D3683" t="str">
            <v>420501060001</v>
          </cell>
          <cell r="E3683" t="str">
            <v>ELBRIDGE ELEMENTARY SCHOOL</v>
          </cell>
          <cell r="F3683" t="str">
            <v>Good Standing</v>
          </cell>
          <cell r="G3683" t="str">
            <v>ROS</v>
          </cell>
          <cell r="H3683" t="str">
            <v>Public School</v>
          </cell>
          <cell r="I3683" t="str">
            <v>Grants Management</v>
          </cell>
        </row>
        <row r="3684">
          <cell r="D3684" t="str">
            <v>420501060003</v>
          </cell>
          <cell r="E3684" t="str">
            <v>JORDAN-ELBRIDGE HIGH SCHOOL</v>
          </cell>
          <cell r="F3684" t="str">
            <v>Good Standing</v>
          </cell>
          <cell r="G3684" t="str">
            <v>ROS</v>
          </cell>
          <cell r="H3684" t="str">
            <v>Public School</v>
          </cell>
          <cell r="I3684" t="str">
            <v>Grants Management</v>
          </cell>
        </row>
        <row r="3685">
          <cell r="D3685" t="str">
            <v>420501060004</v>
          </cell>
          <cell r="E3685" t="str">
            <v>JORDAN-ELBRIDGE MIDDLE SCHOOL</v>
          </cell>
          <cell r="F3685" t="str">
            <v>Good Standing</v>
          </cell>
          <cell r="G3685" t="str">
            <v>ROS</v>
          </cell>
          <cell r="H3685" t="str">
            <v>Public School</v>
          </cell>
          <cell r="I3685" t="str">
            <v>Grants Management</v>
          </cell>
        </row>
        <row r="3686">
          <cell r="D3686" t="str">
            <v>420601040000</v>
          </cell>
          <cell r="E3686" t="str">
            <v>FABIUS-POMPEY CSD</v>
          </cell>
          <cell r="F3686" t="str">
            <v>Good Standing</v>
          </cell>
          <cell r="G3686" t="str">
            <v>ROS</v>
          </cell>
          <cell r="H3686" t="str">
            <v>LEA</v>
          </cell>
          <cell r="I3686" t="str">
            <v>Grants Management</v>
          </cell>
        </row>
        <row r="3687">
          <cell r="D3687" t="str">
            <v>420601040001</v>
          </cell>
          <cell r="E3687" t="str">
            <v>FABIUS-POMPEY ELEMENTARY SCHOOL</v>
          </cell>
          <cell r="F3687" t="str">
            <v>Good Standing</v>
          </cell>
          <cell r="G3687" t="str">
            <v>ROS</v>
          </cell>
          <cell r="H3687" t="str">
            <v>Public School</v>
          </cell>
          <cell r="I3687" t="str">
            <v>Grants Management</v>
          </cell>
        </row>
        <row r="3688">
          <cell r="D3688" t="str">
            <v>420601040003</v>
          </cell>
          <cell r="E3688" t="str">
            <v>FABIUS-POMPEY MIDDLE SCH HIGH SCH</v>
          </cell>
          <cell r="F3688" t="str">
            <v>Good Standing</v>
          </cell>
          <cell r="G3688" t="str">
            <v>ROS</v>
          </cell>
          <cell r="H3688" t="str">
            <v>Public School</v>
          </cell>
          <cell r="I3688" t="str">
            <v>Grants Management</v>
          </cell>
        </row>
        <row r="3689">
          <cell r="D3689" t="str">
            <v>420701060000</v>
          </cell>
          <cell r="E3689" t="str">
            <v>WESTHILL CSD</v>
          </cell>
          <cell r="F3689" t="str">
            <v>Good Standing</v>
          </cell>
          <cell r="G3689" t="str">
            <v>ROS</v>
          </cell>
          <cell r="H3689" t="str">
            <v>LEA</v>
          </cell>
          <cell r="I3689" t="str">
            <v>Grants Management</v>
          </cell>
        </row>
        <row r="3690">
          <cell r="D3690" t="str">
            <v>420701060001</v>
          </cell>
          <cell r="E3690" t="str">
            <v>WESTHILL HIGH SCHOOL</v>
          </cell>
          <cell r="F3690" t="str">
            <v>Good Standing</v>
          </cell>
          <cell r="G3690" t="str">
            <v>ROS</v>
          </cell>
          <cell r="H3690" t="str">
            <v>Public School</v>
          </cell>
          <cell r="I3690" t="str">
            <v>Grants Management</v>
          </cell>
        </row>
        <row r="3691">
          <cell r="D3691" t="str">
            <v>420701060002</v>
          </cell>
          <cell r="E3691" t="str">
            <v>CHERRY ROAD ELEMENTARY SCHOOL</v>
          </cell>
          <cell r="F3691" t="str">
            <v>Good Standing</v>
          </cell>
          <cell r="G3691" t="str">
            <v>ROS</v>
          </cell>
          <cell r="H3691" t="str">
            <v>Public School</v>
          </cell>
          <cell r="I3691" t="str">
            <v>Grants Management</v>
          </cell>
        </row>
        <row r="3692">
          <cell r="D3692" t="str">
            <v>420701060003</v>
          </cell>
          <cell r="E3692" t="str">
            <v>WALBERTA PARK PRIMARY SCHOOL</v>
          </cell>
          <cell r="F3692" t="str">
            <v>Good Standing</v>
          </cell>
          <cell r="G3692" t="str">
            <v>ROS</v>
          </cell>
          <cell r="H3692" t="str">
            <v>Public School</v>
          </cell>
          <cell r="I3692" t="str">
            <v>Grants Management</v>
          </cell>
        </row>
        <row r="3693">
          <cell r="D3693" t="str">
            <v>420701060004</v>
          </cell>
          <cell r="E3693" t="str">
            <v>ONONDAGA HILL MIDDLE SCHOOL</v>
          </cell>
          <cell r="F3693" t="str">
            <v>Good Standing</v>
          </cell>
          <cell r="G3693" t="str">
            <v>ROS</v>
          </cell>
          <cell r="H3693" t="str">
            <v>Public School</v>
          </cell>
          <cell r="I3693" t="str">
            <v>Grants Management</v>
          </cell>
        </row>
        <row r="3694">
          <cell r="D3694" t="str">
            <v>420702030000</v>
          </cell>
          <cell r="E3694" t="str">
            <v>SOLVAY UFSD</v>
          </cell>
          <cell r="F3694" t="str">
            <v>Good Standing</v>
          </cell>
          <cell r="G3694" t="str">
            <v>ROS</v>
          </cell>
          <cell r="H3694" t="str">
            <v>LEA</v>
          </cell>
          <cell r="I3694" t="str">
            <v>Grants Management</v>
          </cell>
        </row>
        <row r="3695">
          <cell r="D3695" t="str">
            <v>420702030001</v>
          </cell>
          <cell r="E3695" t="str">
            <v>SOLVAY ELEMENTARY SCHOOL</v>
          </cell>
          <cell r="F3695" t="str">
            <v>Good Standing</v>
          </cell>
          <cell r="G3695" t="str">
            <v>ROS</v>
          </cell>
          <cell r="H3695" t="str">
            <v>Public School</v>
          </cell>
          <cell r="I3695" t="str">
            <v>Grants Management</v>
          </cell>
        </row>
        <row r="3696">
          <cell r="D3696" t="str">
            <v>420702030004</v>
          </cell>
          <cell r="E3696" t="str">
            <v>SOLVAY HIGH SCHOOL</v>
          </cell>
          <cell r="F3696" t="str">
            <v>Good Standing</v>
          </cell>
          <cell r="G3696" t="str">
            <v>ROS</v>
          </cell>
          <cell r="H3696" t="str">
            <v>Public School</v>
          </cell>
          <cell r="I3696" t="str">
            <v>Grants Management</v>
          </cell>
        </row>
        <row r="3697">
          <cell r="D3697" t="str">
            <v>420702030007</v>
          </cell>
          <cell r="E3697" t="str">
            <v>SOLVAY MIDDLE SCHOOL</v>
          </cell>
          <cell r="F3697" t="str">
            <v>Good Standing</v>
          </cell>
          <cell r="G3697" t="str">
            <v>ROS</v>
          </cell>
          <cell r="H3697" t="str">
            <v>Public School</v>
          </cell>
          <cell r="I3697" t="str">
            <v>Grants Management</v>
          </cell>
        </row>
        <row r="3698">
          <cell r="D3698" t="str">
            <v>420807040000</v>
          </cell>
          <cell r="E3698" t="str">
            <v>LAFAYETTE CSD</v>
          </cell>
          <cell r="F3698" t="str">
            <v>Good Standing</v>
          </cell>
          <cell r="G3698" t="str">
            <v>ROS</v>
          </cell>
          <cell r="H3698" t="str">
            <v>LEA</v>
          </cell>
          <cell r="I3698" t="str">
            <v>Grants Management</v>
          </cell>
        </row>
        <row r="3699">
          <cell r="D3699" t="str">
            <v>420807040002</v>
          </cell>
          <cell r="E3699" t="str">
            <v>ONONDAGA NATION SCHOOL</v>
          </cell>
          <cell r="F3699" t="str">
            <v>Local Assistance Plan</v>
          </cell>
          <cell r="G3699" t="str">
            <v>ROS</v>
          </cell>
          <cell r="H3699" t="str">
            <v>Public School</v>
          </cell>
          <cell r="I3699" t="str">
            <v>Grants Management</v>
          </cell>
        </row>
        <row r="3700">
          <cell r="D3700" t="str">
            <v>420807040003</v>
          </cell>
          <cell r="E3700" t="str">
            <v>LA FAYETTE JUNIOR-SENIOR HIGH SCHOOL</v>
          </cell>
          <cell r="F3700" t="str">
            <v>Good Standing</v>
          </cell>
          <cell r="G3700" t="str">
            <v>ROS</v>
          </cell>
          <cell r="H3700" t="str">
            <v>Public School</v>
          </cell>
          <cell r="I3700" t="str">
            <v>Grants Management</v>
          </cell>
        </row>
        <row r="3701">
          <cell r="D3701" t="str">
            <v>420807040004</v>
          </cell>
          <cell r="E3701" t="str">
            <v>C GRANT GRIMSHAW SCHOOL</v>
          </cell>
          <cell r="F3701" t="str">
            <v>Good Standing</v>
          </cell>
          <cell r="G3701" t="str">
            <v>ROS</v>
          </cell>
          <cell r="H3701" t="str">
            <v>Public School</v>
          </cell>
          <cell r="I3701" t="str">
            <v>Grants Management</v>
          </cell>
        </row>
        <row r="3702">
          <cell r="D3702" t="str">
            <v>420901060000</v>
          </cell>
          <cell r="E3702" t="str">
            <v>BALDWINSVILLE CSD</v>
          </cell>
          <cell r="F3702" t="str">
            <v>Good Standing</v>
          </cell>
          <cell r="G3702" t="str">
            <v>ROS</v>
          </cell>
          <cell r="H3702" t="str">
            <v>LEA</v>
          </cell>
          <cell r="I3702" t="str">
            <v>Grants Management</v>
          </cell>
        </row>
        <row r="3703">
          <cell r="D3703" t="str">
            <v>420901060002</v>
          </cell>
          <cell r="E3703" t="str">
            <v>HARRY E ELDEN ELEMENTARY SCHOOL</v>
          </cell>
          <cell r="F3703" t="str">
            <v>Good Standing</v>
          </cell>
          <cell r="G3703" t="str">
            <v>ROS</v>
          </cell>
          <cell r="H3703" t="str">
            <v>Public School</v>
          </cell>
          <cell r="I3703" t="str">
            <v>Grants Management</v>
          </cell>
        </row>
        <row r="3704">
          <cell r="D3704" t="str">
            <v>420901060003</v>
          </cell>
          <cell r="E3704" t="str">
            <v>CATHERINE M MCNAMARA ELEMENTARY SCH</v>
          </cell>
          <cell r="F3704" t="str">
            <v>Good Standing</v>
          </cell>
          <cell r="G3704" t="str">
            <v>ROS</v>
          </cell>
          <cell r="H3704" t="str">
            <v>Public School</v>
          </cell>
          <cell r="I3704" t="str">
            <v>Grants Management</v>
          </cell>
        </row>
        <row r="3705">
          <cell r="D3705" t="str">
            <v>420901060004</v>
          </cell>
          <cell r="E3705" t="str">
            <v>L PEARL PALMER ELEMENTARY SCHOOL</v>
          </cell>
          <cell r="F3705" t="str">
            <v>Local Assistance Plan</v>
          </cell>
          <cell r="G3705" t="str">
            <v>ROS</v>
          </cell>
          <cell r="H3705" t="str">
            <v>Public School</v>
          </cell>
          <cell r="I3705" t="str">
            <v>Grants Management</v>
          </cell>
        </row>
        <row r="3706">
          <cell r="D3706" t="str">
            <v>420901060005</v>
          </cell>
          <cell r="E3706" t="str">
            <v>VAN BUREN ELEMENTARY SCHOOL</v>
          </cell>
          <cell r="F3706" t="str">
            <v>Local Assistance Plan</v>
          </cell>
          <cell r="G3706" t="str">
            <v>ROS</v>
          </cell>
          <cell r="H3706" t="str">
            <v>Public School</v>
          </cell>
          <cell r="I3706" t="str">
            <v>Grants Management</v>
          </cell>
        </row>
        <row r="3707">
          <cell r="D3707" t="str">
            <v>420901060006</v>
          </cell>
          <cell r="E3707" t="str">
            <v>THEODORE R DURGEE JUNIOR HIGH SCH</v>
          </cell>
          <cell r="F3707" t="str">
            <v>Good Standing</v>
          </cell>
          <cell r="G3707" t="str">
            <v>ROS</v>
          </cell>
          <cell r="H3707" t="str">
            <v>Public School</v>
          </cell>
          <cell r="I3707" t="str">
            <v>Grants Management</v>
          </cell>
        </row>
        <row r="3708">
          <cell r="D3708" t="str">
            <v>420901060007</v>
          </cell>
          <cell r="E3708" t="str">
            <v>CHARLES W BAKER HIGH SCHOOL</v>
          </cell>
          <cell r="F3708" t="str">
            <v>Good Standing</v>
          </cell>
          <cell r="G3708" t="str">
            <v>ROS</v>
          </cell>
          <cell r="H3708" t="str">
            <v>Public School</v>
          </cell>
          <cell r="I3708" t="str">
            <v>Grants Management</v>
          </cell>
        </row>
        <row r="3709">
          <cell r="D3709" t="str">
            <v>420901060008</v>
          </cell>
          <cell r="E3709" t="str">
            <v>MAE E REYNOLDS SCHOOL</v>
          </cell>
          <cell r="F3709" t="str">
            <v>Good Standing</v>
          </cell>
          <cell r="G3709" t="str">
            <v>ROS</v>
          </cell>
          <cell r="H3709" t="str">
            <v>Public School</v>
          </cell>
          <cell r="I3709" t="str">
            <v>Grants Management</v>
          </cell>
        </row>
        <row r="3710">
          <cell r="D3710" t="str">
            <v>420901060009</v>
          </cell>
          <cell r="E3710" t="str">
            <v>DONALD S RAY SCHOOL</v>
          </cell>
          <cell r="F3710" t="str">
            <v>Good Standing</v>
          </cell>
          <cell r="G3710" t="str">
            <v>ROS</v>
          </cell>
          <cell r="H3710" t="str">
            <v>Public School</v>
          </cell>
          <cell r="I3710" t="str">
            <v>Grants Management</v>
          </cell>
        </row>
        <row r="3711">
          <cell r="D3711" t="str">
            <v>421001060000</v>
          </cell>
          <cell r="E3711" t="str">
            <v>FAYETTEVILLE-MANLIUS CSD</v>
          </cell>
          <cell r="F3711" t="str">
            <v>Good Standing</v>
          </cell>
          <cell r="G3711" t="str">
            <v>ROS</v>
          </cell>
          <cell r="H3711" t="str">
            <v>LEA</v>
          </cell>
          <cell r="I3711" t="str">
            <v>Grants Management</v>
          </cell>
        </row>
        <row r="3712">
          <cell r="D3712" t="str">
            <v>421001060001</v>
          </cell>
          <cell r="E3712" t="str">
            <v>FAYETTEVILLE ELEMENTARY SCHOOL</v>
          </cell>
          <cell r="F3712" t="str">
            <v>Good Standing</v>
          </cell>
          <cell r="G3712" t="str">
            <v>ROS</v>
          </cell>
          <cell r="H3712" t="str">
            <v>Public School</v>
          </cell>
          <cell r="I3712" t="str">
            <v>Grants Management</v>
          </cell>
        </row>
        <row r="3713">
          <cell r="D3713" t="str">
            <v>421001060002</v>
          </cell>
          <cell r="E3713" t="str">
            <v>FAYETTEVILLE-MANLIUS SENIOR HIGH SCH</v>
          </cell>
          <cell r="F3713" t="str">
            <v>Good Standing</v>
          </cell>
          <cell r="G3713" t="str">
            <v>ROS</v>
          </cell>
          <cell r="H3713" t="str">
            <v>Public School</v>
          </cell>
          <cell r="I3713" t="str">
            <v>Grants Management</v>
          </cell>
        </row>
        <row r="3714">
          <cell r="D3714" t="str">
            <v>421001060005</v>
          </cell>
          <cell r="E3714" t="str">
            <v>EAGLE HILL MIDDLE SCHOOL</v>
          </cell>
          <cell r="F3714" t="str">
            <v>Good Standing</v>
          </cell>
          <cell r="G3714" t="str">
            <v>ROS</v>
          </cell>
          <cell r="H3714" t="str">
            <v>Public School</v>
          </cell>
          <cell r="I3714" t="str">
            <v>Grants Management</v>
          </cell>
        </row>
        <row r="3715">
          <cell r="D3715" t="str">
            <v>421001060006</v>
          </cell>
          <cell r="E3715" t="str">
            <v>WELLWOOD MIDDLE SCHOOL</v>
          </cell>
          <cell r="F3715" t="str">
            <v>Good Standing</v>
          </cell>
          <cell r="G3715" t="str">
            <v>ROS</v>
          </cell>
          <cell r="H3715" t="str">
            <v>Public School</v>
          </cell>
          <cell r="I3715" t="str">
            <v>Grants Management</v>
          </cell>
        </row>
        <row r="3716">
          <cell r="D3716" t="str">
            <v>421001060007</v>
          </cell>
          <cell r="E3716" t="str">
            <v>MOTT ROAD ELEMENTARY SCHOOL</v>
          </cell>
          <cell r="F3716" t="str">
            <v>Good Standing</v>
          </cell>
          <cell r="G3716" t="str">
            <v>ROS</v>
          </cell>
          <cell r="H3716" t="str">
            <v>Public School</v>
          </cell>
          <cell r="I3716" t="str">
            <v>Grants Management</v>
          </cell>
        </row>
        <row r="3717">
          <cell r="D3717" t="str">
            <v>421001060008</v>
          </cell>
          <cell r="E3717" t="str">
            <v>ENDERS ROAD ELEMENTARY SCHOOL</v>
          </cell>
          <cell r="F3717" t="str">
            <v>Good Standing</v>
          </cell>
          <cell r="G3717" t="str">
            <v>ROS</v>
          </cell>
          <cell r="H3717" t="str">
            <v>Public School</v>
          </cell>
          <cell r="I3717" t="str">
            <v>Grants Management</v>
          </cell>
        </row>
        <row r="3718">
          <cell r="D3718" t="str">
            <v>421101060000</v>
          </cell>
          <cell r="E3718" t="str">
            <v>MARCELLUS CSD</v>
          </cell>
          <cell r="F3718" t="str">
            <v>Good Standing</v>
          </cell>
          <cell r="G3718" t="str">
            <v>ROS</v>
          </cell>
          <cell r="H3718" t="str">
            <v>LEA</v>
          </cell>
          <cell r="I3718" t="str">
            <v>Grants Management</v>
          </cell>
        </row>
        <row r="3719">
          <cell r="D3719" t="str">
            <v>421101060001</v>
          </cell>
          <cell r="E3719" t="str">
            <v>K C HEFFERNAN ELEMENTARY SCHOOL</v>
          </cell>
          <cell r="F3719" t="str">
            <v>Good Standing</v>
          </cell>
          <cell r="G3719" t="str">
            <v>ROS</v>
          </cell>
          <cell r="H3719" t="str">
            <v>Public School</v>
          </cell>
          <cell r="I3719" t="str">
            <v>Grants Management</v>
          </cell>
        </row>
        <row r="3720">
          <cell r="D3720" t="str">
            <v>421101060003</v>
          </cell>
          <cell r="E3720" t="str">
            <v>MARCELLUS HIGH SCHOOL</v>
          </cell>
          <cell r="F3720" t="str">
            <v>Good Standing</v>
          </cell>
          <cell r="G3720" t="str">
            <v>ROS</v>
          </cell>
          <cell r="H3720" t="str">
            <v>Public School</v>
          </cell>
          <cell r="I3720" t="str">
            <v>Grants Management</v>
          </cell>
        </row>
        <row r="3721">
          <cell r="D3721" t="str">
            <v>421101060004</v>
          </cell>
          <cell r="E3721" t="str">
            <v>C S DRIVER MIDDLE SCHOOL</v>
          </cell>
          <cell r="F3721" t="str">
            <v>Good Standing</v>
          </cell>
          <cell r="G3721" t="str">
            <v>ROS</v>
          </cell>
          <cell r="H3721" t="str">
            <v>Public School</v>
          </cell>
          <cell r="I3721" t="str">
            <v>Grants Management</v>
          </cell>
        </row>
        <row r="3722">
          <cell r="D3722" t="str">
            <v>421201040000</v>
          </cell>
          <cell r="E3722" t="str">
            <v>ONONDAGA CSD</v>
          </cell>
          <cell r="F3722" t="str">
            <v>Good Standing</v>
          </cell>
          <cell r="G3722" t="str">
            <v>ROS</v>
          </cell>
          <cell r="H3722" t="str">
            <v>LEA</v>
          </cell>
          <cell r="I3722" t="str">
            <v>Grants Management</v>
          </cell>
        </row>
        <row r="3723">
          <cell r="D3723" t="str">
            <v>421201040001</v>
          </cell>
          <cell r="E3723" t="str">
            <v>ROCKWELL ELEMENTARY SCHOOL</v>
          </cell>
          <cell r="F3723" t="str">
            <v>Good Standing</v>
          </cell>
          <cell r="G3723" t="str">
            <v>ROS</v>
          </cell>
          <cell r="H3723" t="str">
            <v>Public School</v>
          </cell>
          <cell r="I3723" t="str">
            <v>Grants Management</v>
          </cell>
        </row>
        <row r="3724">
          <cell r="D3724" t="str">
            <v>421201040002</v>
          </cell>
          <cell r="E3724" t="str">
            <v>WHEELER ELEMENTARY SCHOOL</v>
          </cell>
          <cell r="F3724" t="str">
            <v>Good Standing</v>
          </cell>
          <cell r="G3724" t="str">
            <v>ROS</v>
          </cell>
          <cell r="H3724" t="str">
            <v>Public School</v>
          </cell>
          <cell r="I3724" t="str">
            <v>Grants Management</v>
          </cell>
        </row>
        <row r="3725">
          <cell r="D3725" t="str">
            <v>421201040003</v>
          </cell>
          <cell r="E3725" t="str">
            <v>ONONDAGA SENIOR HIGH SCHOOL</v>
          </cell>
          <cell r="F3725" t="str">
            <v>Good Standing</v>
          </cell>
          <cell r="G3725" t="str">
            <v>ROS</v>
          </cell>
          <cell r="H3725" t="str">
            <v>Public School</v>
          </cell>
          <cell r="I3725" t="str">
            <v>Grants Management</v>
          </cell>
        </row>
        <row r="3726">
          <cell r="D3726" t="str">
            <v>421501060000</v>
          </cell>
          <cell r="E3726" t="str">
            <v>LIVERPOOL CSD</v>
          </cell>
          <cell r="F3726" t="str">
            <v>Good Standing</v>
          </cell>
          <cell r="G3726" t="str">
            <v>ROS</v>
          </cell>
          <cell r="H3726" t="str">
            <v>LEA</v>
          </cell>
          <cell r="I3726" t="str">
            <v>Grants Management</v>
          </cell>
        </row>
        <row r="3727">
          <cell r="D3727" t="str">
            <v>421501060001</v>
          </cell>
          <cell r="E3727" t="str">
            <v>NATE PERRY ELEMENTARY SCHOOL</v>
          </cell>
          <cell r="F3727" t="str">
            <v>Good Standing</v>
          </cell>
          <cell r="G3727" t="str">
            <v>ROS</v>
          </cell>
          <cell r="H3727" t="str">
            <v>Public School</v>
          </cell>
          <cell r="I3727" t="str">
            <v>Grants Management</v>
          </cell>
        </row>
        <row r="3728">
          <cell r="D3728" t="str">
            <v>421501060002</v>
          </cell>
          <cell r="E3728" t="str">
            <v>CHESTNUT HILL MIDDLE SCHOOL</v>
          </cell>
          <cell r="F3728" t="str">
            <v>Good Standing</v>
          </cell>
          <cell r="G3728" t="str">
            <v>ROS</v>
          </cell>
          <cell r="H3728" t="str">
            <v>Public School</v>
          </cell>
          <cell r="I3728" t="str">
            <v>Grants Management</v>
          </cell>
        </row>
        <row r="3729">
          <cell r="D3729" t="str">
            <v>421501060004</v>
          </cell>
          <cell r="E3729" t="str">
            <v>ELMCREST ELEMENTARY SCHOOL</v>
          </cell>
          <cell r="F3729" t="str">
            <v>Good Standing</v>
          </cell>
          <cell r="G3729" t="str">
            <v>ROS</v>
          </cell>
          <cell r="H3729" t="str">
            <v>Public School</v>
          </cell>
          <cell r="I3729" t="str">
            <v>Grants Management</v>
          </cell>
        </row>
        <row r="3730">
          <cell r="D3730" t="str">
            <v>421501060005</v>
          </cell>
          <cell r="E3730" t="str">
            <v>LIVERPOOL MIDDLE SCHOOL</v>
          </cell>
          <cell r="F3730" t="str">
            <v>Good Standing</v>
          </cell>
          <cell r="G3730" t="str">
            <v>ROS</v>
          </cell>
          <cell r="H3730" t="str">
            <v>Public School</v>
          </cell>
          <cell r="I3730" t="str">
            <v>Grants Management</v>
          </cell>
        </row>
        <row r="3731">
          <cell r="D3731" t="str">
            <v>421501060009</v>
          </cell>
          <cell r="E3731" t="str">
            <v>CHESTNUT HILL ELEMENTARY SCHOOL</v>
          </cell>
          <cell r="F3731" t="str">
            <v>Good Standing</v>
          </cell>
          <cell r="G3731" t="str">
            <v>ROS</v>
          </cell>
          <cell r="H3731" t="str">
            <v>Public School</v>
          </cell>
          <cell r="I3731" t="str">
            <v>Grants Management</v>
          </cell>
        </row>
        <row r="3732">
          <cell r="D3732" t="str">
            <v>421501060010</v>
          </cell>
          <cell r="E3732" t="str">
            <v>LIVERPOOL ELEMENTARY SCHOOL</v>
          </cell>
          <cell r="F3732" t="str">
            <v>Good Standing</v>
          </cell>
          <cell r="G3732" t="str">
            <v>ROS</v>
          </cell>
          <cell r="H3732" t="str">
            <v>Public School</v>
          </cell>
          <cell r="I3732" t="str">
            <v>Grants Management</v>
          </cell>
        </row>
        <row r="3733">
          <cell r="D3733" t="str">
            <v>421501060011</v>
          </cell>
          <cell r="E3733" t="str">
            <v>LIVERPOOL HIGH SCHOOL</v>
          </cell>
          <cell r="F3733" t="str">
            <v>Good Standing</v>
          </cell>
          <cell r="G3733" t="str">
            <v>ROS</v>
          </cell>
          <cell r="H3733" t="str">
            <v>Public School</v>
          </cell>
          <cell r="I3733" t="str">
            <v>Grants Management</v>
          </cell>
        </row>
        <row r="3734">
          <cell r="D3734" t="str">
            <v>421501060012</v>
          </cell>
          <cell r="E3734" t="str">
            <v>MORGAN ROAD ELEMENTARY SCHOOL</v>
          </cell>
          <cell r="F3734" t="str">
            <v>Good Standing</v>
          </cell>
          <cell r="G3734" t="str">
            <v>ROS</v>
          </cell>
          <cell r="H3734" t="str">
            <v>Public School</v>
          </cell>
          <cell r="I3734" t="str">
            <v>Grants Management</v>
          </cell>
        </row>
        <row r="3735">
          <cell r="D3735" t="str">
            <v>421501060013</v>
          </cell>
          <cell r="E3735" t="str">
            <v>SOULE ROAD ELEMENTARY SCHOOL</v>
          </cell>
          <cell r="F3735" t="str">
            <v>Good Standing</v>
          </cell>
          <cell r="G3735" t="str">
            <v>ROS</v>
          </cell>
          <cell r="H3735" t="str">
            <v>Public School</v>
          </cell>
          <cell r="I3735" t="str">
            <v>Grants Management</v>
          </cell>
        </row>
        <row r="3736">
          <cell r="D3736" t="str">
            <v>421501060014</v>
          </cell>
          <cell r="E3736" t="str">
            <v>SOULE ROAD MIDDLE SCHOOL</v>
          </cell>
          <cell r="F3736" t="str">
            <v>Good Standing</v>
          </cell>
          <cell r="G3736" t="str">
            <v>ROS</v>
          </cell>
          <cell r="H3736" t="str">
            <v>Public School</v>
          </cell>
          <cell r="I3736" t="str">
            <v>Grants Management</v>
          </cell>
        </row>
        <row r="3737">
          <cell r="D3737" t="str">
            <v>421501060015</v>
          </cell>
          <cell r="E3737" t="str">
            <v>LONG BRANCH ELEMENTARY SCHOOL</v>
          </cell>
          <cell r="F3737" t="str">
            <v>Good Standing</v>
          </cell>
          <cell r="G3737" t="str">
            <v>ROS</v>
          </cell>
          <cell r="H3737" t="str">
            <v>Public School</v>
          </cell>
          <cell r="I3737" t="str">
            <v>Grants Management</v>
          </cell>
        </row>
        <row r="3738">
          <cell r="D3738" t="str">
            <v>421501060016</v>
          </cell>
          <cell r="E3738" t="str">
            <v>DONLIN DRIVE ELEMENTARY SCHOOL</v>
          </cell>
          <cell r="F3738" t="str">
            <v>Good Standing</v>
          </cell>
          <cell r="G3738" t="str">
            <v>ROS</v>
          </cell>
          <cell r="H3738" t="str">
            <v>Public School</v>
          </cell>
          <cell r="I3738" t="str">
            <v>Grants Management</v>
          </cell>
        </row>
        <row r="3739">
          <cell r="D3739" t="str">
            <v>421501060019</v>
          </cell>
          <cell r="E3739" t="str">
            <v>WILLOW FIELD ELEMENTARY SCHOOL</v>
          </cell>
          <cell r="F3739" t="str">
            <v>Good Standing</v>
          </cell>
          <cell r="G3739" t="str">
            <v>ROS</v>
          </cell>
          <cell r="H3739" t="str">
            <v>Public School</v>
          </cell>
          <cell r="I3739" t="str">
            <v>Grants Management</v>
          </cell>
        </row>
        <row r="3740">
          <cell r="D3740" t="str">
            <v>421504020000</v>
          </cell>
          <cell r="E3740" t="str">
            <v>LYNCOURT UFSD</v>
          </cell>
          <cell r="F3740" t="str">
            <v>Good Standing</v>
          </cell>
          <cell r="G3740" t="str">
            <v>ROS</v>
          </cell>
          <cell r="H3740" t="str">
            <v>LEA</v>
          </cell>
          <cell r="I3740" t="str">
            <v>Grants Management</v>
          </cell>
        </row>
        <row r="3741">
          <cell r="D3741" t="str">
            <v>421504020001</v>
          </cell>
          <cell r="E3741" t="str">
            <v>LYNCOURT SCHOOL</v>
          </cell>
          <cell r="F3741" t="str">
            <v>Good Standing</v>
          </cell>
          <cell r="G3741" t="str">
            <v>ROS</v>
          </cell>
          <cell r="H3741" t="str">
            <v>Public School</v>
          </cell>
          <cell r="I3741" t="str">
            <v>Grants Management</v>
          </cell>
        </row>
        <row r="3742">
          <cell r="D3742" t="str">
            <v>421601060000</v>
          </cell>
          <cell r="E3742" t="str">
            <v>SKANEATELES CSD</v>
          </cell>
          <cell r="F3742" t="str">
            <v>Good Standing</v>
          </cell>
          <cell r="G3742" t="str">
            <v>ROS</v>
          </cell>
          <cell r="H3742" t="str">
            <v>LEA</v>
          </cell>
          <cell r="I3742" t="str">
            <v>Grants Management</v>
          </cell>
        </row>
        <row r="3743">
          <cell r="D3743" t="str">
            <v>421601060002</v>
          </cell>
          <cell r="E3743" t="str">
            <v>SKANEATELES SENIOR HIGH SCHOOL</v>
          </cell>
          <cell r="F3743" t="str">
            <v>Good Standing</v>
          </cell>
          <cell r="G3743" t="str">
            <v>ROS</v>
          </cell>
          <cell r="H3743" t="str">
            <v>Public School</v>
          </cell>
          <cell r="I3743" t="str">
            <v>Grants Management</v>
          </cell>
        </row>
        <row r="3744">
          <cell r="D3744" t="str">
            <v>421601060003</v>
          </cell>
          <cell r="E3744" t="str">
            <v>WATERMAN ELEMENTARY SCHOOL</v>
          </cell>
          <cell r="F3744" t="str">
            <v>Good Standing</v>
          </cell>
          <cell r="G3744" t="str">
            <v>ROS</v>
          </cell>
          <cell r="H3744" t="str">
            <v>Public School</v>
          </cell>
          <cell r="I3744" t="str">
            <v>Grants Management</v>
          </cell>
        </row>
        <row r="3745">
          <cell r="D3745" t="str">
            <v>421601060004</v>
          </cell>
          <cell r="E3745" t="str">
            <v>STATE STREET INTERMEDIATE SCHOOL</v>
          </cell>
          <cell r="F3745" t="str">
            <v>Good Standing</v>
          </cell>
          <cell r="G3745" t="str">
            <v>ROS</v>
          </cell>
          <cell r="H3745" t="str">
            <v>Public School</v>
          </cell>
          <cell r="I3745" t="str">
            <v>Grants Management</v>
          </cell>
        </row>
        <row r="3746">
          <cell r="D3746" t="str">
            <v>421601060005</v>
          </cell>
          <cell r="E3746" t="str">
            <v>SKANEATELES MIDDLE SCHOOL</v>
          </cell>
          <cell r="F3746" t="str">
            <v>Good Standing</v>
          </cell>
          <cell r="G3746" t="str">
            <v>ROS</v>
          </cell>
          <cell r="H3746" t="str">
            <v>Public School</v>
          </cell>
          <cell r="I3746" t="str">
            <v>Grants Management</v>
          </cell>
        </row>
        <row r="3747">
          <cell r="D3747" t="str">
            <v>421800010000</v>
          </cell>
          <cell r="E3747" t="str">
            <v>SYRACUSE CITY SD</v>
          </cell>
          <cell r="F3747" t="str">
            <v>Focus District</v>
          </cell>
          <cell r="G3747" t="str">
            <v>ROS</v>
          </cell>
          <cell r="H3747" t="str">
            <v>LEA</v>
          </cell>
          <cell r="I3747" t="str">
            <v>Ann Defiglio/Erica Meaker</v>
          </cell>
        </row>
        <row r="3748">
          <cell r="D3748" t="str">
            <v>421800010003</v>
          </cell>
          <cell r="E3748" t="str">
            <v>CLARY MIDDLE SCHOOL</v>
          </cell>
          <cell r="F3748" t="str">
            <v>Focus</v>
          </cell>
          <cell r="G3748" t="str">
            <v>ROS</v>
          </cell>
          <cell r="H3748" t="str">
            <v>Public School</v>
          </cell>
          <cell r="I3748" t="str">
            <v>Grants Management</v>
          </cell>
        </row>
        <row r="3749">
          <cell r="D3749" t="str">
            <v>421800010004</v>
          </cell>
          <cell r="E3749" t="str">
            <v>BELLEVUE ELEMENTARY SCHOOL</v>
          </cell>
          <cell r="F3749" t="str">
            <v>Priority</v>
          </cell>
          <cell r="G3749" t="str">
            <v>ROS</v>
          </cell>
          <cell r="H3749" t="str">
            <v>Public School</v>
          </cell>
          <cell r="I3749" t="str">
            <v>Grants Management</v>
          </cell>
        </row>
        <row r="3750">
          <cell r="D3750" t="str">
            <v>421800010006</v>
          </cell>
          <cell r="E3750" t="str">
            <v>VAN DUYN ELEMENTARY SCHOOL</v>
          </cell>
          <cell r="F3750" t="str">
            <v>Priority</v>
          </cell>
          <cell r="G3750" t="str">
            <v>ROS</v>
          </cell>
          <cell r="H3750" t="str">
            <v>Public School</v>
          </cell>
          <cell r="I3750" t="str">
            <v>Grants Management</v>
          </cell>
        </row>
        <row r="3751">
          <cell r="D3751" t="str">
            <v>421800010008</v>
          </cell>
          <cell r="E3751" t="str">
            <v>EDWARD SMITH K-8 SCHOOL</v>
          </cell>
          <cell r="F3751" t="str">
            <v>Focus</v>
          </cell>
          <cell r="G3751" t="str">
            <v>ROS</v>
          </cell>
          <cell r="H3751" t="str">
            <v>Public School</v>
          </cell>
          <cell r="I3751" t="str">
            <v>Grants Management</v>
          </cell>
        </row>
        <row r="3752">
          <cell r="D3752" t="str">
            <v>421800010010</v>
          </cell>
          <cell r="E3752" t="str">
            <v>ROBERTS K-8 SCHOOL</v>
          </cell>
          <cell r="F3752" t="str">
            <v>Focus</v>
          </cell>
          <cell r="G3752" t="str">
            <v>ROS</v>
          </cell>
          <cell r="H3752" t="str">
            <v>Public School</v>
          </cell>
          <cell r="I3752" t="str">
            <v>Grants Management</v>
          </cell>
        </row>
        <row r="3753">
          <cell r="D3753" t="str">
            <v>421800010011</v>
          </cell>
          <cell r="E3753" t="str">
            <v>MEACHEM ELEMENTARY SCHOOL</v>
          </cell>
          <cell r="F3753" t="str">
            <v>Focus</v>
          </cell>
          <cell r="G3753" t="str">
            <v>ROS</v>
          </cell>
          <cell r="H3753" t="str">
            <v>Public School</v>
          </cell>
          <cell r="I3753" t="str">
            <v>Grants Management</v>
          </cell>
        </row>
        <row r="3754">
          <cell r="D3754" t="str">
            <v>421800010012</v>
          </cell>
          <cell r="E3754" t="str">
            <v>LEMOYNE ELEMENTARY SCHOOL</v>
          </cell>
          <cell r="F3754" t="str">
            <v>Focus</v>
          </cell>
          <cell r="G3754" t="str">
            <v>ROS</v>
          </cell>
          <cell r="H3754" t="str">
            <v>Public School</v>
          </cell>
          <cell r="I3754" t="str">
            <v>Grants Management</v>
          </cell>
        </row>
        <row r="3755">
          <cell r="D3755" t="str">
            <v>421800010013</v>
          </cell>
          <cell r="E3755" t="str">
            <v>SALEM HYDE ELEMENTARY SCHOOL</v>
          </cell>
          <cell r="F3755" t="str">
            <v>Focus</v>
          </cell>
          <cell r="G3755" t="str">
            <v>ROS</v>
          </cell>
          <cell r="H3755" t="str">
            <v>Public School</v>
          </cell>
          <cell r="I3755" t="str">
            <v>Grants Management</v>
          </cell>
        </row>
        <row r="3756">
          <cell r="D3756" t="str">
            <v>421800010015</v>
          </cell>
          <cell r="E3756" t="str">
            <v>HUNTINGTON K-8 SCHOOL</v>
          </cell>
          <cell r="F3756" t="str">
            <v>Focus</v>
          </cell>
          <cell r="G3756" t="str">
            <v>ROS</v>
          </cell>
          <cell r="H3756" t="str">
            <v>Public School</v>
          </cell>
          <cell r="I3756" t="str">
            <v>Grants Management</v>
          </cell>
        </row>
        <row r="3757">
          <cell r="D3757" t="str">
            <v>421800010018</v>
          </cell>
          <cell r="E3757" t="str">
            <v>DR KING ELEMENTARY SCHOOL</v>
          </cell>
          <cell r="F3757" t="str">
            <v>Priority</v>
          </cell>
          <cell r="G3757" t="str">
            <v>ROS</v>
          </cell>
          <cell r="H3757" t="str">
            <v>Public School</v>
          </cell>
          <cell r="I3757" t="str">
            <v>Grants Management</v>
          </cell>
        </row>
        <row r="3758">
          <cell r="D3758" t="str">
            <v>421800010020</v>
          </cell>
          <cell r="E3758" t="str">
            <v>DANFORTH MIDDLE SCHOOL</v>
          </cell>
          <cell r="F3758" t="str">
            <v>Priority</v>
          </cell>
          <cell r="G3758" t="str">
            <v>ROS</v>
          </cell>
          <cell r="H3758" t="str">
            <v>Public School</v>
          </cell>
          <cell r="I3758" t="str">
            <v>Grants Management</v>
          </cell>
        </row>
        <row r="3759">
          <cell r="D3759" t="str">
            <v>421800010021</v>
          </cell>
          <cell r="E3759" t="str">
            <v>FRANKLIN ELEMENTARY SCHOOL</v>
          </cell>
          <cell r="F3759" t="str">
            <v>Priority</v>
          </cell>
          <cell r="G3759" t="str">
            <v>ROS</v>
          </cell>
          <cell r="H3759" t="str">
            <v>Public School</v>
          </cell>
          <cell r="I3759" t="str">
            <v>Grants Management</v>
          </cell>
        </row>
        <row r="3760">
          <cell r="D3760" t="str">
            <v>421800010022</v>
          </cell>
          <cell r="E3760" t="str">
            <v>FRAZER K-8 SCHOOL</v>
          </cell>
          <cell r="F3760" t="str">
            <v>Priority</v>
          </cell>
          <cell r="G3760" t="str">
            <v>ROS</v>
          </cell>
          <cell r="H3760" t="str">
            <v>Public School</v>
          </cell>
          <cell r="I3760" t="str">
            <v>Grants Management</v>
          </cell>
        </row>
        <row r="3761">
          <cell r="D3761" t="str">
            <v>421800010025</v>
          </cell>
          <cell r="E3761" t="str">
            <v>HUGHES ELEMENTARY SCHOOL</v>
          </cell>
          <cell r="F3761" t="str">
            <v>Priority</v>
          </cell>
          <cell r="G3761" t="str">
            <v>ROS</v>
          </cell>
          <cell r="H3761" t="str">
            <v>Public School</v>
          </cell>
          <cell r="I3761" t="str">
            <v>Grants Management</v>
          </cell>
        </row>
        <row r="3762">
          <cell r="D3762" t="str">
            <v>421800010027</v>
          </cell>
          <cell r="E3762" t="str">
            <v>PORTER ELEMENTARY SCHOOL</v>
          </cell>
          <cell r="F3762" t="str">
            <v>Priority</v>
          </cell>
          <cell r="G3762" t="str">
            <v>ROS</v>
          </cell>
          <cell r="H3762" t="str">
            <v>Public School</v>
          </cell>
          <cell r="I3762" t="str">
            <v>Grants Management</v>
          </cell>
        </row>
        <row r="3763">
          <cell r="D3763" t="str">
            <v>421800010028</v>
          </cell>
          <cell r="E3763" t="str">
            <v>SEYMOUR DUAL LANGUAGE ACADEMY</v>
          </cell>
          <cell r="F3763" t="str">
            <v>Priority</v>
          </cell>
          <cell r="G3763" t="str">
            <v>ROS</v>
          </cell>
          <cell r="H3763" t="str">
            <v>Public School</v>
          </cell>
          <cell r="I3763" t="str">
            <v>Grants Management</v>
          </cell>
        </row>
        <row r="3764">
          <cell r="D3764" t="str">
            <v>421800010031</v>
          </cell>
          <cell r="E3764" t="str">
            <v>HURLBUT W SMITH K-8 SCHOOL</v>
          </cell>
          <cell r="F3764" t="str">
            <v>Priority</v>
          </cell>
          <cell r="G3764" t="str">
            <v>ROS</v>
          </cell>
          <cell r="H3764" t="str">
            <v>Public School</v>
          </cell>
          <cell r="I3764" t="str">
            <v>Grants Management</v>
          </cell>
        </row>
        <row r="3765">
          <cell r="D3765" t="str">
            <v>421800010033</v>
          </cell>
          <cell r="E3765" t="str">
            <v>CORCORAN HIGH SCHOOL</v>
          </cell>
          <cell r="F3765" t="str">
            <v>Local Assistance Plan</v>
          </cell>
          <cell r="G3765" t="str">
            <v>ROS</v>
          </cell>
          <cell r="H3765" t="str">
            <v>Public School</v>
          </cell>
          <cell r="I3765" t="str">
            <v>Grants Management</v>
          </cell>
        </row>
        <row r="3766">
          <cell r="D3766" t="str">
            <v>421800010035</v>
          </cell>
          <cell r="E3766" t="str">
            <v>GRANT MIDDLE SCHOOL</v>
          </cell>
          <cell r="F3766" t="str">
            <v>Priority</v>
          </cell>
          <cell r="G3766" t="str">
            <v>ROS</v>
          </cell>
          <cell r="H3766" t="str">
            <v>Public School</v>
          </cell>
          <cell r="I3766" t="str">
            <v>Grants Management</v>
          </cell>
        </row>
        <row r="3767">
          <cell r="D3767" t="str">
            <v>421800010039</v>
          </cell>
          <cell r="E3767" t="str">
            <v>NOTTINGHAM HIGH SCHOOL</v>
          </cell>
          <cell r="F3767" t="str">
            <v>Priority</v>
          </cell>
          <cell r="G3767" t="str">
            <v>ROS</v>
          </cell>
          <cell r="H3767" t="str">
            <v>Public School</v>
          </cell>
          <cell r="I3767" t="str">
            <v>Grants Management</v>
          </cell>
        </row>
        <row r="3768">
          <cell r="D3768" t="str">
            <v>421800010040</v>
          </cell>
          <cell r="E3768" t="str">
            <v>HENNINGER HIGH SCHOOL</v>
          </cell>
          <cell r="F3768" t="str">
            <v>Priority</v>
          </cell>
          <cell r="G3768" t="str">
            <v>ROS</v>
          </cell>
          <cell r="H3768" t="str">
            <v>Public School</v>
          </cell>
          <cell r="I3768" t="str">
            <v>Grants Management</v>
          </cell>
        </row>
        <row r="3769">
          <cell r="D3769" t="str">
            <v>421800010041</v>
          </cell>
          <cell r="E3769" t="str">
            <v>DELAWARE ACADEMY</v>
          </cell>
          <cell r="F3769" t="str">
            <v>Priority</v>
          </cell>
          <cell r="G3769" t="str">
            <v>ROS</v>
          </cell>
          <cell r="H3769" t="str">
            <v>Public School</v>
          </cell>
          <cell r="I3769" t="str">
            <v>Grants Management</v>
          </cell>
        </row>
        <row r="3770">
          <cell r="D3770" t="str">
            <v>421800010042</v>
          </cell>
          <cell r="E3770" t="str">
            <v>MCKINLEY-BRIGHTON ELEMENTARY</v>
          </cell>
          <cell r="F3770" t="str">
            <v>Focus</v>
          </cell>
          <cell r="G3770" t="str">
            <v>ROS</v>
          </cell>
          <cell r="H3770" t="str">
            <v>Public School</v>
          </cell>
          <cell r="I3770" t="str">
            <v>Grants Management</v>
          </cell>
        </row>
        <row r="3771">
          <cell r="D3771" t="str">
            <v>421800010043</v>
          </cell>
          <cell r="E3771" t="str">
            <v>WEBSTER ELEMENTARY SCHOOL</v>
          </cell>
          <cell r="F3771" t="str">
            <v>Focus</v>
          </cell>
          <cell r="G3771" t="str">
            <v>ROS</v>
          </cell>
          <cell r="H3771" t="str">
            <v>Public School</v>
          </cell>
          <cell r="I3771" t="str">
            <v>Grants Management</v>
          </cell>
        </row>
        <row r="3772">
          <cell r="D3772" t="str">
            <v>421800010047</v>
          </cell>
          <cell r="E3772" t="str">
            <v>INSTITUTE OF TECH AT SYRACUSE CENTRA</v>
          </cell>
          <cell r="F3772" t="str">
            <v>Focus</v>
          </cell>
          <cell r="G3772" t="str">
            <v>ROS</v>
          </cell>
          <cell r="H3772" t="str">
            <v>Public School</v>
          </cell>
          <cell r="I3772" t="str">
            <v>Grants Management</v>
          </cell>
        </row>
        <row r="3773">
          <cell r="D3773" t="str">
            <v>421800010048</v>
          </cell>
          <cell r="E3773" t="str">
            <v>LINCOLN MIDDLE SCHOOL</v>
          </cell>
          <cell r="F3773" t="str">
            <v>Priority</v>
          </cell>
          <cell r="G3773" t="str">
            <v>ROS</v>
          </cell>
          <cell r="H3773" t="str">
            <v>Public School</v>
          </cell>
          <cell r="I3773" t="str">
            <v>Grants Management</v>
          </cell>
        </row>
        <row r="3774">
          <cell r="D3774" t="str">
            <v>421800010049</v>
          </cell>
          <cell r="E3774" t="str">
            <v>FOWLER HIGH SCHOOL</v>
          </cell>
          <cell r="F3774" t="str">
            <v>Priority</v>
          </cell>
          <cell r="G3774" t="str">
            <v>ROS</v>
          </cell>
          <cell r="H3774" t="str">
            <v>Public School</v>
          </cell>
          <cell r="I3774" t="str">
            <v>Grants Management</v>
          </cell>
        </row>
        <row r="3775">
          <cell r="D3775" t="str">
            <v>421800010052</v>
          </cell>
          <cell r="E3775" t="str">
            <v>DR WEEKS ELEMENTARY SCHOOL</v>
          </cell>
          <cell r="F3775" t="str">
            <v>Priority</v>
          </cell>
          <cell r="G3775" t="str">
            <v>ROS</v>
          </cell>
          <cell r="H3775" t="str">
            <v>Public School</v>
          </cell>
          <cell r="I3775" t="str">
            <v>Grants Management</v>
          </cell>
        </row>
        <row r="3776">
          <cell r="D3776" t="str">
            <v>421800010058</v>
          </cell>
          <cell r="E3776" t="str">
            <v>EXPEDITIONARY LEARNING MIDDLE SCH</v>
          </cell>
          <cell r="F3776" t="str">
            <v>Focus</v>
          </cell>
          <cell r="G3776" t="str">
            <v>ROS</v>
          </cell>
          <cell r="H3776" t="str">
            <v>Public School</v>
          </cell>
          <cell r="I3776" t="str">
            <v>Grants Management</v>
          </cell>
        </row>
        <row r="3777">
          <cell r="D3777" t="str">
            <v>421800010060</v>
          </cell>
          <cell r="E3777" t="str">
            <v>WESTSIDE ACADEMY AT BLODGETT</v>
          </cell>
          <cell r="F3777" t="str">
            <v>Priority</v>
          </cell>
          <cell r="G3777" t="str">
            <v>ROS</v>
          </cell>
          <cell r="H3777" t="str">
            <v>Public School</v>
          </cell>
          <cell r="I3777" t="str">
            <v>Grants Management</v>
          </cell>
        </row>
        <row r="3778">
          <cell r="D3778" t="str">
            <v>421800860845</v>
          </cell>
          <cell r="E3778" t="str">
            <v>SOUTHSIDE ACADEMY CHARTER SCHOOL</v>
          </cell>
          <cell r="F3778" t="str">
            <v>Focus Charter</v>
          </cell>
          <cell r="G3778" t="str">
            <v>ROS</v>
          </cell>
          <cell r="H3778" t="str">
            <v>Charter-Focused</v>
          </cell>
          <cell r="I3778" t="str">
            <v>Erica Meaker</v>
          </cell>
        </row>
        <row r="3779">
          <cell r="D3779" t="str">
            <v>421800860854</v>
          </cell>
          <cell r="E3779" t="str">
            <v>SYRACUSE ACAD-SCI CHARTER SCH</v>
          </cell>
          <cell r="F3779" t="str">
            <v>Good Standing</v>
          </cell>
          <cell r="G3779" t="str">
            <v>ROS</v>
          </cell>
          <cell r="H3779" t="str">
            <v>Charter</v>
          </cell>
          <cell r="I3779" t="str">
            <v>Grants Management</v>
          </cell>
        </row>
        <row r="3780">
          <cell r="D3780" t="str">
            <v>421902040000</v>
          </cell>
          <cell r="E3780" t="str">
            <v>TULLY CSD</v>
          </cell>
          <cell r="F3780" t="str">
            <v>Good Standing</v>
          </cell>
          <cell r="G3780" t="str">
            <v>ROS</v>
          </cell>
          <cell r="H3780" t="str">
            <v>LEA</v>
          </cell>
          <cell r="I3780" t="str">
            <v>Grants Management</v>
          </cell>
        </row>
        <row r="3781">
          <cell r="D3781" t="str">
            <v>421902040001</v>
          </cell>
          <cell r="E3781" t="str">
            <v>TULLY JUNIOR-SENIOR HIGH SCHOOL</v>
          </cell>
          <cell r="F3781" t="str">
            <v>Good Standing</v>
          </cell>
          <cell r="G3781" t="str">
            <v>ROS</v>
          </cell>
          <cell r="H3781" t="str">
            <v>Public School</v>
          </cell>
          <cell r="I3781" t="str">
            <v>Grants Management</v>
          </cell>
        </row>
        <row r="3782">
          <cell r="D3782" t="str">
            <v>421902040002</v>
          </cell>
          <cell r="E3782" t="str">
            <v>TULLY ELEMENTARY SCHOOL</v>
          </cell>
          <cell r="F3782" t="str">
            <v>Good Standing</v>
          </cell>
          <cell r="G3782" t="str">
            <v>ROS</v>
          </cell>
          <cell r="H3782" t="str">
            <v>Public School</v>
          </cell>
          <cell r="I3782" t="str">
            <v>Grants Management</v>
          </cell>
        </row>
        <row r="3783">
          <cell r="D3783" t="str">
            <v>430300050000</v>
          </cell>
          <cell r="E3783" t="str">
            <v>CANANDAIGUA CITY SD</v>
          </cell>
          <cell r="F3783" t="str">
            <v>Good Standing</v>
          </cell>
          <cell r="G3783" t="str">
            <v>ROS</v>
          </cell>
          <cell r="H3783" t="str">
            <v>LEA</v>
          </cell>
          <cell r="I3783" t="str">
            <v>Grants Management</v>
          </cell>
        </row>
        <row r="3784">
          <cell r="D3784" t="str">
            <v>430300050001</v>
          </cell>
          <cell r="E3784" t="str">
            <v>CANANDAIGUA ELEMENTARY SCHOOL</v>
          </cell>
          <cell r="F3784" t="str">
            <v>Good Standing</v>
          </cell>
          <cell r="G3784" t="str">
            <v>ROS</v>
          </cell>
          <cell r="H3784" t="str">
            <v>Public School</v>
          </cell>
          <cell r="I3784" t="str">
            <v>Grants Management</v>
          </cell>
        </row>
        <row r="3785">
          <cell r="D3785" t="str">
            <v>430300050002</v>
          </cell>
          <cell r="E3785" t="str">
            <v>CANANDAIGUA ACADEMY</v>
          </cell>
          <cell r="F3785" t="str">
            <v>Good Standing</v>
          </cell>
          <cell r="G3785" t="str">
            <v>ROS</v>
          </cell>
          <cell r="H3785" t="str">
            <v>Public School</v>
          </cell>
          <cell r="I3785" t="str">
            <v>Grants Management</v>
          </cell>
        </row>
        <row r="3786">
          <cell r="D3786" t="str">
            <v>430300050004</v>
          </cell>
          <cell r="E3786" t="str">
            <v>CANANDAIGUA MIDDLE SCHOOL</v>
          </cell>
          <cell r="F3786" t="str">
            <v>Good Standing</v>
          </cell>
          <cell r="G3786" t="str">
            <v>ROS</v>
          </cell>
          <cell r="H3786" t="str">
            <v>Public School</v>
          </cell>
          <cell r="I3786" t="str">
            <v>Grants Management</v>
          </cell>
        </row>
        <row r="3787">
          <cell r="D3787" t="str">
            <v>430501040000</v>
          </cell>
          <cell r="E3787" t="str">
            <v>EAST BLOOMFIELD CSD</v>
          </cell>
          <cell r="F3787" t="str">
            <v>Good Standing</v>
          </cell>
          <cell r="G3787" t="str">
            <v>ROS</v>
          </cell>
          <cell r="H3787" t="str">
            <v>LEA</v>
          </cell>
          <cell r="I3787" t="str">
            <v>Grants Management</v>
          </cell>
        </row>
        <row r="3788">
          <cell r="D3788" t="str">
            <v>430501040001</v>
          </cell>
          <cell r="E3788" t="str">
            <v>BLOOMFIELD HIGH SCHOOL</v>
          </cell>
          <cell r="F3788" t="str">
            <v>Good Standing</v>
          </cell>
          <cell r="G3788" t="str">
            <v>ROS</v>
          </cell>
          <cell r="H3788" t="str">
            <v>Public School</v>
          </cell>
          <cell r="I3788" t="str">
            <v>Grants Management</v>
          </cell>
        </row>
        <row r="3789">
          <cell r="D3789" t="str">
            <v>430501040002</v>
          </cell>
          <cell r="E3789" t="str">
            <v>BLOOMFIELD MIDDLE SCHOOL</v>
          </cell>
          <cell r="F3789" t="str">
            <v>Good Standing</v>
          </cell>
          <cell r="G3789" t="str">
            <v>ROS</v>
          </cell>
          <cell r="H3789" t="str">
            <v>Public School</v>
          </cell>
          <cell r="I3789" t="str">
            <v>Grants Management</v>
          </cell>
        </row>
        <row r="3790">
          <cell r="D3790" t="str">
            <v>430501040004</v>
          </cell>
          <cell r="E3790" t="str">
            <v>BLOOMFIELD ELEMENTARY SCHOOL</v>
          </cell>
          <cell r="F3790" t="str">
            <v>Good Standing</v>
          </cell>
          <cell r="G3790" t="str">
            <v>ROS</v>
          </cell>
          <cell r="H3790" t="str">
            <v>Public School</v>
          </cell>
          <cell r="I3790" t="str">
            <v>Grants Management</v>
          </cell>
        </row>
        <row r="3791">
          <cell r="D3791" t="str">
            <v>430700010000</v>
          </cell>
          <cell r="E3791" t="str">
            <v>GENEVA CITY SD</v>
          </cell>
          <cell r="F3791" t="str">
            <v>Focus District</v>
          </cell>
          <cell r="G3791" t="str">
            <v>ROS</v>
          </cell>
          <cell r="H3791" t="str">
            <v>LEA</v>
          </cell>
          <cell r="I3791" t="str">
            <v>Jason Harmon</v>
          </cell>
        </row>
        <row r="3792">
          <cell r="D3792" t="str">
            <v>430700010001</v>
          </cell>
          <cell r="E3792" t="str">
            <v>WEST STREET ELEMENTARY SCHOOL</v>
          </cell>
          <cell r="F3792" t="str">
            <v>Focus</v>
          </cell>
          <cell r="G3792" t="str">
            <v>ROS</v>
          </cell>
          <cell r="H3792" t="str">
            <v>Public School</v>
          </cell>
          <cell r="I3792" t="str">
            <v>Grants Management</v>
          </cell>
        </row>
        <row r="3793">
          <cell r="D3793" t="str">
            <v>430700010002</v>
          </cell>
          <cell r="E3793" t="str">
            <v>NORTH STREET ELEMENTARY SCHOOL</v>
          </cell>
          <cell r="F3793" t="str">
            <v>Focus</v>
          </cell>
          <cell r="G3793" t="str">
            <v>ROS</v>
          </cell>
          <cell r="H3793" t="str">
            <v>Public School</v>
          </cell>
          <cell r="I3793" t="str">
            <v>Grants Management</v>
          </cell>
        </row>
        <row r="3794">
          <cell r="D3794" t="str">
            <v>430700010005</v>
          </cell>
          <cell r="E3794" t="str">
            <v>GENEVA MIDDLE SCHOOL</v>
          </cell>
          <cell r="F3794" t="str">
            <v>Focus</v>
          </cell>
          <cell r="G3794" t="str">
            <v>ROS</v>
          </cell>
          <cell r="H3794" t="str">
            <v>Public School</v>
          </cell>
          <cell r="I3794" t="str">
            <v>Grants Management</v>
          </cell>
        </row>
        <row r="3795">
          <cell r="D3795" t="str">
            <v>430700010006</v>
          </cell>
          <cell r="E3795" t="str">
            <v>GENEVA HIGH SCHOOL</v>
          </cell>
          <cell r="F3795" t="str">
            <v>Good Standing</v>
          </cell>
          <cell r="G3795" t="str">
            <v>ROS</v>
          </cell>
          <cell r="H3795" t="str">
            <v>Public School</v>
          </cell>
          <cell r="I3795" t="str">
            <v>Grants Management</v>
          </cell>
        </row>
        <row r="3796">
          <cell r="D3796" t="str">
            <v>430901060000</v>
          </cell>
          <cell r="E3796" t="str">
            <v>GORHAM-MIDDLESEX CSD (MARCUS WHITMAN</v>
          </cell>
          <cell r="F3796" t="str">
            <v>Good Standing</v>
          </cell>
          <cell r="G3796" t="str">
            <v>ROS</v>
          </cell>
          <cell r="H3796" t="str">
            <v>LEA</v>
          </cell>
          <cell r="I3796" t="str">
            <v>Grants Management</v>
          </cell>
        </row>
        <row r="3797">
          <cell r="D3797" t="str">
            <v>430901060001</v>
          </cell>
          <cell r="E3797" t="str">
            <v>MARCUS WHITMAN HIGH SCHOOL</v>
          </cell>
          <cell r="F3797" t="str">
            <v>Good Standing</v>
          </cell>
          <cell r="G3797" t="str">
            <v>ROS</v>
          </cell>
          <cell r="H3797" t="str">
            <v>Public School</v>
          </cell>
          <cell r="I3797" t="str">
            <v>Grants Management</v>
          </cell>
        </row>
        <row r="3798">
          <cell r="D3798" t="str">
            <v>430901060002</v>
          </cell>
          <cell r="E3798" t="str">
            <v>GORHAM ELEMENTARY SCHOOL</v>
          </cell>
          <cell r="F3798" t="str">
            <v>Good Standing</v>
          </cell>
          <cell r="G3798" t="str">
            <v>ROS</v>
          </cell>
          <cell r="H3798" t="str">
            <v>Public School</v>
          </cell>
          <cell r="I3798" t="str">
            <v>Grants Management</v>
          </cell>
        </row>
        <row r="3799">
          <cell r="D3799" t="str">
            <v>430901060003</v>
          </cell>
          <cell r="E3799" t="str">
            <v>MARCUS WHITMAN MIDDLE SCHOOL</v>
          </cell>
          <cell r="F3799" t="str">
            <v>Good Standing</v>
          </cell>
          <cell r="G3799" t="str">
            <v>ROS</v>
          </cell>
          <cell r="H3799" t="str">
            <v>Public School</v>
          </cell>
          <cell r="I3799" t="str">
            <v>Grants Management</v>
          </cell>
        </row>
        <row r="3800">
          <cell r="D3800" t="str">
            <v>430901060007</v>
          </cell>
          <cell r="E3800" t="str">
            <v>MIDDLESEX VALLEY ELEMENTARY SCHOOL</v>
          </cell>
          <cell r="F3800" t="str">
            <v>Good Standing</v>
          </cell>
          <cell r="G3800" t="str">
            <v>ROS</v>
          </cell>
          <cell r="H3800" t="str">
            <v>Public School</v>
          </cell>
          <cell r="I3800" t="str">
            <v>Grants Management</v>
          </cell>
        </row>
        <row r="3801">
          <cell r="D3801" t="str">
            <v>431101040000</v>
          </cell>
          <cell r="E3801" t="str">
            <v>MANCHESTER-SHORTSVILLE CSD (RED JACK</v>
          </cell>
          <cell r="F3801" t="str">
            <v>Good Standing</v>
          </cell>
          <cell r="G3801" t="str">
            <v>ROS</v>
          </cell>
          <cell r="H3801" t="str">
            <v>LEA</v>
          </cell>
          <cell r="I3801" t="str">
            <v>Grants Management</v>
          </cell>
        </row>
        <row r="3802">
          <cell r="D3802" t="str">
            <v>431101040001</v>
          </cell>
          <cell r="E3802" t="str">
            <v>RED JACKET ELEMENTARY SCHOOL</v>
          </cell>
          <cell r="F3802" t="str">
            <v>Good Standing</v>
          </cell>
          <cell r="G3802" t="str">
            <v>ROS</v>
          </cell>
          <cell r="H3802" t="str">
            <v>Public School</v>
          </cell>
          <cell r="I3802" t="str">
            <v>Grants Management</v>
          </cell>
        </row>
        <row r="3803">
          <cell r="D3803" t="str">
            <v>431101040002</v>
          </cell>
          <cell r="E3803" t="str">
            <v>RED JACKET HIGH SCHOOL</v>
          </cell>
          <cell r="F3803" t="str">
            <v>Good Standing</v>
          </cell>
          <cell r="G3803" t="str">
            <v>ROS</v>
          </cell>
          <cell r="H3803" t="str">
            <v>Public School</v>
          </cell>
          <cell r="I3803" t="str">
            <v>Grants Management</v>
          </cell>
        </row>
        <row r="3804">
          <cell r="D3804" t="str">
            <v>431101040003</v>
          </cell>
          <cell r="E3804" t="str">
            <v>RED JACKET MIDDLE SCHOOL</v>
          </cell>
          <cell r="F3804" t="str">
            <v>Good Standing</v>
          </cell>
          <cell r="G3804" t="str">
            <v>ROS</v>
          </cell>
          <cell r="H3804" t="str">
            <v>Public School</v>
          </cell>
          <cell r="I3804" t="str">
            <v>Grants Management</v>
          </cell>
        </row>
        <row r="3805">
          <cell r="D3805" t="str">
            <v>431201040000</v>
          </cell>
          <cell r="E3805" t="str">
            <v>NAPLES CSD</v>
          </cell>
          <cell r="F3805" t="str">
            <v>Good Standing</v>
          </cell>
          <cell r="G3805" t="str">
            <v>ROS</v>
          </cell>
          <cell r="H3805" t="str">
            <v>LEA</v>
          </cell>
          <cell r="I3805" t="str">
            <v>Grants Management</v>
          </cell>
        </row>
        <row r="3806">
          <cell r="D3806" t="str">
            <v>431201040002</v>
          </cell>
          <cell r="E3806" t="str">
            <v>NAPLES HIGH SCHOOL</v>
          </cell>
          <cell r="F3806" t="str">
            <v>Good Standing</v>
          </cell>
          <cell r="G3806" t="str">
            <v>ROS</v>
          </cell>
          <cell r="H3806" t="str">
            <v>Public School</v>
          </cell>
          <cell r="I3806" t="str">
            <v>Grants Management</v>
          </cell>
        </row>
        <row r="3807">
          <cell r="D3807" t="str">
            <v>431201040003</v>
          </cell>
          <cell r="E3807" t="str">
            <v>NAPLES ELEMENTARY SCHOOL</v>
          </cell>
          <cell r="F3807" t="str">
            <v>Good Standing</v>
          </cell>
          <cell r="G3807" t="str">
            <v>ROS</v>
          </cell>
          <cell r="H3807" t="str">
            <v>Public School</v>
          </cell>
          <cell r="I3807" t="str">
            <v>Grants Management</v>
          </cell>
        </row>
        <row r="3808">
          <cell r="D3808" t="str">
            <v>431301060000</v>
          </cell>
          <cell r="E3808" t="str">
            <v>PHELPS-CLIFTON SPRINGS CSD</v>
          </cell>
          <cell r="F3808" t="str">
            <v>Good Standing</v>
          </cell>
          <cell r="G3808" t="str">
            <v>ROS</v>
          </cell>
          <cell r="H3808" t="str">
            <v>LEA</v>
          </cell>
          <cell r="I3808" t="str">
            <v>Grants Management</v>
          </cell>
        </row>
        <row r="3809">
          <cell r="D3809" t="str">
            <v>431301060001</v>
          </cell>
          <cell r="E3809" t="str">
            <v>MIDLAKES PRIMARY SCHOOL</v>
          </cell>
          <cell r="F3809" t="str">
            <v>Good Standing</v>
          </cell>
          <cell r="G3809" t="str">
            <v>ROS</v>
          </cell>
          <cell r="H3809" t="str">
            <v>Public School</v>
          </cell>
          <cell r="I3809" t="str">
            <v>Grants Management</v>
          </cell>
        </row>
        <row r="3810">
          <cell r="D3810" t="str">
            <v>431301060002</v>
          </cell>
          <cell r="E3810" t="str">
            <v>MIDLAKES MIDDLE SCHOOL</v>
          </cell>
          <cell r="F3810" t="str">
            <v>Good Standing</v>
          </cell>
          <cell r="G3810" t="str">
            <v>ROS</v>
          </cell>
          <cell r="H3810" t="str">
            <v>Public School</v>
          </cell>
          <cell r="I3810" t="str">
            <v>Grants Management</v>
          </cell>
        </row>
        <row r="3811">
          <cell r="D3811" t="str">
            <v>431301060003</v>
          </cell>
          <cell r="E3811" t="str">
            <v>MIDLAKES INTERMEDIATE SCHOOL</v>
          </cell>
          <cell r="F3811" t="str">
            <v>Local Assistance Plan</v>
          </cell>
          <cell r="G3811" t="str">
            <v>ROS</v>
          </cell>
          <cell r="H3811" t="str">
            <v>Public School</v>
          </cell>
          <cell r="I3811" t="str">
            <v>Grants Management</v>
          </cell>
        </row>
        <row r="3812">
          <cell r="D3812" t="str">
            <v>431301060004</v>
          </cell>
          <cell r="E3812" t="str">
            <v>MIDLAKES HIGH SCHOOL</v>
          </cell>
          <cell r="F3812" t="str">
            <v>Good Standing</v>
          </cell>
          <cell r="G3812" t="str">
            <v>ROS</v>
          </cell>
          <cell r="H3812" t="str">
            <v>Public School</v>
          </cell>
          <cell r="I3812" t="str">
            <v>Grants Management</v>
          </cell>
        </row>
        <row r="3813">
          <cell r="D3813" t="str">
            <v>431401040000</v>
          </cell>
          <cell r="E3813" t="str">
            <v>HONEOYE CSD</v>
          </cell>
          <cell r="F3813" t="str">
            <v>Good Standing</v>
          </cell>
          <cell r="G3813" t="str">
            <v>ROS</v>
          </cell>
          <cell r="H3813" t="str">
            <v>LEA</v>
          </cell>
          <cell r="I3813" t="str">
            <v>Grants Management</v>
          </cell>
        </row>
        <row r="3814">
          <cell r="D3814" t="str">
            <v>431401040001</v>
          </cell>
          <cell r="E3814" t="str">
            <v>HONEOYE ELEMENTARY SCHOOL</v>
          </cell>
          <cell r="F3814" t="str">
            <v>Good Standing</v>
          </cell>
          <cell r="G3814" t="str">
            <v>ROS</v>
          </cell>
          <cell r="H3814" t="str">
            <v>Public School</v>
          </cell>
          <cell r="I3814" t="str">
            <v>Grants Management</v>
          </cell>
        </row>
        <row r="3815">
          <cell r="D3815" t="str">
            <v>431401040002</v>
          </cell>
          <cell r="E3815" t="str">
            <v>HONEOYE MIDDLE/HIGH SCHOOL</v>
          </cell>
          <cell r="F3815" t="str">
            <v>Good Standing</v>
          </cell>
          <cell r="G3815" t="str">
            <v>ROS</v>
          </cell>
          <cell r="H3815" t="str">
            <v>Public School</v>
          </cell>
          <cell r="I3815" t="str">
            <v>Grants Management</v>
          </cell>
        </row>
        <row r="3816">
          <cell r="D3816" t="str">
            <v>431701060000</v>
          </cell>
          <cell r="E3816" t="str">
            <v>VICTOR CSD</v>
          </cell>
          <cell r="F3816" t="str">
            <v>Good Standing</v>
          </cell>
          <cell r="G3816" t="str">
            <v>ROS</v>
          </cell>
          <cell r="H3816" t="str">
            <v>LEA</v>
          </cell>
          <cell r="I3816" t="str">
            <v>Grants Management</v>
          </cell>
        </row>
        <row r="3817">
          <cell r="D3817" t="str">
            <v>431701060001</v>
          </cell>
          <cell r="E3817" t="str">
            <v>VICTOR INTERMEDIATE SCHOOL</v>
          </cell>
          <cell r="F3817" t="str">
            <v>Good Standing</v>
          </cell>
          <cell r="G3817" t="str">
            <v>ROS</v>
          </cell>
          <cell r="H3817" t="str">
            <v>Public School</v>
          </cell>
          <cell r="I3817" t="str">
            <v>Grants Management</v>
          </cell>
        </row>
        <row r="3818">
          <cell r="D3818" t="str">
            <v>431701060002</v>
          </cell>
          <cell r="E3818" t="str">
            <v>VICTOR JUNIOR HIGH SCHOOL</v>
          </cell>
          <cell r="F3818" t="str">
            <v>Good Standing</v>
          </cell>
          <cell r="G3818" t="str">
            <v>ROS</v>
          </cell>
          <cell r="H3818" t="str">
            <v>Public School</v>
          </cell>
          <cell r="I3818" t="str">
            <v>Grants Management</v>
          </cell>
        </row>
        <row r="3819">
          <cell r="D3819" t="str">
            <v>431701060003</v>
          </cell>
          <cell r="E3819" t="str">
            <v>VICTOR PRIMARY SCHOOL</v>
          </cell>
          <cell r="F3819" t="str">
            <v>Good Standing</v>
          </cell>
          <cell r="G3819" t="str">
            <v>ROS</v>
          </cell>
          <cell r="H3819" t="str">
            <v>Public School</v>
          </cell>
          <cell r="I3819" t="str">
            <v>Grants Management</v>
          </cell>
        </row>
        <row r="3820">
          <cell r="D3820" t="str">
            <v>431701060004</v>
          </cell>
          <cell r="E3820" t="str">
            <v>VICTOR SENIOR HIGH SCHOOL</v>
          </cell>
          <cell r="F3820" t="str">
            <v>Good Standing</v>
          </cell>
          <cell r="G3820" t="str">
            <v>ROS</v>
          </cell>
          <cell r="H3820" t="str">
            <v>Public School</v>
          </cell>
          <cell r="I3820" t="str">
            <v>Grants Management</v>
          </cell>
        </row>
        <row r="3821">
          <cell r="D3821" t="str">
            <v>431701060005</v>
          </cell>
          <cell r="E3821" t="str">
            <v>VICTOR EARLY CHILDHOOD SCHOOL</v>
          </cell>
          <cell r="F3821" t="str">
            <v>Good Standing</v>
          </cell>
          <cell r="G3821" t="str">
            <v>ROS</v>
          </cell>
          <cell r="H3821" t="str">
            <v>Public School</v>
          </cell>
          <cell r="I3821" t="str">
            <v>Grants Management</v>
          </cell>
        </row>
        <row r="3822">
          <cell r="D3822" t="str">
            <v>440102060000</v>
          </cell>
          <cell r="E3822" t="str">
            <v>WASHINGTONVILLE CSD</v>
          </cell>
          <cell r="F3822" t="str">
            <v>Good Standing</v>
          </cell>
          <cell r="G3822" t="str">
            <v>ROS</v>
          </cell>
          <cell r="H3822" t="str">
            <v>LEA</v>
          </cell>
          <cell r="I3822" t="str">
            <v>Grants Management</v>
          </cell>
        </row>
        <row r="3823">
          <cell r="D3823" t="str">
            <v>440102060001</v>
          </cell>
          <cell r="E3823" t="str">
            <v>LITTLE BRITAIN ELEMENTARY SCHOOL</v>
          </cell>
          <cell r="F3823" t="str">
            <v>Good Standing</v>
          </cell>
          <cell r="G3823" t="str">
            <v>ROS</v>
          </cell>
          <cell r="H3823" t="str">
            <v>Public School</v>
          </cell>
          <cell r="I3823" t="str">
            <v>Grants Management</v>
          </cell>
        </row>
        <row r="3824">
          <cell r="D3824" t="str">
            <v>440102060002</v>
          </cell>
          <cell r="E3824" t="str">
            <v>TAFT ELEMENTARY SCHOOL</v>
          </cell>
          <cell r="F3824" t="str">
            <v>Good Standing</v>
          </cell>
          <cell r="G3824" t="str">
            <v>ROS</v>
          </cell>
          <cell r="H3824" t="str">
            <v>Public School</v>
          </cell>
          <cell r="I3824" t="str">
            <v>Grants Management</v>
          </cell>
        </row>
        <row r="3825">
          <cell r="D3825" t="str">
            <v>440102060003</v>
          </cell>
          <cell r="E3825" t="str">
            <v>WASHINGTONVILLE SENIOR HIGH SCHOOL</v>
          </cell>
          <cell r="F3825" t="str">
            <v>Good Standing</v>
          </cell>
          <cell r="G3825" t="str">
            <v>ROS</v>
          </cell>
          <cell r="H3825" t="str">
            <v>Public School</v>
          </cell>
          <cell r="I3825" t="str">
            <v>Grants Management</v>
          </cell>
        </row>
        <row r="3826">
          <cell r="D3826" t="str">
            <v>440102060004</v>
          </cell>
          <cell r="E3826" t="str">
            <v>WASHINGTONVILLE MIDDLE SCHOOL</v>
          </cell>
          <cell r="F3826" t="str">
            <v>Good Standing</v>
          </cell>
          <cell r="G3826" t="str">
            <v>ROS</v>
          </cell>
          <cell r="H3826" t="str">
            <v>Public School</v>
          </cell>
          <cell r="I3826" t="str">
            <v>Grants Management</v>
          </cell>
        </row>
        <row r="3827">
          <cell r="D3827" t="str">
            <v>440102060005</v>
          </cell>
          <cell r="E3827" t="str">
            <v>ROUND HILL ELEMENTARY SCHOOL</v>
          </cell>
          <cell r="F3827" t="str">
            <v>Local Assistance Plan</v>
          </cell>
          <cell r="G3827" t="str">
            <v>ROS</v>
          </cell>
          <cell r="H3827" t="str">
            <v>Public School</v>
          </cell>
          <cell r="I3827" t="str">
            <v>Grants Management</v>
          </cell>
        </row>
        <row r="3828">
          <cell r="D3828" t="str">
            <v>440201020000</v>
          </cell>
          <cell r="E3828" t="str">
            <v>CHESTER UFSD</v>
          </cell>
          <cell r="F3828" t="str">
            <v>Good Standing</v>
          </cell>
          <cell r="G3828" t="str">
            <v>ROS</v>
          </cell>
          <cell r="H3828" t="str">
            <v>LEA</v>
          </cell>
          <cell r="I3828" t="str">
            <v>Grants Management</v>
          </cell>
        </row>
        <row r="3829">
          <cell r="D3829" t="str">
            <v>440201020001</v>
          </cell>
          <cell r="E3829" t="str">
            <v>CHESTER ACADEMY-MIDDLE/HIGH SCHOOL</v>
          </cell>
          <cell r="F3829" t="str">
            <v>Local Assistance Plan</v>
          </cell>
          <cell r="G3829" t="str">
            <v>ROS</v>
          </cell>
          <cell r="H3829" t="str">
            <v>Public School</v>
          </cell>
          <cell r="I3829" t="str">
            <v>Grants Management</v>
          </cell>
        </row>
        <row r="3830">
          <cell r="D3830" t="str">
            <v>440201020002</v>
          </cell>
          <cell r="E3830" t="str">
            <v>CHESTER ELEMENTARY SCHOOL</v>
          </cell>
          <cell r="F3830" t="str">
            <v>Local Assistance Plan</v>
          </cell>
          <cell r="G3830" t="str">
            <v>ROS</v>
          </cell>
          <cell r="H3830" t="str">
            <v>Public School</v>
          </cell>
          <cell r="I3830" t="str">
            <v>Grants Management</v>
          </cell>
        </row>
        <row r="3831">
          <cell r="D3831" t="str">
            <v>440301060000</v>
          </cell>
          <cell r="E3831" t="str">
            <v>CORNWALL CSD</v>
          </cell>
          <cell r="F3831" t="str">
            <v>Good Standing</v>
          </cell>
          <cell r="G3831" t="str">
            <v>ROS</v>
          </cell>
          <cell r="H3831" t="str">
            <v>LEA</v>
          </cell>
          <cell r="I3831" t="str">
            <v>Grants Management</v>
          </cell>
        </row>
        <row r="3832">
          <cell r="D3832" t="str">
            <v>440301060001</v>
          </cell>
          <cell r="E3832" t="str">
            <v>WILLOW AVENUE ELEMENTARY SCHOOL</v>
          </cell>
          <cell r="F3832" t="str">
            <v>Good Standing</v>
          </cell>
          <cell r="G3832" t="str">
            <v>ROS</v>
          </cell>
          <cell r="H3832" t="str">
            <v>Public School</v>
          </cell>
          <cell r="I3832" t="str">
            <v>Grants Management</v>
          </cell>
        </row>
        <row r="3833">
          <cell r="D3833" t="str">
            <v>440301060002</v>
          </cell>
          <cell r="E3833" t="str">
            <v>CORNWALL-ON-HUDSON ELEM SCH</v>
          </cell>
          <cell r="F3833" t="str">
            <v>Good Standing</v>
          </cell>
          <cell r="G3833" t="str">
            <v>ROS</v>
          </cell>
          <cell r="H3833" t="str">
            <v>Public School</v>
          </cell>
          <cell r="I3833" t="str">
            <v>Grants Management</v>
          </cell>
        </row>
        <row r="3834">
          <cell r="D3834" t="str">
            <v>440301060003</v>
          </cell>
          <cell r="E3834" t="str">
            <v>CORNWALL CENTRAL HIGH SCHOOL</v>
          </cell>
          <cell r="F3834" t="str">
            <v>Good Standing</v>
          </cell>
          <cell r="G3834" t="str">
            <v>ROS</v>
          </cell>
          <cell r="H3834" t="str">
            <v>Public School</v>
          </cell>
          <cell r="I3834" t="str">
            <v>Grants Management</v>
          </cell>
        </row>
        <row r="3835">
          <cell r="D3835" t="str">
            <v>440301060004</v>
          </cell>
          <cell r="E3835" t="str">
            <v>CORNWALL ELEMENTARY SCHOOL</v>
          </cell>
          <cell r="F3835" t="str">
            <v>Good Standing</v>
          </cell>
          <cell r="G3835" t="str">
            <v>ROS</v>
          </cell>
          <cell r="H3835" t="str">
            <v>Public School</v>
          </cell>
          <cell r="I3835" t="str">
            <v>Grants Management</v>
          </cell>
        </row>
        <row r="3836">
          <cell r="D3836" t="str">
            <v>440301060005</v>
          </cell>
          <cell r="E3836" t="str">
            <v>CORNWALL MIDDLE SCHOOL</v>
          </cell>
          <cell r="F3836" t="str">
            <v>Good Standing</v>
          </cell>
          <cell r="G3836" t="str">
            <v>ROS</v>
          </cell>
          <cell r="H3836" t="str">
            <v>Public School</v>
          </cell>
          <cell r="I3836" t="str">
            <v>Grants Management</v>
          </cell>
        </row>
        <row r="3837">
          <cell r="D3837" t="str">
            <v>440401060000</v>
          </cell>
          <cell r="E3837" t="str">
            <v>PINE BUSH CSD</v>
          </cell>
          <cell r="F3837" t="str">
            <v>Good Standing</v>
          </cell>
          <cell r="G3837" t="str">
            <v>ROS</v>
          </cell>
          <cell r="H3837" t="str">
            <v>LEA</v>
          </cell>
          <cell r="I3837" t="str">
            <v>Grants Management</v>
          </cell>
        </row>
        <row r="3838">
          <cell r="D3838" t="str">
            <v>440401060001</v>
          </cell>
          <cell r="E3838" t="str">
            <v>E J RUSSELL ELEMENTARY SCHOOL</v>
          </cell>
          <cell r="F3838" t="str">
            <v>Good Standing</v>
          </cell>
          <cell r="G3838" t="str">
            <v>ROS</v>
          </cell>
          <cell r="H3838" t="str">
            <v>Public School</v>
          </cell>
          <cell r="I3838" t="str">
            <v>Grants Management</v>
          </cell>
        </row>
        <row r="3839">
          <cell r="D3839" t="str">
            <v>440401060004</v>
          </cell>
          <cell r="E3839" t="str">
            <v>CRISPELL MIDDLE SCHOOL</v>
          </cell>
          <cell r="F3839" t="str">
            <v>Local Assistance Plan</v>
          </cell>
          <cell r="G3839" t="str">
            <v>ROS</v>
          </cell>
          <cell r="H3839" t="str">
            <v>Public School</v>
          </cell>
          <cell r="I3839" t="str">
            <v>Grants Management</v>
          </cell>
        </row>
        <row r="3840">
          <cell r="D3840" t="str">
            <v>440401060005</v>
          </cell>
          <cell r="E3840" t="str">
            <v>PINE BUSH SENIOR HIGH SCHOOL</v>
          </cell>
          <cell r="F3840" t="str">
            <v>Good Standing</v>
          </cell>
          <cell r="G3840" t="str">
            <v>ROS</v>
          </cell>
          <cell r="H3840" t="str">
            <v>Public School</v>
          </cell>
          <cell r="I3840" t="str">
            <v>Grants Management</v>
          </cell>
        </row>
        <row r="3841">
          <cell r="D3841" t="str">
            <v>440401060006</v>
          </cell>
          <cell r="E3841" t="str">
            <v>CIRCLEVILLE ELEMENTARY SCHOOL</v>
          </cell>
          <cell r="F3841" t="str">
            <v>Good Standing</v>
          </cell>
          <cell r="G3841" t="str">
            <v>ROS</v>
          </cell>
          <cell r="H3841" t="str">
            <v>Public School</v>
          </cell>
          <cell r="I3841" t="str">
            <v>Grants Management</v>
          </cell>
        </row>
        <row r="3842">
          <cell r="D3842" t="str">
            <v>440401060007</v>
          </cell>
          <cell r="E3842" t="str">
            <v>CIRCLEVILLE MIDDLE SCHOOL</v>
          </cell>
          <cell r="F3842" t="str">
            <v>Good Standing</v>
          </cell>
          <cell r="G3842" t="str">
            <v>ROS</v>
          </cell>
          <cell r="H3842" t="str">
            <v>Public School</v>
          </cell>
          <cell r="I3842" t="str">
            <v>Grants Management</v>
          </cell>
        </row>
        <row r="3843">
          <cell r="D3843" t="str">
            <v>440401060008</v>
          </cell>
          <cell r="E3843" t="str">
            <v>PAKANASINK ELEMENTARY SCHOOL</v>
          </cell>
          <cell r="F3843" t="str">
            <v>Good Standing</v>
          </cell>
          <cell r="G3843" t="str">
            <v>ROS</v>
          </cell>
          <cell r="H3843" t="str">
            <v>Public School</v>
          </cell>
          <cell r="I3843" t="str">
            <v>Grants Management</v>
          </cell>
        </row>
        <row r="3844">
          <cell r="D3844" t="str">
            <v>440401060009</v>
          </cell>
          <cell r="E3844" t="str">
            <v>PINE BUSH ELEMENTARY SCHOOL</v>
          </cell>
          <cell r="F3844" t="str">
            <v>Local Assistance Plan</v>
          </cell>
          <cell r="G3844" t="str">
            <v>ROS</v>
          </cell>
          <cell r="H3844" t="str">
            <v>Public School</v>
          </cell>
          <cell r="I3844" t="str">
            <v>Grants Management</v>
          </cell>
        </row>
        <row r="3845">
          <cell r="D3845" t="str">
            <v>440601040000</v>
          </cell>
          <cell r="E3845" t="str">
            <v>GOSHEN CSD</v>
          </cell>
          <cell r="F3845" t="str">
            <v>Good Standing</v>
          </cell>
          <cell r="G3845" t="str">
            <v>ROS</v>
          </cell>
          <cell r="H3845" t="str">
            <v>LEA</v>
          </cell>
          <cell r="I3845" t="str">
            <v>Grants Management</v>
          </cell>
        </row>
        <row r="3846">
          <cell r="D3846" t="str">
            <v>440601040001</v>
          </cell>
          <cell r="E3846" t="str">
            <v>GOSHEN CENTRAL HIGH SCHOOL</v>
          </cell>
          <cell r="F3846" t="str">
            <v>Good Standing</v>
          </cell>
          <cell r="G3846" t="str">
            <v>ROS</v>
          </cell>
          <cell r="H3846" t="str">
            <v>Public School</v>
          </cell>
          <cell r="I3846" t="str">
            <v>Grants Management</v>
          </cell>
        </row>
        <row r="3847">
          <cell r="D3847" t="str">
            <v>440601040003</v>
          </cell>
          <cell r="E3847" t="str">
            <v>SCOTCHTOWN AVENUE SCHOOL</v>
          </cell>
          <cell r="F3847" t="str">
            <v>Good Standing</v>
          </cell>
          <cell r="G3847" t="str">
            <v>ROS</v>
          </cell>
          <cell r="H3847" t="str">
            <v>Public School</v>
          </cell>
          <cell r="I3847" t="str">
            <v>Grants Management</v>
          </cell>
        </row>
        <row r="3848">
          <cell r="D3848" t="str">
            <v>440601040004</v>
          </cell>
          <cell r="E3848" t="str">
            <v>C J HOOKER MIDDLE SCHOOL</v>
          </cell>
          <cell r="F3848" t="str">
            <v>Good Standing</v>
          </cell>
          <cell r="G3848" t="str">
            <v>ROS</v>
          </cell>
          <cell r="H3848" t="str">
            <v>Public School</v>
          </cell>
          <cell r="I3848" t="str">
            <v>Grants Management</v>
          </cell>
        </row>
        <row r="3849">
          <cell r="D3849" t="str">
            <v>440601040005</v>
          </cell>
          <cell r="E3849" t="str">
            <v>GOSHEN INTERMEDIATE SCHOOL</v>
          </cell>
          <cell r="F3849" t="str">
            <v>Good Standing</v>
          </cell>
          <cell r="G3849" t="str">
            <v>ROS</v>
          </cell>
          <cell r="H3849" t="str">
            <v>Public School</v>
          </cell>
          <cell r="I3849" t="str">
            <v>Grants Management</v>
          </cell>
        </row>
        <row r="3850">
          <cell r="D3850" t="str">
            <v>440901040000</v>
          </cell>
          <cell r="E3850" t="str">
            <v>HIGHLAND FALLS CSD</v>
          </cell>
          <cell r="F3850" t="str">
            <v>Focus District</v>
          </cell>
          <cell r="G3850" t="str">
            <v>ROS</v>
          </cell>
          <cell r="H3850" t="str">
            <v>LEA</v>
          </cell>
          <cell r="I3850" t="str">
            <v>Moshe Gans</v>
          </cell>
        </row>
        <row r="3851">
          <cell r="D3851" t="str">
            <v>440901040001</v>
          </cell>
          <cell r="E3851" t="str">
            <v>FORT MONTGOMERY ELEMENTARY SCHOOL</v>
          </cell>
          <cell r="F3851" t="str">
            <v>Good Standing</v>
          </cell>
          <cell r="G3851" t="str">
            <v>ROS</v>
          </cell>
          <cell r="H3851" t="str">
            <v>Public School</v>
          </cell>
          <cell r="I3851" t="str">
            <v>Grants Management</v>
          </cell>
        </row>
        <row r="3852">
          <cell r="D3852" t="str">
            <v>440901040003</v>
          </cell>
          <cell r="E3852" t="str">
            <v>JAMES I O'NEILL HIGH SCHOOL</v>
          </cell>
          <cell r="F3852" t="str">
            <v>Good Standing</v>
          </cell>
          <cell r="G3852" t="str">
            <v>ROS</v>
          </cell>
          <cell r="H3852" t="str">
            <v>Public School</v>
          </cell>
          <cell r="I3852" t="str">
            <v>Grants Management</v>
          </cell>
        </row>
        <row r="3853">
          <cell r="D3853" t="str">
            <v>440901040004</v>
          </cell>
          <cell r="E3853" t="str">
            <v>HIGHLAND FALLS INTERMEDIATE SCHOOL</v>
          </cell>
          <cell r="F3853" t="str">
            <v>Focus</v>
          </cell>
          <cell r="G3853" t="str">
            <v>ROS</v>
          </cell>
          <cell r="H3853" t="str">
            <v>Public School</v>
          </cell>
          <cell r="I3853" t="str">
            <v>Grants Management</v>
          </cell>
        </row>
        <row r="3854">
          <cell r="D3854" t="str">
            <v>441000010000</v>
          </cell>
          <cell r="E3854" t="str">
            <v>MIDDLETOWN CITY SD</v>
          </cell>
          <cell r="F3854" t="str">
            <v>Good Standing</v>
          </cell>
          <cell r="G3854" t="str">
            <v>ROS</v>
          </cell>
          <cell r="H3854" t="str">
            <v>LEA</v>
          </cell>
          <cell r="I3854" t="str">
            <v>Grants Management</v>
          </cell>
        </row>
        <row r="3855">
          <cell r="D3855" t="str">
            <v>441000010006</v>
          </cell>
          <cell r="E3855" t="str">
            <v>WILLIAM A CARTER ELEMENTARY</v>
          </cell>
          <cell r="F3855" t="str">
            <v>Good Standing</v>
          </cell>
          <cell r="G3855" t="str">
            <v>ROS</v>
          </cell>
          <cell r="H3855" t="str">
            <v>Public School</v>
          </cell>
          <cell r="I3855" t="str">
            <v>Grants Management</v>
          </cell>
        </row>
        <row r="3856">
          <cell r="D3856" t="str">
            <v>441000010007</v>
          </cell>
          <cell r="E3856" t="str">
            <v>TRUMAN MOON SCHOOL</v>
          </cell>
          <cell r="F3856" t="str">
            <v>Good Standing</v>
          </cell>
          <cell r="G3856" t="str">
            <v>ROS</v>
          </cell>
          <cell r="H3856" t="str">
            <v>Public School</v>
          </cell>
          <cell r="I3856" t="str">
            <v>Grants Management</v>
          </cell>
        </row>
        <row r="3857">
          <cell r="D3857" t="str">
            <v>441000010009</v>
          </cell>
          <cell r="E3857" t="str">
            <v>MIDDLETOWN HIGH SCHOOL</v>
          </cell>
          <cell r="F3857" t="str">
            <v>Good Standing</v>
          </cell>
          <cell r="G3857" t="str">
            <v>ROS</v>
          </cell>
          <cell r="H3857" t="str">
            <v>Public School</v>
          </cell>
          <cell r="I3857" t="str">
            <v>Grants Management</v>
          </cell>
        </row>
        <row r="3858">
          <cell r="D3858" t="str">
            <v>441000010010</v>
          </cell>
          <cell r="E3858" t="str">
            <v>MIDDLETOWN TWIN TOWERS MIDDLE SCH</v>
          </cell>
          <cell r="F3858" t="str">
            <v>Good Standing</v>
          </cell>
          <cell r="G3858" t="str">
            <v>ROS</v>
          </cell>
          <cell r="H3858" t="str">
            <v>Public School</v>
          </cell>
          <cell r="I3858" t="str">
            <v>Grants Management</v>
          </cell>
        </row>
        <row r="3859">
          <cell r="D3859" t="str">
            <v>441000010014</v>
          </cell>
          <cell r="E3859" t="str">
            <v>MONHAGEN MIDDLE SCHOOL</v>
          </cell>
          <cell r="F3859" t="str">
            <v>Local Assistance Plan</v>
          </cell>
          <cell r="G3859" t="str">
            <v>ROS</v>
          </cell>
          <cell r="H3859" t="str">
            <v>Public School</v>
          </cell>
          <cell r="I3859" t="str">
            <v>Grants Management</v>
          </cell>
        </row>
        <row r="3860">
          <cell r="D3860" t="str">
            <v>441000010015</v>
          </cell>
          <cell r="E3860" t="str">
            <v>MAPLE HILL ELEMENTARY SCHOOL</v>
          </cell>
          <cell r="F3860" t="str">
            <v>Local Assistance Plan</v>
          </cell>
          <cell r="G3860" t="str">
            <v>ROS</v>
          </cell>
          <cell r="H3860" t="str">
            <v>Public School</v>
          </cell>
          <cell r="I3860" t="str">
            <v>Grants Management</v>
          </cell>
        </row>
        <row r="3861">
          <cell r="D3861" t="str">
            <v>441000010018</v>
          </cell>
          <cell r="E3861" t="str">
            <v>PRESIDENTIAL PARK ELEMENTARY SCHOOL</v>
          </cell>
          <cell r="F3861" t="str">
            <v>Good Standing</v>
          </cell>
          <cell r="G3861" t="str">
            <v>ROS</v>
          </cell>
          <cell r="H3861" t="str">
            <v>Public School</v>
          </cell>
          <cell r="I3861" t="str">
            <v>Grants Management</v>
          </cell>
        </row>
        <row r="3862">
          <cell r="D3862" t="str">
            <v>441101040000</v>
          </cell>
          <cell r="E3862" t="str">
            <v>MINISINK VALLEY CSD</v>
          </cell>
          <cell r="F3862" t="str">
            <v>Good Standing</v>
          </cell>
          <cell r="G3862" t="str">
            <v>ROS</v>
          </cell>
          <cell r="H3862" t="str">
            <v>LEA</v>
          </cell>
          <cell r="I3862" t="str">
            <v>Grants Management</v>
          </cell>
        </row>
        <row r="3863">
          <cell r="D3863" t="str">
            <v>441101040001</v>
          </cell>
          <cell r="E3863" t="str">
            <v>MINISINK VALLEY HIGH SCHOOL</v>
          </cell>
          <cell r="F3863" t="str">
            <v>Good Standing</v>
          </cell>
          <cell r="G3863" t="str">
            <v>ROS</v>
          </cell>
          <cell r="H3863" t="str">
            <v>Public School</v>
          </cell>
          <cell r="I3863" t="str">
            <v>Grants Management</v>
          </cell>
        </row>
        <row r="3864">
          <cell r="D3864" t="str">
            <v>441101040002</v>
          </cell>
          <cell r="E3864" t="str">
            <v>MINISINK VALLEY ELEMENTARY SCHOOL</v>
          </cell>
          <cell r="F3864" t="str">
            <v>Good Standing</v>
          </cell>
          <cell r="G3864" t="str">
            <v>ROS</v>
          </cell>
          <cell r="H3864" t="str">
            <v>Public School</v>
          </cell>
          <cell r="I3864" t="str">
            <v>Grants Management</v>
          </cell>
        </row>
        <row r="3865">
          <cell r="D3865" t="str">
            <v>441101040003</v>
          </cell>
          <cell r="E3865" t="str">
            <v>MINISINK VALLEY MIDDLE SCHOOL</v>
          </cell>
          <cell r="F3865" t="str">
            <v>Local Assistance Plan</v>
          </cell>
          <cell r="G3865" t="str">
            <v>ROS</v>
          </cell>
          <cell r="H3865" t="str">
            <v>Public School</v>
          </cell>
          <cell r="I3865" t="str">
            <v>Grants Management</v>
          </cell>
        </row>
        <row r="3866">
          <cell r="D3866" t="str">
            <v>441101040004</v>
          </cell>
          <cell r="E3866" t="str">
            <v>OTISVILLE ELEMENTARY SCHOOL</v>
          </cell>
          <cell r="F3866" t="str">
            <v>Good Standing</v>
          </cell>
          <cell r="G3866" t="str">
            <v>ROS</v>
          </cell>
          <cell r="H3866" t="str">
            <v>Public School</v>
          </cell>
          <cell r="I3866" t="str">
            <v>Grants Management</v>
          </cell>
        </row>
        <row r="3867">
          <cell r="D3867" t="str">
            <v>441101040005</v>
          </cell>
          <cell r="E3867" t="str">
            <v>MINISINK VALLEY INTERMEDIATE SCHOOL</v>
          </cell>
          <cell r="F3867" t="str">
            <v>Good Standing</v>
          </cell>
          <cell r="G3867" t="str">
            <v>ROS</v>
          </cell>
          <cell r="H3867" t="str">
            <v>Public School</v>
          </cell>
          <cell r="I3867" t="str">
            <v>Grants Management</v>
          </cell>
        </row>
        <row r="3868">
          <cell r="D3868" t="str">
            <v>441201060000</v>
          </cell>
          <cell r="E3868" t="str">
            <v>MONROE-WOODBURY CSD</v>
          </cell>
          <cell r="F3868" t="str">
            <v>Good Standing</v>
          </cell>
          <cell r="G3868" t="str">
            <v>ROS</v>
          </cell>
          <cell r="H3868" t="str">
            <v>LEA</v>
          </cell>
          <cell r="I3868" t="str">
            <v>Grants Management</v>
          </cell>
        </row>
        <row r="3869">
          <cell r="D3869" t="str">
            <v>441201060001</v>
          </cell>
          <cell r="E3869" t="str">
            <v>PINE TREE ELEMENTARY SCHOOL</v>
          </cell>
          <cell r="F3869" t="str">
            <v>Good Standing</v>
          </cell>
          <cell r="G3869" t="str">
            <v>ROS</v>
          </cell>
          <cell r="H3869" t="str">
            <v>Public School</v>
          </cell>
          <cell r="I3869" t="str">
            <v>Grants Management</v>
          </cell>
        </row>
        <row r="3870">
          <cell r="D3870" t="str">
            <v>441201060002</v>
          </cell>
          <cell r="E3870" t="str">
            <v>CENTRAL VALLEY SCHOOL</v>
          </cell>
          <cell r="F3870" t="str">
            <v>Good Standing</v>
          </cell>
          <cell r="G3870" t="str">
            <v>ROS</v>
          </cell>
          <cell r="H3870" t="str">
            <v>Public School</v>
          </cell>
          <cell r="I3870" t="str">
            <v>Grants Management</v>
          </cell>
        </row>
        <row r="3871">
          <cell r="D3871" t="str">
            <v>441201060003</v>
          </cell>
          <cell r="E3871" t="str">
            <v>NORTH MAIN STREET SCHOOL</v>
          </cell>
          <cell r="F3871" t="str">
            <v>Local Assistance Plan</v>
          </cell>
          <cell r="G3871" t="str">
            <v>ROS</v>
          </cell>
          <cell r="H3871" t="str">
            <v>Public School</v>
          </cell>
          <cell r="I3871" t="str">
            <v>Grants Management</v>
          </cell>
        </row>
        <row r="3872">
          <cell r="D3872" t="str">
            <v>441201060005</v>
          </cell>
          <cell r="E3872" t="str">
            <v>SMITH CLOVE ELEMENTARY SCHOOL</v>
          </cell>
          <cell r="F3872" t="str">
            <v>Good Standing</v>
          </cell>
          <cell r="G3872" t="str">
            <v>ROS</v>
          </cell>
          <cell r="H3872" t="str">
            <v>Public School</v>
          </cell>
          <cell r="I3872" t="str">
            <v>Grants Management</v>
          </cell>
        </row>
        <row r="3873">
          <cell r="D3873" t="str">
            <v>441201060006</v>
          </cell>
          <cell r="E3873" t="str">
            <v>MONROE-WOODBURY HIGH SCHOOL</v>
          </cell>
          <cell r="F3873" t="str">
            <v>Good Standing</v>
          </cell>
          <cell r="G3873" t="str">
            <v>ROS</v>
          </cell>
          <cell r="H3873" t="str">
            <v>Public School</v>
          </cell>
          <cell r="I3873" t="str">
            <v>Grants Management</v>
          </cell>
        </row>
        <row r="3874">
          <cell r="D3874" t="str">
            <v>441201060009</v>
          </cell>
          <cell r="E3874" t="str">
            <v>MONROE-WOODBURY MIDDLE SCHOOL</v>
          </cell>
          <cell r="F3874" t="str">
            <v>Good Standing</v>
          </cell>
          <cell r="G3874" t="str">
            <v>ROS</v>
          </cell>
          <cell r="H3874" t="str">
            <v>Public School</v>
          </cell>
          <cell r="I3874" t="str">
            <v>Grants Management</v>
          </cell>
        </row>
        <row r="3875">
          <cell r="D3875" t="str">
            <v>441201060011</v>
          </cell>
          <cell r="E3875" t="str">
            <v>SAPPHIRE ELEMENTARY SCHOOL</v>
          </cell>
          <cell r="F3875" t="str">
            <v>Good Standing</v>
          </cell>
          <cell r="G3875" t="str">
            <v>ROS</v>
          </cell>
          <cell r="H3875" t="str">
            <v>Public School</v>
          </cell>
          <cell r="I3875" t="str">
            <v>Grants Management</v>
          </cell>
        </row>
        <row r="3876">
          <cell r="D3876" t="str">
            <v>441202020000</v>
          </cell>
          <cell r="E3876" t="str">
            <v>KIRYAS JOEL VILLAGE UFSD</v>
          </cell>
          <cell r="F3876" t="str">
            <v>High Risk-Good Standing</v>
          </cell>
          <cell r="G3876" t="str">
            <v>ROS</v>
          </cell>
          <cell r="H3876" t="str">
            <v>LEA</v>
          </cell>
          <cell r="I3876" t="str">
            <v>Genesis Jackson</v>
          </cell>
        </row>
        <row r="3877">
          <cell r="D3877" t="str">
            <v>441202020001</v>
          </cell>
          <cell r="E3877" t="str">
            <v>KIRYAS JOEL VILLAGE SCHOOL</v>
          </cell>
          <cell r="F3877" t="str">
            <v>Good Standing</v>
          </cell>
          <cell r="G3877" t="str">
            <v>ROS</v>
          </cell>
          <cell r="H3877" t="str">
            <v>Public School</v>
          </cell>
          <cell r="I3877" t="str">
            <v>Grants Management</v>
          </cell>
        </row>
        <row r="3878">
          <cell r="D3878" t="str">
            <v>441301060000</v>
          </cell>
          <cell r="E3878" t="str">
            <v>VALLEY CSD (MONTGOMERY)</v>
          </cell>
          <cell r="F3878" t="str">
            <v>Good Standing</v>
          </cell>
          <cell r="G3878" t="str">
            <v>ROS</v>
          </cell>
          <cell r="H3878" t="str">
            <v>LEA</v>
          </cell>
          <cell r="I3878" t="str">
            <v>Grants Management</v>
          </cell>
        </row>
        <row r="3879">
          <cell r="D3879" t="str">
            <v>441301060001</v>
          </cell>
          <cell r="E3879" t="str">
            <v>EAST COLDENHAM ELEMENTARY SCHOOL</v>
          </cell>
          <cell r="F3879" t="str">
            <v>Good Standing</v>
          </cell>
          <cell r="G3879" t="str">
            <v>ROS</v>
          </cell>
          <cell r="H3879" t="str">
            <v>Public School</v>
          </cell>
          <cell r="I3879" t="str">
            <v>Grants Management</v>
          </cell>
        </row>
        <row r="3880">
          <cell r="D3880" t="str">
            <v>441301060002</v>
          </cell>
          <cell r="E3880" t="str">
            <v>MONTGOMERY ELEMENTARY SCHOOL</v>
          </cell>
          <cell r="F3880" t="str">
            <v>Good Standing</v>
          </cell>
          <cell r="G3880" t="str">
            <v>ROS</v>
          </cell>
          <cell r="H3880" t="str">
            <v>Public School</v>
          </cell>
          <cell r="I3880" t="str">
            <v>Grants Management</v>
          </cell>
        </row>
        <row r="3881">
          <cell r="D3881" t="str">
            <v>441301060003</v>
          </cell>
          <cell r="E3881" t="str">
            <v>WALDEN ELEMENTARY SCHOOL</v>
          </cell>
          <cell r="F3881" t="str">
            <v>Good Standing</v>
          </cell>
          <cell r="G3881" t="str">
            <v>ROS</v>
          </cell>
          <cell r="H3881" t="str">
            <v>Public School</v>
          </cell>
          <cell r="I3881" t="str">
            <v>Grants Management</v>
          </cell>
        </row>
        <row r="3882">
          <cell r="D3882" t="str">
            <v>441301060004</v>
          </cell>
          <cell r="E3882" t="str">
            <v>VALLEY CENTRAL HIGH SCHOOL</v>
          </cell>
          <cell r="F3882" t="str">
            <v>Good Standing</v>
          </cell>
          <cell r="G3882" t="str">
            <v>ROS</v>
          </cell>
          <cell r="H3882" t="str">
            <v>Public School</v>
          </cell>
          <cell r="I3882" t="str">
            <v>Grants Management</v>
          </cell>
        </row>
        <row r="3883">
          <cell r="D3883" t="str">
            <v>441301060006</v>
          </cell>
          <cell r="E3883" t="str">
            <v>VALLEY CENTRAL MIDDLE SCHOOL</v>
          </cell>
          <cell r="F3883" t="str">
            <v>Good Standing</v>
          </cell>
          <cell r="G3883" t="str">
            <v>ROS</v>
          </cell>
          <cell r="H3883" t="str">
            <v>Public School</v>
          </cell>
          <cell r="I3883" t="str">
            <v>Grants Management</v>
          </cell>
        </row>
        <row r="3884">
          <cell r="D3884" t="str">
            <v>441301060007</v>
          </cell>
          <cell r="E3884" t="str">
            <v>BEREA ELEMENTARY SCHOOL</v>
          </cell>
          <cell r="F3884" t="str">
            <v>Good Standing</v>
          </cell>
          <cell r="G3884" t="str">
            <v>ROS</v>
          </cell>
          <cell r="H3884" t="str">
            <v>Public School</v>
          </cell>
          <cell r="I3884" t="str">
            <v>Grants Management</v>
          </cell>
        </row>
        <row r="3885">
          <cell r="D3885" t="str">
            <v>441600010000</v>
          </cell>
          <cell r="E3885" t="str">
            <v>NEWBURGH CITY SD</v>
          </cell>
          <cell r="F3885" t="str">
            <v>Focus District</v>
          </cell>
          <cell r="G3885" t="str">
            <v>ROS</v>
          </cell>
          <cell r="H3885" t="str">
            <v>LEA</v>
          </cell>
          <cell r="I3885" t="str">
            <v>Moshe Gans</v>
          </cell>
        </row>
        <row r="3886">
          <cell r="D3886" t="str">
            <v>441600010001</v>
          </cell>
          <cell r="E3886" t="str">
            <v>BALMVILLE SCHOOL</v>
          </cell>
          <cell r="F3886" t="str">
            <v>Focus</v>
          </cell>
          <cell r="G3886" t="str">
            <v>ROS</v>
          </cell>
          <cell r="H3886" t="str">
            <v>Public School</v>
          </cell>
          <cell r="I3886" t="str">
            <v>Grants Management</v>
          </cell>
        </row>
        <row r="3887">
          <cell r="D3887" t="str">
            <v>441600010003</v>
          </cell>
          <cell r="E3887" t="str">
            <v>HERITAGE MIDDLE SCHOOL</v>
          </cell>
          <cell r="F3887" t="str">
            <v>Good Standing</v>
          </cell>
          <cell r="G3887" t="str">
            <v>ROS</v>
          </cell>
          <cell r="H3887" t="str">
            <v>Public School</v>
          </cell>
          <cell r="I3887" t="str">
            <v>Grants Management</v>
          </cell>
        </row>
        <row r="3888">
          <cell r="D3888" t="str">
            <v>441600010004</v>
          </cell>
          <cell r="E3888" t="str">
            <v>FOSTERTOWN ETC MAGNET SCHOOL</v>
          </cell>
          <cell r="F3888" t="str">
            <v>Good Standing</v>
          </cell>
          <cell r="G3888" t="str">
            <v>ROS</v>
          </cell>
          <cell r="H3888" t="str">
            <v>Public School</v>
          </cell>
          <cell r="I3888" t="str">
            <v>Grants Management</v>
          </cell>
        </row>
        <row r="3889">
          <cell r="D3889" t="str">
            <v>441600010005</v>
          </cell>
          <cell r="E3889" t="str">
            <v>GARDNERTOWN FUNDAMENTAL MAGNET SCHOO</v>
          </cell>
          <cell r="F3889" t="str">
            <v>Good Standing</v>
          </cell>
          <cell r="G3889" t="str">
            <v>ROS</v>
          </cell>
          <cell r="H3889" t="str">
            <v>Public School</v>
          </cell>
          <cell r="I3889" t="str">
            <v>Grants Management</v>
          </cell>
        </row>
        <row r="3890">
          <cell r="D3890" t="str">
            <v>441600010006</v>
          </cell>
          <cell r="E3890" t="str">
            <v>GAMS HIGH TECH MAGNET SCHOOL</v>
          </cell>
          <cell r="F3890" t="str">
            <v>Good Standing</v>
          </cell>
          <cell r="G3890" t="str">
            <v>ROS</v>
          </cell>
          <cell r="H3890" t="str">
            <v>Public School</v>
          </cell>
          <cell r="I3890" t="str">
            <v>Grants Management</v>
          </cell>
        </row>
        <row r="3891">
          <cell r="D3891" t="str">
            <v>441600010009</v>
          </cell>
          <cell r="E3891" t="str">
            <v>HORIZON-ON-THE-HUDSON MAGNET SCHOOL</v>
          </cell>
          <cell r="F3891" t="str">
            <v>Focus</v>
          </cell>
          <cell r="G3891" t="str">
            <v>ROS</v>
          </cell>
          <cell r="H3891" t="str">
            <v>Public School</v>
          </cell>
          <cell r="I3891" t="str">
            <v>Grants Management</v>
          </cell>
        </row>
        <row r="3892">
          <cell r="D3892" t="str">
            <v>441600010010</v>
          </cell>
          <cell r="E3892" t="str">
            <v>NEW WINDSOR SCHOOL</v>
          </cell>
          <cell r="F3892" t="str">
            <v>Good Standing</v>
          </cell>
          <cell r="G3892" t="str">
            <v>ROS</v>
          </cell>
          <cell r="H3892" t="str">
            <v>Public School</v>
          </cell>
          <cell r="I3892" t="str">
            <v>Grants Management</v>
          </cell>
        </row>
        <row r="3893">
          <cell r="D3893" t="str">
            <v>441600010012</v>
          </cell>
          <cell r="E3893" t="str">
            <v>VAILS GATE HIGH TECH MAGNET SCHOOL</v>
          </cell>
          <cell r="F3893" t="str">
            <v>Focus</v>
          </cell>
          <cell r="G3893" t="str">
            <v>ROS</v>
          </cell>
          <cell r="H3893" t="str">
            <v>Public School</v>
          </cell>
          <cell r="I3893" t="str">
            <v>Grants Management</v>
          </cell>
        </row>
        <row r="3894">
          <cell r="D3894" t="str">
            <v>441600010016</v>
          </cell>
          <cell r="E3894" t="str">
            <v>SOUTH MIDDLE SCHOOL</v>
          </cell>
          <cell r="F3894" t="str">
            <v>Focus</v>
          </cell>
          <cell r="G3894" t="str">
            <v>ROS</v>
          </cell>
          <cell r="H3894" t="str">
            <v>Public School</v>
          </cell>
          <cell r="I3894" t="str">
            <v>Grants Management</v>
          </cell>
        </row>
        <row r="3895">
          <cell r="D3895" t="str">
            <v>441600010017</v>
          </cell>
          <cell r="E3895" t="str">
            <v>NEWBURGH FREE ACADEMY-MAIN CAMPUS</v>
          </cell>
          <cell r="F3895" t="str">
            <v>Focus</v>
          </cell>
          <cell r="G3895" t="str">
            <v>ROS</v>
          </cell>
          <cell r="H3895" t="str">
            <v>Public School</v>
          </cell>
          <cell r="I3895" t="str">
            <v>Grants Management</v>
          </cell>
        </row>
        <row r="3896">
          <cell r="D3896" t="str">
            <v>441600010020</v>
          </cell>
          <cell r="E3896" t="str">
            <v>TEMPLE HILL SCHOOL</v>
          </cell>
          <cell r="F3896" t="str">
            <v>Priority</v>
          </cell>
          <cell r="G3896" t="str">
            <v>ROS</v>
          </cell>
          <cell r="H3896" t="str">
            <v>Public School</v>
          </cell>
          <cell r="I3896" t="str">
            <v>Grants Management</v>
          </cell>
        </row>
        <row r="3897">
          <cell r="D3897" t="str">
            <v>441600010021</v>
          </cell>
          <cell r="E3897" t="str">
            <v>MEADOW HILL GLOBAL EXPLORATIONS MAGN</v>
          </cell>
          <cell r="F3897" t="str">
            <v>Focus</v>
          </cell>
          <cell r="G3897" t="str">
            <v>ROS</v>
          </cell>
          <cell r="H3897" t="str">
            <v>Public School</v>
          </cell>
          <cell r="I3897" t="str">
            <v>Grants Management</v>
          </cell>
        </row>
        <row r="3898">
          <cell r="D3898" t="str">
            <v>441600861060</v>
          </cell>
          <cell r="E3898" t="str">
            <v>NEWBURGH PREP CHARTER HIGH SCHOOL</v>
          </cell>
          <cell r="F3898" t="str">
            <v>Good Standing</v>
          </cell>
          <cell r="G3898" t="str">
            <v>ROS</v>
          </cell>
          <cell r="H3898" t="str">
            <v>Charter</v>
          </cell>
          <cell r="I3898" t="str">
            <v>Grants Management</v>
          </cell>
        </row>
        <row r="3899">
          <cell r="D3899" t="str">
            <v>441800050000</v>
          </cell>
          <cell r="E3899" t="str">
            <v>PORT JERVIS CITY SD</v>
          </cell>
          <cell r="F3899" t="str">
            <v>Good Standing</v>
          </cell>
          <cell r="G3899" t="str">
            <v>ROS</v>
          </cell>
          <cell r="H3899" t="str">
            <v>LEA</v>
          </cell>
          <cell r="I3899" t="str">
            <v>Grants Management</v>
          </cell>
        </row>
        <row r="3900">
          <cell r="D3900" t="str">
            <v>441800050001</v>
          </cell>
          <cell r="E3900" t="str">
            <v>ANNA S KUHL ELEMENTARY SCHOOL</v>
          </cell>
          <cell r="F3900" t="str">
            <v>Local Assistance Plan</v>
          </cell>
          <cell r="G3900" t="str">
            <v>ROS</v>
          </cell>
          <cell r="H3900" t="str">
            <v>Public School</v>
          </cell>
          <cell r="I3900" t="str">
            <v>Grants Management</v>
          </cell>
        </row>
        <row r="3901">
          <cell r="D3901" t="str">
            <v>441800050002</v>
          </cell>
          <cell r="E3901" t="str">
            <v>N A HAMILTON BICENTENIAL SCHOOL</v>
          </cell>
          <cell r="F3901" t="str">
            <v>Good Standing</v>
          </cell>
          <cell r="G3901" t="str">
            <v>ROS</v>
          </cell>
          <cell r="H3901" t="str">
            <v>Public School</v>
          </cell>
          <cell r="I3901" t="str">
            <v>Grants Management</v>
          </cell>
        </row>
        <row r="3902">
          <cell r="D3902" t="str">
            <v>441800050005</v>
          </cell>
          <cell r="E3902" t="str">
            <v>PORT JERVIS MIDDLE SCHOOL</v>
          </cell>
          <cell r="F3902" t="str">
            <v>Local Assistance Plan</v>
          </cell>
          <cell r="G3902" t="str">
            <v>ROS</v>
          </cell>
          <cell r="H3902" t="str">
            <v>Public School</v>
          </cell>
          <cell r="I3902" t="str">
            <v>Grants Management</v>
          </cell>
        </row>
        <row r="3903">
          <cell r="D3903" t="str">
            <v>441800050006</v>
          </cell>
          <cell r="E3903" t="str">
            <v>PORT JERVIS SENIOR HIGH SCHOOL</v>
          </cell>
          <cell r="F3903" t="str">
            <v>Local Assistance Plan</v>
          </cell>
          <cell r="G3903" t="str">
            <v>ROS</v>
          </cell>
          <cell r="H3903" t="str">
            <v>Public School</v>
          </cell>
          <cell r="I3903" t="str">
            <v>Grants Management</v>
          </cell>
        </row>
        <row r="3904">
          <cell r="D3904" t="str">
            <v>441903020000</v>
          </cell>
          <cell r="E3904" t="str">
            <v>TUXEDO UFSD</v>
          </cell>
          <cell r="F3904" t="str">
            <v>Good Standing</v>
          </cell>
          <cell r="G3904" t="str">
            <v>ROS</v>
          </cell>
          <cell r="H3904" t="str">
            <v>LEA</v>
          </cell>
          <cell r="I3904" t="str">
            <v>Grants Management</v>
          </cell>
        </row>
        <row r="3905">
          <cell r="D3905" t="str">
            <v>441903020001</v>
          </cell>
          <cell r="E3905" t="str">
            <v>GEORGE F BAKER HIGH SCH</v>
          </cell>
          <cell r="F3905" t="str">
            <v>Good Standing</v>
          </cell>
          <cell r="G3905" t="str">
            <v>ROS</v>
          </cell>
          <cell r="H3905" t="str">
            <v>Public School</v>
          </cell>
          <cell r="I3905" t="str">
            <v>Grants Management</v>
          </cell>
        </row>
        <row r="3906">
          <cell r="D3906" t="str">
            <v>441903020002</v>
          </cell>
          <cell r="E3906" t="str">
            <v>GEORGE GRANT MASON ELEMENTARY SCHOOL</v>
          </cell>
          <cell r="F3906" t="str">
            <v>Good Standing</v>
          </cell>
          <cell r="G3906" t="str">
            <v>ROS</v>
          </cell>
          <cell r="H3906" t="str">
            <v>Public School</v>
          </cell>
          <cell r="I3906" t="str">
            <v>Grants Management</v>
          </cell>
        </row>
        <row r="3907">
          <cell r="D3907" t="str">
            <v>442101060000</v>
          </cell>
          <cell r="E3907" t="str">
            <v>WARWICK VALLEY CSD</v>
          </cell>
          <cell r="F3907" t="str">
            <v>Good Standing</v>
          </cell>
          <cell r="G3907" t="str">
            <v>ROS</v>
          </cell>
          <cell r="H3907" t="str">
            <v>LEA</v>
          </cell>
          <cell r="I3907" t="str">
            <v>Grants Management</v>
          </cell>
        </row>
        <row r="3908">
          <cell r="D3908" t="str">
            <v>442101060002</v>
          </cell>
          <cell r="E3908" t="str">
            <v>WARWICK VALLEY HIGH SCHOOL</v>
          </cell>
          <cell r="F3908" t="str">
            <v>Good Standing</v>
          </cell>
          <cell r="G3908" t="str">
            <v>ROS</v>
          </cell>
          <cell r="H3908" t="str">
            <v>Public School</v>
          </cell>
          <cell r="I3908" t="str">
            <v>Grants Management</v>
          </cell>
        </row>
        <row r="3909">
          <cell r="D3909" t="str">
            <v>442101060003</v>
          </cell>
          <cell r="E3909" t="str">
            <v>WARWICK VALLEY MIDDLE SCHOOL</v>
          </cell>
          <cell r="F3909" t="str">
            <v>Good Standing</v>
          </cell>
          <cell r="G3909" t="str">
            <v>ROS</v>
          </cell>
          <cell r="H3909" t="str">
            <v>Public School</v>
          </cell>
          <cell r="I3909" t="str">
            <v>Grants Management</v>
          </cell>
        </row>
        <row r="3910">
          <cell r="D3910" t="str">
            <v>442101060004</v>
          </cell>
          <cell r="E3910" t="str">
            <v>PARK AVENUE ELEMENTARY SCHOOL</v>
          </cell>
          <cell r="F3910" t="str">
            <v>Good Standing</v>
          </cell>
          <cell r="G3910" t="str">
            <v>ROS</v>
          </cell>
          <cell r="H3910" t="str">
            <v>Public School</v>
          </cell>
          <cell r="I3910" t="str">
            <v>Grants Management</v>
          </cell>
        </row>
        <row r="3911">
          <cell r="D3911" t="str">
            <v>442101060007</v>
          </cell>
          <cell r="E3911" t="str">
            <v>SANFORDVILLE ELEMENTARY SCHOOL</v>
          </cell>
          <cell r="F3911" t="str">
            <v>Good Standing</v>
          </cell>
          <cell r="G3911" t="str">
            <v>ROS</v>
          </cell>
          <cell r="H3911" t="str">
            <v>Public School</v>
          </cell>
          <cell r="I3911" t="str">
            <v>Grants Management</v>
          </cell>
        </row>
        <row r="3912">
          <cell r="D3912" t="str">
            <v>442111020000</v>
          </cell>
          <cell r="E3912" t="str">
            <v>GREENWOOD LAKE UFSD</v>
          </cell>
          <cell r="F3912" t="str">
            <v>Good Standing</v>
          </cell>
          <cell r="G3912" t="str">
            <v>ROS</v>
          </cell>
          <cell r="H3912" t="str">
            <v>LEA</v>
          </cell>
          <cell r="I3912" t="str">
            <v>Grants Management</v>
          </cell>
        </row>
        <row r="3913">
          <cell r="D3913" t="str">
            <v>442111020001</v>
          </cell>
          <cell r="E3913" t="str">
            <v>GREENWOOD LAKE MIDDLE SCHOOL</v>
          </cell>
          <cell r="F3913" t="str">
            <v>Good Standing</v>
          </cell>
          <cell r="G3913" t="str">
            <v>ROS</v>
          </cell>
          <cell r="H3913" t="str">
            <v>Public School</v>
          </cell>
          <cell r="I3913" t="str">
            <v>Grants Management</v>
          </cell>
        </row>
        <row r="3914">
          <cell r="D3914" t="str">
            <v>442111020002</v>
          </cell>
          <cell r="E3914" t="str">
            <v>GREENWOOD LAKE ELEMENTARY SCHOOL</v>
          </cell>
          <cell r="F3914" t="str">
            <v>Good Standing</v>
          </cell>
          <cell r="G3914" t="str">
            <v>ROS</v>
          </cell>
          <cell r="H3914" t="str">
            <v>Public School</v>
          </cell>
          <cell r="I3914" t="str">
            <v>Grants Management</v>
          </cell>
        </row>
        <row r="3915">
          <cell r="D3915" t="str">
            <v>442115020000</v>
          </cell>
          <cell r="E3915" t="str">
            <v>FLORIDA UFSD</v>
          </cell>
          <cell r="F3915" t="str">
            <v>Good Standing</v>
          </cell>
          <cell r="G3915" t="str">
            <v>ROS</v>
          </cell>
          <cell r="H3915" t="str">
            <v>LEA</v>
          </cell>
          <cell r="I3915" t="str">
            <v>Grants Management</v>
          </cell>
        </row>
        <row r="3916">
          <cell r="D3916" t="str">
            <v>442115020001</v>
          </cell>
          <cell r="E3916" t="str">
            <v>S S SEWARD INSTITUTE</v>
          </cell>
          <cell r="F3916" t="str">
            <v>Good Standing</v>
          </cell>
          <cell r="G3916" t="str">
            <v>ROS</v>
          </cell>
          <cell r="H3916" t="str">
            <v>Public School</v>
          </cell>
          <cell r="I3916" t="str">
            <v>Grants Management</v>
          </cell>
        </row>
        <row r="3917">
          <cell r="D3917" t="str">
            <v>442115020002</v>
          </cell>
          <cell r="E3917" t="str">
            <v>GOLDEN HILL ELEMENTARY</v>
          </cell>
          <cell r="F3917" t="str">
            <v>Good Standing</v>
          </cell>
          <cell r="G3917" t="str">
            <v>ROS</v>
          </cell>
          <cell r="H3917" t="str">
            <v>Public School</v>
          </cell>
          <cell r="I3917" t="str">
            <v>Grants Management</v>
          </cell>
        </row>
        <row r="3918">
          <cell r="D3918" t="str">
            <v>450101060000</v>
          </cell>
          <cell r="E3918" t="str">
            <v>ALBION CSD</v>
          </cell>
          <cell r="F3918" t="str">
            <v>Good Standing</v>
          </cell>
          <cell r="G3918" t="str">
            <v>ROS</v>
          </cell>
          <cell r="H3918" t="str">
            <v>LEA</v>
          </cell>
          <cell r="I3918" t="str">
            <v>Grants Management</v>
          </cell>
        </row>
        <row r="3919">
          <cell r="D3919" t="str">
            <v>450101060002</v>
          </cell>
          <cell r="E3919" t="str">
            <v>RONALD L SODOMA ELEMENTARY SCHOOL</v>
          </cell>
          <cell r="F3919" t="str">
            <v>Good Standing</v>
          </cell>
          <cell r="G3919" t="str">
            <v>ROS</v>
          </cell>
          <cell r="H3919" t="str">
            <v>Public School</v>
          </cell>
          <cell r="I3919" t="str">
            <v>Grants Management</v>
          </cell>
        </row>
        <row r="3920">
          <cell r="D3920" t="str">
            <v>450101060003</v>
          </cell>
          <cell r="E3920" t="str">
            <v>CHARLES D'AMICO HIGH SCHOOL</v>
          </cell>
          <cell r="F3920" t="str">
            <v>Good Standing</v>
          </cell>
          <cell r="G3920" t="str">
            <v>ROS</v>
          </cell>
          <cell r="H3920" t="str">
            <v>Public School</v>
          </cell>
          <cell r="I3920" t="str">
            <v>Grants Management</v>
          </cell>
        </row>
        <row r="3921">
          <cell r="D3921" t="str">
            <v>450101060005</v>
          </cell>
          <cell r="E3921" t="str">
            <v>CARL I BERGERSON MIDDLE SCHOOL</v>
          </cell>
          <cell r="F3921" t="str">
            <v>Good Standing</v>
          </cell>
          <cell r="G3921" t="str">
            <v>ROS</v>
          </cell>
          <cell r="H3921" t="str">
            <v>Public School</v>
          </cell>
          <cell r="I3921" t="str">
            <v>Grants Management</v>
          </cell>
        </row>
        <row r="3922">
          <cell r="D3922" t="str">
            <v>450607040000</v>
          </cell>
          <cell r="E3922" t="str">
            <v>KENDALL CSD</v>
          </cell>
          <cell r="F3922" t="str">
            <v>Good Standing</v>
          </cell>
          <cell r="G3922" t="str">
            <v>ROS</v>
          </cell>
          <cell r="H3922" t="str">
            <v>LEA</v>
          </cell>
          <cell r="I3922" t="str">
            <v>Grants Management</v>
          </cell>
        </row>
        <row r="3923">
          <cell r="D3923" t="str">
            <v>450607040002</v>
          </cell>
          <cell r="E3923" t="str">
            <v>KENDALL JUNIOR-SENIOR HIGH SCHOOL</v>
          </cell>
          <cell r="F3923" t="str">
            <v>Good Standing</v>
          </cell>
          <cell r="G3923" t="str">
            <v>ROS</v>
          </cell>
          <cell r="H3923" t="str">
            <v>Public School</v>
          </cell>
          <cell r="I3923" t="str">
            <v>Grants Management</v>
          </cell>
        </row>
        <row r="3924">
          <cell r="D3924" t="str">
            <v>450607040003</v>
          </cell>
          <cell r="E3924" t="str">
            <v>KENDALL ELEMENTARY SCHOOL</v>
          </cell>
          <cell r="F3924" t="str">
            <v>Good Standing</v>
          </cell>
          <cell r="G3924" t="str">
            <v>ROS</v>
          </cell>
          <cell r="H3924" t="str">
            <v>Public School</v>
          </cell>
          <cell r="I3924" t="str">
            <v>Grants Management</v>
          </cell>
        </row>
        <row r="3925">
          <cell r="D3925" t="str">
            <v>450704040000</v>
          </cell>
          <cell r="E3925" t="str">
            <v>HOLLEY CSD</v>
          </cell>
          <cell r="F3925" t="str">
            <v>Good Standing</v>
          </cell>
          <cell r="G3925" t="str">
            <v>ROS</v>
          </cell>
          <cell r="H3925" t="str">
            <v>LEA</v>
          </cell>
          <cell r="I3925" t="str">
            <v>Grants Management</v>
          </cell>
        </row>
        <row r="3926">
          <cell r="D3926" t="str">
            <v>450704040001</v>
          </cell>
          <cell r="E3926" t="str">
            <v>HOLLEY JUNIOR-SENIOR HIGH SCHOOL</v>
          </cell>
          <cell r="F3926" t="str">
            <v>Good Standing</v>
          </cell>
          <cell r="G3926" t="str">
            <v>ROS</v>
          </cell>
          <cell r="H3926" t="str">
            <v>Public School</v>
          </cell>
          <cell r="I3926" t="str">
            <v>Grants Management</v>
          </cell>
        </row>
        <row r="3927">
          <cell r="D3927" t="str">
            <v>450704040005</v>
          </cell>
          <cell r="E3927" t="str">
            <v>HOLLEY ELEMENTARY SCHOOL</v>
          </cell>
          <cell r="F3927" t="str">
            <v>Good Standing</v>
          </cell>
          <cell r="G3927" t="str">
            <v>ROS</v>
          </cell>
          <cell r="H3927" t="str">
            <v>Public School</v>
          </cell>
          <cell r="I3927" t="str">
            <v>Grants Management</v>
          </cell>
        </row>
        <row r="3928">
          <cell r="D3928" t="str">
            <v>450801060000</v>
          </cell>
          <cell r="E3928" t="str">
            <v>MEDINA CSD</v>
          </cell>
          <cell r="F3928" t="str">
            <v>Focus District</v>
          </cell>
          <cell r="G3928" t="str">
            <v>ROS</v>
          </cell>
          <cell r="H3928" t="str">
            <v>LEA</v>
          </cell>
          <cell r="I3928" t="str">
            <v>Mary Wright</v>
          </cell>
        </row>
        <row r="3929">
          <cell r="D3929" t="str">
            <v>450801060002</v>
          </cell>
          <cell r="E3929" t="str">
            <v>OAK ORCHARD SCHOOL</v>
          </cell>
          <cell r="F3929" t="str">
            <v>Focus</v>
          </cell>
          <cell r="G3929" t="str">
            <v>ROS</v>
          </cell>
          <cell r="H3929" t="str">
            <v>Public School</v>
          </cell>
          <cell r="I3929" t="str">
            <v>Grants Management</v>
          </cell>
        </row>
        <row r="3930">
          <cell r="D3930" t="str">
            <v>450801060003</v>
          </cell>
          <cell r="E3930" t="str">
            <v>CLIFFORD WISE INTERMEDIATE/MIDDLE</v>
          </cell>
          <cell r="F3930" t="str">
            <v>Focus</v>
          </cell>
          <cell r="G3930" t="str">
            <v>ROS</v>
          </cell>
          <cell r="H3930" t="str">
            <v>Public School</v>
          </cell>
          <cell r="I3930" t="str">
            <v>Grants Management</v>
          </cell>
        </row>
        <row r="3931">
          <cell r="D3931" t="str">
            <v>450801060004</v>
          </cell>
          <cell r="E3931" t="str">
            <v>MEDINA HIGH SCHOOL</v>
          </cell>
          <cell r="F3931" t="str">
            <v>Good Standing</v>
          </cell>
          <cell r="G3931" t="str">
            <v>ROS</v>
          </cell>
          <cell r="H3931" t="str">
            <v>Public School</v>
          </cell>
          <cell r="I3931" t="str">
            <v>Grants Management</v>
          </cell>
        </row>
        <row r="3932">
          <cell r="D3932" t="str">
            <v>451001040000</v>
          </cell>
          <cell r="E3932" t="str">
            <v>LYNDONVILLE CSD</v>
          </cell>
          <cell r="F3932" t="str">
            <v>Good Standing</v>
          </cell>
          <cell r="G3932" t="str">
            <v>ROS</v>
          </cell>
          <cell r="H3932" t="str">
            <v>LEA</v>
          </cell>
          <cell r="I3932" t="str">
            <v>Grants Management</v>
          </cell>
        </row>
        <row r="3933">
          <cell r="D3933" t="str">
            <v>451001040001</v>
          </cell>
          <cell r="E3933" t="str">
            <v>LYNDONVILLE ELEMENTARY SCHOOL</v>
          </cell>
          <cell r="F3933" t="str">
            <v>Good Standing</v>
          </cell>
          <cell r="G3933" t="str">
            <v>ROS</v>
          </cell>
          <cell r="H3933" t="str">
            <v>Public School</v>
          </cell>
          <cell r="I3933" t="str">
            <v>Grants Management</v>
          </cell>
        </row>
        <row r="3934">
          <cell r="D3934" t="str">
            <v>451001040002</v>
          </cell>
          <cell r="E3934" t="str">
            <v>L A WEBBER MIDDLE-HIGH SCHOOL</v>
          </cell>
          <cell r="F3934" t="str">
            <v>Good Standing</v>
          </cell>
          <cell r="G3934" t="str">
            <v>ROS</v>
          </cell>
          <cell r="H3934" t="str">
            <v>Public School</v>
          </cell>
          <cell r="I3934" t="str">
            <v>Grants Management</v>
          </cell>
        </row>
        <row r="3935">
          <cell r="D3935" t="str">
            <v>460102040000</v>
          </cell>
          <cell r="E3935" t="str">
            <v>ALTMAR-PARISH-WILLIAMSTOWN CSD</v>
          </cell>
          <cell r="F3935" t="str">
            <v>Good Standing</v>
          </cell>
          <cell r="G3935" t="str">
            <v>ROS</v>
          </cell>
          <cell r="H3935" t="str">
            <v>LEA</v>
          </cell>
          <cell r="I3935" t="str">
            <v>Grants Management</v>
          </cell>
        </row>
        <row r="3936">
          <cell r="D3936" t="str">
            <v>460102040006</v>
          </cell>
          <cell r="E3936" t="str">
            <v>ALTMAR-PARISH-WILLIAMSTOWN JR/SR HS</v>
          </cell>
          <cell r="F3936" t="str">
            <v>Good Standing</v>
          </cell>
          <cell r="G3936" t="str">
            <v>ROS</v>
          </cell>
          <cell r="H3936" t="str">
            <v>Public School</v>
          </cell>
          <cell r="I3936" t="str">
            <v>Grants Management</v>
          </cell>
        </row>
        <row r="3937">
          <cell r="D3937" t="str">
            <v>460102040007</v>
          </cell>
          <cell r="E3937" t="str">
            <v>ALTMAR-PARISH-WILLIAMSTOWN ELEMEN</v>
          </cell>
          <cell r="F3937" t="str">
            <v>Local Assistance Plan</v>
          </cell>
          <cell r="G3937" t="str">
            <v>ROS</v>
          </cell>
          <cell r="H3937" t="str">
            <v>Public School</v>
          </cell>
          <cell r="I3937" t="str">
            <v>Grants Management</v>
          </cell>
        </row>
        <row r="3938">
          <cell r="D3938" t="str">
            <v>460500010000</v>
          </cell>
          <cell r="E3938" t="str">
            <v>FULTON CITY SD</v>
          </cell>
          <cell r="F3938" t="str">
            <v>Good Standing</v>
          </cell>
          <cell r="G3938" t="str">
            <v>ROS</v>
          </cell>
          <cell r="H3938" t="str">
            <v>LEA</v>
          </cell>
          <cell r="I3938" t="str">
            <v>Grants Management</v>
          </cell>
        </row>
        <row r="3939">
          <cell r="D3939" t="str">
            <v>460500010001</v>
          </cell>
          <cell r="E3939" t="str">
            <v>FAIRGRIEVE SCHOOL</v>
          </cell>
          <cell r="F3939" t="str">
            <v>Good Standing</v>
          </cell>
          <cell r="G3939" t="str">
            <v>ROS</v>
          </cell>
          <cell r="H3939" t="str">
            <v>Public School</v>
          </cell>
          <cell r="I3939" t="str">
            <v>Grants Management</v>
          </cell>
        </row>
        <row r="3940">
          <cell r="D3940" t="str">
            <v>460500010005</v>
          </cell>
          <cell r="E3940" t="str">
            <v>G RAY BODLEY HIGH SCHOOL</v>
          </cell>
          <cell r="F3940" t="str">
            <v>Local Assistance Plan</v>
          </cell>
          <cell r="G3940" t="str">
            <v>ROS</v>
          </cell>
          <cell r="H3940" t="str">
            <v>Public School</v>
          </cell>
          <cell r="I3940" t="str">
            <v>Grants Management</v>
          </cell>
        </row>
        <row r="3941">
          <cell r="D3941" t="str">
            <v>460500010006</v>
          </cell>
          <cell r="E3941" t="str">
            <v>FULTON JUNIOR HIGH SCHOOL</v>
          </cell>
          <cell r="F3941" t="str">
            <v>Good Standing</v>
          </cell>
          <cell r="G3941" t="str">
            <v>ROS</v>
          </cell>
          <cell r="H3941" t="str">
            <v>Public School</v>
          </cell>
          <cell r="I3941" t="str">
            <v>Grants Management</v>
          </cell>
        </row>
        <row r="3942">
          <cell r="D3942" t="str">
            <v>460500010007</v>
          </cell>
          <cell r="E3942" t="str">
            <v>GRANBY ELEMENTARY SCHOOL</v>
          </cell>
          <cell r="F3942" t="str">
            <v>Good Standing</v>
          </cell>
          <cell r="G3942" t="str">
            <v>ROS</v>
          </cell>
          <cell r="H3942" t="str">
            <v>Public School</v>
          </cell>
          <cell r="I3942" t="str">
            <v>Grants Management</v>
          </cell>
        </row>
        <row r="3943">
          <cell r="D3943" t="str">
            <v>460500010008</v>
          </cell>
          <cell r="E3943" t="str">
            <v>J E LANIGAN SCHOOL</v>
          </cell>
          <cell r="F3943" t="str">
            <v>Local Assistance Plan</v>
          </cell>
          <cell r="G3943" t="str">
            <v>ROS</v>
          </cell>
          <cell r="H3943" t="str">
            <v>Public School</v>
          </cell>
          <cell r="I3943" t="str">
            <v>Grants Management</v>
          </cell>
        </row>
        <row r="3944">
          <cell r="D3944" t="str">
            <v>460500010011</v>
          </cell>
          <cell r="E3944" t="str">
            <v>VOLNEY ELEMENTARY SCHOOL</v>
          </cell>
          <cell r="F3944" t="str">
            <v>Good Standing</v>
          </cell>
          <cell r="G3944" t="str">
            <v>ROS</v>
          </cell>
          <cell r="H3944" t="str">
            <v>Public School</v>
          </cell>
          <cell r="I3944" t="str">
            <v>Grants Management</v>
          </cell>
        </row>
        <row r="3945">
          <cell r="D3945" t="str">
            <v>460701040000</v>
          </cell>
          <cell r="E3945" t="str">
            <v>HANNIBAL CSD</v>
          </cell>
          <cell r="F3945" t="str">
            <v>Focus District</v>
          </cell>
          <cell r="G3945" t="str">
            <v>ROS</v>
          </cell>
          <cell r="H3945" t="str">
            <v>LEA</v>
          </cell>
          <cell r="I3945" t="str">
            <v>Genesis Jackson</v>
          </cell>
        </row>
        <row r="3946">
          <cell r="D3946" t="str">
            <v>460701040001</v>
          </cell>
          <cell r="E3946" t="str">
            <v>KENNEY MIDDLE SCHOOL</v>
          </cell>
          <cell r="F3946" t="str">
            <v>Good Standing</v>
          </cell>
          <cell r="G3946" t="str">
            <v>ROS</v>
          </cell>
          <cell r="H3946" t="str">
            <v>Public School</v>
          </cell>
          <cell r="I3946" t="str">
            <v>Grants Management</v>
          </cell>
        </row>
        <row r="3947">
          <cell r="D3947" t="str">
            <v>460701040002</v>
          </cell>
          <cell r="E3947" t="str">
            <v>HANNIBAL HIGH SCHOOL</v>
          </cell>
          <cell r="F3947" t="str">
            <v>Focus</v>
          </cell>
          <cell r="G3947" t="str">
            <v>ROS</v>
          </cell>
          <cell r="H3947" t="str">
            <v>Public School</v>
          </cell>
          <cell r="I3947" t="str">
            <v>Grants Management</v>
          </cell>
        </row>
        <row r="3948">
          <cell r="D3948" t="str">
            <v>460701040003</v>
          </cell>
          <cell r="E3948" t="str">
            <v>FAIRLEY SCHOOL</v>
          </cell>
          <cell r="F3948" t="str">
            <v>Good Standing</v>
          </cell>
          <cell r="G3948" t="str">
            <v>ROS</v>
          </cell>
          <cell r="H3948" t="str">
            <v>Public School</v>
          </cell>
          <cell r="I3948" t="str">
            <v>Grants Management</v>
          </cell>
        </row>
        <row r="3949">
          <cell r="D3949" t="str">
            <v>460801060000</v>
          </cell>
          <cell r="E3949" t="str">
            <v>CENTRAL SQUARE CSD</v>
          </cell>
          <cell r="F3949" t="str">
            <v>Good Standing</v>
          </cell>
          <cell r="G3949" t="str">
            <v>ROS</v>
          </cell>
          <cell r="H3949" t="str">
            <v>LEA</v>
          </cell>
          <cell r="I3949" t="str">
            <v>Grants Management</v>
          </cell>
        </row>
        <row r="3950">
          <cell r="D3950" t="str">
            <v>460801060001</v>
          </cell>
          <cell r="E3950" t="str">
            <v>AURA A COLE ELEMENTARY SCHOOL</v>
          </cell>
          <cell r="F3950" t="str">
            <v>Good Standing</v>
          </cell>
          <cell r="G3950" t="str">
            <v>ROS</v>
          </cell>
          <cell r="H3950" t="str">
            <v>Public School</v>
          </cell>
          <cell r="I3950" t="str">
            <v>Grants Management</v>
          </cell>
        </row>
        <row r="3951">
          <cell r="D3951" t="str">
            <v>460801060002</v>
          </cell>
          <cell r="E3951" t="str">
            <v>BREWERTON ELEMENTARY SCHOOL</v>
          </cell>
          <cell r="F3951" t="str">
            <v>Good Standing</v>
          </cell>
          <cell r="G3951" t="str">
            <v>ROS</v>
          </cell>
          <cell r="H3951" t="str">
            <v>Public School</v>
          </cell>
          <cell r="I3951" t="str">
            <v>Grants Management</v>
          </cell>
        </row>
        <row r="3952">
          <cell r="D3952" t="str">
            <v>460801060003</v>
          </cell>
          <cell r="E3952" t="str">
            <v>CENTRAL SQUARE INTERMEDIATE SCHOOL</v>
          </cell>
          <cell r="F3952" t="str">
            <v>Good Standing</v>
          </cell>
          <cell r="G3952" t="str">
            <v>ROS</v>
          </cell>
          <cell r="H3952" t="str">
            <v>Public School</v>
          </cell>
          <cell r="I3952" t="str">
            <v>Grants Management</v>
          </cell>
        </row>
        <row r="3953">
          <cell r="D3953" t="str">
            <v>460801060005</v>
          </cell>
          <cell r="E3953" t="str">
            <v>PAUL V MOORE HIGH SCHOOL</v>
          </cell>
          <cell r="F3953" t="str">
            <v>Local Assistance Plan</v>
          </cell>
          <cell r="G3953" t="str">
            <v>ROS</v>
          </cell>
          <cell r="H3953" t="str">
            <v>Public School</v>
          </cell>
          <cell r="I3953" t="str">
            <v>Grants Management</v>
          </cell>
        </row>
        <row r="3954">
          <cell r="D3954" t="str">
            <v>460801060006</v>
          </cell>
          <cell r="E3954" t="str">
            <v>MILLARD HAWK PRIMARY SCHOOL</v>
          </cell>
          <cell r="F3954" t="str">
            <v>Good Standing</v>
          </cell>
          <cell r="G3954" t="str">
            <v>ROS</v>
          </cell>
          <cell r="H3954" t="str">
            <v>Public School</v>
          </cell>
          <cell r="I3954" t="str">
            <v>Grants Management</v>
          </cell>
        </row>
        <row r="3955">
          <cell r="D3955" t="str">
            <v>460801060007</v>
          </cell>
          <cell r="E3955" t="str">
            <v>HASTINGS MALLORY ELEMENTARY SCHOOL</v>
          </cell>
          <cell r="F3955" t="str">
            <v>Good Standing</v>
          </cell>
          <cell r="G3955" t="str">
            <v>ROS</v>
          </cell>
          <cell r="H3955" t="str">
            <v>Public School</v>
          </cell>
          <cell r="I3955" t="str">
            <v>Grants Management</v>
          </cell>
        </row>
        <row r="3956">
          <cell r="D3956" t="str">
            <v>460801060008</v>
          </cell>
          <cell r="E3956" t="str">
            <v>CENTRAL SQUARE MIDDLE SCHOOL</v>
          </cell>
          <cell r="F3956" t="str">
            <v>Good Standing</v>
          </cell>
          <cell r="G3956" t="str">
            <v>ROS</v>
          </cell>
          <cell r="H3956" t="str">
            <v>Public School</v>
          </cell>
          <cell r="I3956" t="str">
            <v>Grants Management</v>
          </cell>
        </row>
        <row r="3957">
          <cell r="D3957" t="str">
            <v>460901060000</v>
          </cell>
          <cell r="E3957" t="str">
            <v>MEXICO CSD</v>
          </cell>
          <cell r="F3957" t="str">
            <v>Good Standing</v>
          </cell>
          <cell r="G3957" t="str">
            <v>ROS</v>
          </cell>
          <cell r="H3957" t="str">
            <v>LEA</v>
          </cell>
          <cell r="I3957" t="str">
            <v>Grants Management</v>
          </cell>
        </row>
        <row r="3958">
          <cell r="D3958" t="str">
            <v>460901060001</v>
          </cell>
          <cell r="E3958" t="str">
            <v>MEXICO ELEMENTARY SCHOOL</v>
          </cell>
          <cell r="F3958" t="str">
            <v>Good Standing</v>
          </cell>
          <cell r="G3958" t="str">
            <v>ROS</v>
          </cell>
          <cell r="H3958" t="str">
            <v>Public School</v>
          </cell>
          <cell r="I3958" t="str">
            <v>Grants Management</v>
          </cell>
        </row>
        <row r="3959">
          <cell r="D3959" t="str">
            <v>460901060002</v>
          </cell>
          <cell r="E3959" t="str">
            <v>PALERMO ELEMENTARY SCHOOL</v>
          </cell>
          <cell r="F3959" t="str">
            <v>Good Standing</v>
          </cell>
          <cell r="G3959" t="str">
            <v>ROS</v>
          </cell>
          <cell r="H3959" t="str">
            <v>Public School</v>
          </cell>
          <cell r="I3959" t="str">
            <v>Grants Management</v>
          </cell>
        </row>
        <row r="3960">
          <cell r="D3960" t="str">
            <v>460901060003</v>
          </cell>
          <cell r="E3960" t="str">
            <v>MEXICO HIGH SCHOOL</v>
          </cell>
          <cell r="F3960" t="str">
            <v>Good Standing</v>
          </cell>
          <cell r="G3960" t="str">
            <v>ROS</v>
          </cell>
          <cell r="H3960" t="str">
            <v>Public School</v>
          </cell>
          <cell r="I3960" t="str">
            <v>Grants Management</v>
          </cell>
        </row>
        <row r="3961">
          <cell r="D3961" t="str">
            <v>460901060004</v>
          </cell>
          <cell r="E3961" t="str">
            <v>NEW HAVEN ELEMENTARY SCHOOL</v>
          </cell>
          <cell r="F3961" t="str">
            <v>Good Standing</v>
          </cell>
          <cell r="G3961" t="str">
            <v>ROS</v>
          </cell>
          <cell r="H3961" t="str">
            <v>Public School</v>
          </cell>
          <cell r="I3961" t="str">
            <v>Grants Management</v>
          </cell>
        </row>
        <row r="3962">
          <cell r="D3962" t="str">
            <v>460901060005</v>
          </cell>
          <cell r="E3962" t="str">
            <v>MEXICO MIDDLE SCHOOL</v>
          </cell>
          <cell r="F3962" t="str">
            <v>Good Standing</v>
          </cell>
          <cell r="G3962" t="str">
            <v>ROS</v>
          </cell>
          <cell r="H3962" t="str">
            <v>Public School</v>
          </cell>
          <cell r="I3962" t="str">
            <v>Grants Management</v>
          </cell>
        </row>
        <row r="3963">
          <cell r="D3963" t="str">
            <v>461300010000</v>
          </cell>
          <cell r="E3963" t="str">
            <v>OSWEGO CITY SD</v>
          </cell>
          <cell r="F3963" t="str">
            <v>Focus District</v>
          </cell>
          <cell r="G3963" t="str">
            <v>ROS</v>
          </cell>
          <cell r="H3963" t="str">
            <v>LEA</v>
          </cell>
          <cell r="I3963" t="str">
            <v>Genesis Jackson</v>
          </cell>
        </row>
        <row r="3964">
          <cell r="D3964" t="str">
            <v>461300010002</v>
          </cell>
          <cell r="E3964" t="str">
            <v>CHARLES E RILEY ELEMENTARY SCHOOL</v>
          </cell>
          <cell r="F3964" t="str">
            <v>Good Standing</v>
          </cell>
          <cell r="G3964" t="str">
            <v>ROS</v>
          </cell>
          <cell r="H3964" t="str">
            <v>Public School</v>
          </cell>
          <cell r="I3964" t="str">
            <v>Grants Management</v>
          </cell>
        </row>
        <row r="3965">
          <cell r="D3965" t="str">
            <v>461300010003</v>
          </cell>
          <cell r="E3965" t="str">
            <v>LEIGHTON ELEMENTARY SCHOOL</v>
          </cell>
          <cell r="F3965" t="str">
            <v>Focus</v>
          </cell>
          <cell r="G3965" t="str">
            <v>ROS</v>
          </cell>
          <cell r="H3965" t="str">
            <v>Public School</v>
          </cell>
          <cell r="I3965" t="str">
            <v>Grants Management</v>
          </cell>
        </row>
        <row r="3966">
          <cell r="D3966" t="str">
            <v>461300010004</v>
          </cell>
          <cell r="E3966" t="str">
            <v>FITZHUGH PARK ELEMENTARY SCHOOL</v>
          </cell>
          <cell r="F3966" t="str">
            <v>Local Assistance Plan</v>
          </cell>
          <cell r="G3966" t="str">
            <v>ROS</v>
          </cell>
          <cell r="H3966" t="str">
            <v>Public School</v>
          </cell>
          <cell r="I3966" t="str">
            <v>Grants Management</v>
          </cell>
        </row>
        <row r="3967">
          <cell r="D3967" t="str">
            <v>461300010005</v>
          </cell>
          <cell r="E3967" t="str">
            <v>KINGSFORD PARK ELEMENTARY SCHOOL</v>
          </cell>
          <cell r="F3967" t="str">
            <v>Good Standing</v>
          </cell>
          <cell r="G3967" t="str">
            <v>ROS</v>
          </cell>
          <cell r="H3967" t="str">
            <v>Public School</v>
          </cell>
          <cell r="I3967" t="str">
            <v>Grants Management</v>
          </cell>
        </row>
        <row r="3968">
          <cell r="D3968" t="str">
            <v>461300010006</v>
          </cell>
          <cell r="E3968" t="str">
            <v>MINETTO ELEMENTARY SCHOOL</v>
          </cell>
          <cell r="F3968" t="str">
            <v>Good Standing</v>
          </cell>
          <cell r="G3968" t="str">
            <v>ROS</v>
          </cell>
          <cell r="H3968" t="str">
            <v>Public School</v>
          </cell>
          <cell r="I3968" t="str">
            <v>Grants Management</v>
          </cell>
        </row>
        <row r="3969">
          <cell r="D3969" t="str">
            <v>461300010007</v>
          </cell>
          <cell r="E3969" t="str">
            <v>OSWEGO MIDDLE SCHOOL</v>
          </cell>
          <cell r="F3969" t="str">
            <v>Good Standing</v>
          </cell>
          <cell r="G3969" t="str">
            <v>ROS</v>
          </cell>
          <cell r="H3969" t="str">
            <v>Public School</v>
          </cell>
          <cell r="I3969" t="str">
            <v>Grants Management</v>
          </cell>
        </row>
        <row r="3970">
          <cell r="D3970" t="str">
            <v>461300010008</v>
          </cell>
          <cell r="E3970" t="str">
            <v>OSWEGO HIGH SCHOOL</v>
          </cell>
          <cell r="F3970" t="str">
            <v>Focus</v>
          </cell>
          <cell r="G3970" t="str">
            <v>ROS</v>
          </cell>
          <cell r="H3970" t="str">
            <v>Public School</v>
          </cell>
          <cell r="I3970" t="str">
            <v>Grants Management</v>
          </cell>
        </row>
        <row r="3971">
          <cell r="D3971" t="str">
            <v>461300010010</v>
          </cell>
          <cell r="E3971" t="str">
            <v>BUCCANEER JR/SR HIGH SCHOOL</v>
          </cell>
          <cell r="F3971" t="str">
            <v>Good Standing</v>
          </cell>
          <cell r="G3971" t="str">
            <v>ROS</v>
          </cell>
          <cell r="H3971" t="str">
            <v>Public School</v>
          </cell>
          <cell r="I3971" t="str">
            <v>Grants Management</v>
          </cell>
        </row>
        <row r="3972">
          <cell r="D3972" t="str">
            <v>461801040000</v>
          </cell>
          <cell r="E3972" t="str">
            <v>PULASKI CSD</v>
          </cell>
          <cell r="F3972" t="str">
            <v>Good Standing</v>
          </cell>
          <cell r="G3972" t="str">
            <v>ROS</v>
          </cell>
          <cell r="H3972" t="str">
            <v>LEA</v>
          </cell>
          <cell r="I3972" t="str">
            <v>Grants Management</v>
          </cell>
        </row>
        <row r="3973">
          <cell r="D3973" t="str">
            <v>461801040001</v>
          </cell>
          <cell r="E3973" t="str">
            <v>PULASKI HIGH SCHOOL</v>
          </cell>
          <cell r="F3973" t="str">
            <v>Good Standing</v>
          </cell>
          <cell r="G3973" t="str">
            <v>ROS</v>
          </cell>
          <cell r="H3973" t="str">
            <v>Public School</v>
          </cell>
          <cell r="I3973" t="str">
            <v>Grants Management</v>
          </cell>
        </row>
        <row r="3974">
          <cell r="D3974" t="str">
            <v>461801040003</v>
          </cell>
          <cell r="E3974" t="str">
            <v>PULASKI ELEMENTARY SCHOOL</v>
          </cell>
          <cell r="F3974" t="str">
            <v>Good Standing</v>
          </cell>
          <cell r="G3974" t="str">
            <v>ROS</v>
          </cell>
          <cell r="H3974" t="str">
            <v>Public School</v>
          </cell>
          <cell r="I3974" t="str">
            <v>Grants Management</v>
          </cell>
        </row>
        <row r="3975">
          <cell r="D3975" t="str">
            <v>461801040004</v>
          </cell>
          <cell r="E3975" t="str">
            <v>PULASKI MIDDLE SCHOOL</v>
          </cell>
          <cell r="F3975" t="str">
            <v>Good Standing</v>
          </cell>
          <cell r="G3975" t="str">
            <v>ROS</v>
          </cell>
          <cell r="H3975" t="str">
            <v>Public School</v>
          </cell>
          <cell r="I3975" t="str">
            <v>Grants Management</v>
          </cell>
        </row>
        <row r="3976">
          <cell r="D3976" t="str">
            <v>461901040000</v>
          </cell>
          <cell r="E3976" t="str">
            <v>SANDY CREEK CSD</v>
          </cell>
          <cell r="F3976" t="str">
            <v>Good Standing</v>
          </cell>
          <cell r="G3976" t="str">
            <v>ROS</v>
          </cell>
          <cell r="H3976" t="str">
            <v>LEA</v>
          </cell>
          <cell r="I3976" t="str">
            <v>Grants Management</v>
          </cell>
        </row>
        <row r="3977">
          <cell r="D3977" t="str">
            <v>461901040001</v>
          </cell>
          <cell r="E3977" t="str">
            <v>SANDY CREEK HIGH SCHOOL</v>
          </cell>
          <cell r="F3977" t="str">
            <v>Good Standing</v>
          </cell>
          <cell r="G3977" t="str">
            <v>ROS</v>
          </cell>
          <cell r="H3977" t="str">
            <v>Public School</v>
          </cell>
          <cell r="I3977" t="str">
            <v>Grants Management</v>
          </cell>
        </row>
        <row r="3978">
          <cell r="D3978" t="str">
            <v>461901040002</v>
          </cell>
          <cell r="E3978" t="str">
            <v>SANDY CREEK ELEMENTARY SCHOOL</v>
          </cell>
          <cell r="F3978" t="str">
            <v>Good Standing</v>
          </cell>
          <cell r="G3978" t="str">
            <v>ROS</v>
          </cell>
          <cell r="H3978" t="str">
            <v>Public School</v>
          </cell>
          <cell r="I3978" t="str">
            <v>Grants Management</v>
          </cell>
        </row>
        <row r="3979">
          <cell r="D3979" t="str">
            <v>461901040003</v>
          </cell>
          <cell r="E3979" t="str">
            <v>SANDY CREEK MIDDLE SCHOOL</v>
          </cell>
          <cell r="F3979" t="str">
            <v>Good Standing</v>
          </cell>
          <cell r="G3979" t="str">
            <v>ROS</v>
          </cell>
          <cell r="H3979" t="str">
            <v>Public School</v>
          </cell>
          <cell r="I3979" t="str">
            <v>Grants Management</v>
          </cell>
        </row>
        <row r="3980">
          <cell r="D3980" t="str">
            <v>462001060000</v>
          </cell>
          <cell r="E3980" t="str">
            <v>PHOENIX CSD</v>
          </cell>
          <cell r="F3980" t="str">
            <v>Good Standing</v>
          </cell>
          <cell r="G3980" t="str">
            <v>ROS</v>
          </cell>
          <cell r="H3980" t="str">
            <v>LEA</v>
          </cell>
          <cell r="I3980" t="str">
            <v>Grants Management</v>
          </cell>
        </row>
        <row r="3981">
          <cell r="D3981" t="str">
            <v>462001060001</v>
          </cell>
          <cell r="E3981" t="str">
            <v>MICHAEL A MAROUN ELEMENTARY SCHOOL</v>
          </cell>
          <cell r="F3981" t="str">
            <v>Good Standing</v>
          </cell>
          <cell r="G3981" t="str">
            <v>ROS</v>
          </cell>
          <cell r="H3981" t="str">
            <v>Public School</v>
          </cell>
          <cell r="I3981" t="str">
            <v>Grants Management</v>
          </cell>
        </row>
        <row r="3982">
          <cell r="D3982" t="str">
            <v>462001060004</v>
          </cell>
          <cell r="E3982" t="str">
            <v>EMERSON J DILLON MIDDLE SCHOOL</v>
          </cell>
          <cell r="F3982" t="str">
            <v>Good Standing</v>
          </cell>
          <cell r="G3982" t="str">
            <v>ROS</v>
          </cell>
          <cell r="H3982" t="str">
            <v>Public School</v>
          </cell>
          <cell r="I3982" t="str">
            <v>Grants Management</v>
          </cell>
        </row>
        <row r="3983">
          <cell r="D3983" t="str">
            <v>462001060006</v>
          </cell>
          <cell r="E3983" t="str">
            <v>JOHN C BIRDLEBOUGH HIGH SCHOOL</v>
          </cell>
          <cell r="F3983" t="str">
            <v>Good Standing</v>
          </cell>
          <cell r="G3983" t="str">
            <v>ROS</v>
          </cell>
          <cell r="H3983" t="str">
            <v>Public School</v>
          </cell>
          <cell r="I3983" t="str">
            <v>Grants Management</v>
          </cell>
        </row>
        <row r="3984">
          <cell r="D3984" t="str">
            <v>470202040000</v>
          </cell>
          <cell r="E3984" t="str">
            <v>GILBERTSVILLE-MOUNT UPTON CSD</v>
          </cell>
          <cell r="F3984" t="str">
            <v>Good Standing</v>
          </cell>
          <cell r="G3984" t="str">
            <v>ROS</v>
          </cell>
          <cell r="H3984" t="str">
            <v>LEA</v>
          </cell>
          <cell r="I3984" t="str">
            <v>Grants Management</v>
          </cell>
        </row>
        <row r="3985">
          <cell r="D3985" t="str">
            <v>470202040002</v>
          </cell>
          <cell r="E3985" t="str">
            <v>GILBERTSVILLE-MOUNT UPTON ELEM SCH</v>
          </cell>
          <cell r="F3985" t="str">
            <v>Good Standing</v>
          </cell>
          <cell r="G3985" t="str">
            <v>ROS</v>
          </cell>
          <cell r="H3985" t="str">
            <v>Public School</v>
          </cell>
          <cell r="I3985" t="str">
            <v>Grants Management</v>
          </cell>
        </row>
        <row r="3986">
          <cell r="D3986" t="str">
            <v>470202040003</v>
          </cell>
          <cell r="E3986" t="str">
            <v>GILBERTSVILLE-MOUNT UPTON JR-SR HS</v>
          </cell>
          <cell r="F3986" t="str">
            <v>Good Standing</v>
          </cell>
          <cell r="G3986" t="str">
            <v>ROS</v>
          </cell>
          <cell r="H3986" t="str">
            <v>Public School</v>
          </cell>
          <cell r="I3986" t="str">
            <v>Grants Management</v>
          </cell>
        </row>
        <row r="3987">
          <cell r="D3987" t="str">
            <v>470501040000</v>
          </cell>
          <cell r="E3987" t="str">
            <v>EDMESTON CSD</v>
          </cell>
          <cell r="F3987" t="str">
            <v>Good Standing</v>
          </cell>
          <cell r="G3987" t="str">
            <v>ROS</v>
          </cell>
          <cell r="H3987" t="str">
            <v>LEA</v>
          </cell>
          <cell r="I3987" t="str">
            <v>Grants Management</v>
          </cell>
        </row>
        <row r="3988">
          <cell r="D3988" t="str">
            <v>470501040001</v>
          </cell>
          <cell r="E3988" t="str">
            <v>EDMESTON CENTRAL SCHOOL</v>
          </cell>
          <cell r="F3988" t="str">
            <v>Good Standing</v>
          </cell>
          <cell r="G3988" t="str">
            <v>ROS</v>
          </cell>
          <cell r="H3988" t="str">
            <v>Public School</v>
          </cell>
          <cell r="I3988" t="str">
            <v>Grants Management</v>
          </cell>
        </row>
        <row r="3989">
          <cell r="D3989" t="str">
            <v>470801040000</v>
          </cell>
          <cell r="E3989" t="str">
            <v>LAURENS CSD</v>
          </cell>
          <cell r="F3989" t="str">
            <v>Good Standing</v>
          </cell>
          <cell r="G3989" t="str">
            <v>ROS</v>
          </cell>
          <cell r="H3989" t="str">
            <v>LEA</v>
          </cell>
          <cell r="I3989" t="str">
            <v>Grants Management</v>
          </cell>
        </row>
        <row r="3990">
          <cell r="D3990" t="str">
            <v>470801040001</v>
          </cell>
          <cell r="E3990" t="str">
            <v>LAURENS CENTRAL SCHOOL</v>
          </cell>
          <cell r="F3990" t="str">
            <v>Good Standing</v>
          </cell>
          <cell r="G3990" t="str">
            <v>ROS</v>
          </cell>
          <cell r="H3990" t="str">
            <v>Public School</v>
          </cell>
          <cell r="I3990" t="str">
            <v>Grants Management</v>
          </cell>
        </row>
        <row r="3991">
          <cell r="D3991" t="str">
            <v>470901040000</v>
          </cell>
          <cell r="E3991" t="str">
            <v>SCHENEVUS CSD</v>
          </cell>
          <cell r="F3991" t="str">
            <v>Good Standing</v>
          </cell>
          <cell r="G3991" t="str">
            <v>ROS</v>
          </cell>
          <cell r="H3991" t="str">
            <v>LEA</v>
          </cell>
          <cell r="I3991" t="str">
            <v>Grants Management</v>
          </cell>
        </row>
        <row r="3992">
          <cell r="D3992" t="str">
            <v>470901040001</v>
          </cell>
          <cell r="E3992" t="str">
            <v>SCHENEVUS CENTRAL SCHOOL</v>
          </cell>
          <cell r="F3992" t="str">
            <v>Local Assistance Plan</v>
          </cell>
          <cell r="G3992" t="str">
            <v>ROS</v>
          </cell>
          <cell r="H3992" t="str">
            <v>Public School</v>
          </cell>
          <cell r="I3992" t="str">
            <v>Grants Management</v>
          </cell>
        </row>
        <row r="3993">
          <cell r="D3993" t="str">
            <v>471101040000</v>
          </cell>
          <cell r="E3993" t="str">
            <v>MILFORD CSD</v>
          </cell>
          <cell r="F3993" t="str">
            <v>Good Standing</v>
          </cell>
          <cell r="G3993" t="str">
            <v>ROS</v>
          </cell>
          <cell r="H3993" t="str">
            <v>LEA</v>
          </cell>
          <cell r="I3993" t="str">
            <v>Grants Management</v>
          </cell>
        </row>
        <row r="3994">
          <cell r="D3994" t="str">
            <v>471101040001</v>
          </cell>
          <cell r="E3994" t="str">
            <v>MILFORD CENTRAL SCHOOL</v>
          </cell>
          <cell r="F3994" t="str">
            <v>Good Standing</v>
          </cell>
          <cell r="G3994" t="str">
            <v>ROS</v>
          </cell>
          <cell r="H3994" t="str">
            <v>Public School</v>
          </cell>
          <cell r="I3994" t="str">
            <v>Grants Management</v>
          </cell>
        </row>
        <row r="3995">
          <cell r="D3995" t="str">
            <v>471201040000</v>
          </cell>
          <cell r="E3995" t="str">
            <v>MORRIS CSD</v>
          </cell>
          <cell r="F3995" t="str">
            <v>Good Standing</v>
          </cell>
          <cell r="G3995" t="str">
            <v>ROS</v>
          </cell>
          <cell r="H3995" t="str">
            <v>LEA</v>
          </cell>
          <cell r="I3995" t="str">
            <v>Grants Management</v>
          </cell>
        </row>
        <row r="3996">
          <cell r="D3996" t="str">
            <v>471201040001</v>
          </cell>
          <cell r="E3996" t="str">
            <v>MORRIS CENTRAL SCHOOL</v>
          </cell>
          <cell r="F3996" t="str">
            <v>Local Assistance Plan</v>
          </cell>
          <cell r="G3996" t="str">
            <v>ROS</v>
          </cell>
          <cell r="H3996" t="str">
            <v>Public School</v>
          </cell>
          <cell r="I3996" t="str">
            <v>Grants Management</v>
          </cell>
        </row>
        <row r="3997">
          <cell r="D3997" t="str">
            <v>471400010000</v>
          </cell>
          <cell r="E3997" t="str">
            <v>ONEONTA CITY SD</v>
          </cell>
          <cell r="F3997" t="str">
            <v>Good Standing</v>
          </cell>
          <cell r="G3997" t="str">
            <v>ROS</v>
          </cell>
          <cell r="H3997" t="str">
            <v>LEA</v>
          </cell>
          <cell r="I3997" t="str">
            <v>Grants Management</v>
          </cell>
        </row>
        <row r="3998">
          <cell r="D3998" t="str">
            <v>471400010002</v>
          </cell>
          <cell r="E3998" t="str">
            <v>ONEONTA SENIOR HIGH SCHOOL</v>
          </cell>
          <cell r="F3998" t="str">
            <v>Good Standing</v>
          </cell>
          <cell r="G3998" t="str">
            <v>ROS</v>
          </cell>
          <cell r="H3998" t="str">
            <v>Public School</v>
          </cell>
          <cell r="I3998" t="str">
            <v>Grants Management</v>
          </cell>
        </row>
        <row r="3999">
          <cell r="D3999" t="str">
            <v>471400010003</v>
          </cell>
          <cell r="E3999" t="str">
            <v>VALLEYVIEW ELEMENTARY SCHOOL</v>
          </cell>
          <cell r="F3999" t="str">
            <v>Local Assistance Plan</v>
          </cell>
          <cell r="G3999" t="str">
            <v>ROS</v>
          </cell>
          <cell r="H3999" t="str">
            <v>Public School</v>
          </cell>
          <cell r="I3999" t="str">
            <v>Grants Management</v>
          </cell>
        </row>
        <row r="4000">
          <cell r="D4000" t="str">
            <v>471400010004</v>
          </cell>
          <cell r="E4000" t="str">
            <v>GREATER PLAINS ELEMENTARY SCHOOL</v>
          </cell>
          <cell r="F4000" t="str">
            <v>Good Standing</v>
          </cell>
          <cell r="G4000" t="str">
            <v>ROS</v>
          </cell>
          <cell r="H4000" t="str">
            <v>Public School</v>
          </cell>
          <cell r="I4000" t="str">
            <v>Grants Management</v>
          </cell>
        </row>
        <row r="4001">
          <cell r="D4001" t="str">
            <v>471400010007</v>
          </cell>
          <cell r="E4001" t="str">
            <v>ONEONTA MIDDLE SCHOOL</v>
          </cell>
          <cell r="F4001" t="str">
            <v>Local Assistance Plan</v>
          </cell>
          <cell r="G4001" t="str">
            <v>ROS</v>
          </cell>
          <cell r="H4001" t="str">
            <v>Public School</v>
          </cell>
          <cell r="I4001" t="str">
            <v>Grants Management</v>
          </cell>
        </row>
        <row r="4002">
          <cell r="D4002" t="str">
            <v>471400010008</v>
          </cell>
          <cell r="E4002" t="str">
            <v>RIVERSIDE ELEMENTARY SCHOOL</v>
          </cell>
          <cell r="F4002" t="str">
            <v>Good Standing</v>
          </cell>
          <cell r="G4002" t="str">
            <v>ROS</v>
          </cell>
          <cell r="H4002" t="str">
            <v>Public School</v>
          </cell>
          <cell r="I4002" t="str">
            <v>Grants Management</v>
          </cell>
        </row>
        <row r="4003">
          <cell r="D4003" t="str">
            <v>471601040000</v>
          </cell>
          <cell r="E4003" t="str">
            <v>OTEGO-UNADILLA CSD</v>
          </cell>
          <cell r="F4003" t="str">
            <v>Good Standing</v>
          </cell>
          <cell r="G4003" t="str">
            <v>ROS</v>
          </cell>
          <cell r="H4003" t="str">
            <v>LEA</v>
          </cell>
          <cell r="I4003" t="str">
            <v>Grants Management</v>
          </cell>
        </row>
        <row r="4004">
          <cell r="D4004" t="str">
            <v>471601040002</v>
          </cell>
          <cell r="E4004" t="str">
            <v>OTEGO ELEMENTARY SCHOOL</v>
          </cell>
          <cell r="F4004" t="str">
            <v>Good Standing</v>
          </cell>
          <cell r="G4004" t="str">
            <v>ROS</v>
          </cell>
          <cell r="H4004" t="str">
            <v>Public School</v>
          </cell>
          <cell r="I4004" t="str">
            <v>Grants Management</v>
          </cell>
        </row>
        <row r="4005">
          <cell r="D4005" t="str">
            <v>471601040004</v>
          </cell>
          <cell r="E4005" t="str">
            <v>UNADILLA ELEMENTARY SCHOOL</v>
          </cell>
          <cell r="F4005" t="str">
            <v>Good Standing</v>
          </cell>
          <cell r="G4005" t="str">
            <v>ROS</v>
          </cell>
          <cell r="H4005" t="str">
            <v>Public School</v>
          </cell>
          <cell r="I4005" t="str">
            <v>Grants Management</v>
          </cell>
        </row>
        <row r="4006">
          <cell r="D4006" t="str">
            <v>471601040005</v>
          </cell>
          <cell r="E4006" t="str">
            <v>UNATEGO JUNIOR-SENIOR HIGH SCHOOL</v>
          </cell>
          <cell r="F4006" t="str">
            <v>Good Standing</v>
          </cell>
          <cell r="G4006" t="str">
            <v>ROS</v>
          </cell>
          <cell r="H4006" t="str">
            <v>Public School</v>
          </cell>
          <cell r="I4006" t="str">
            <v>Grants Management</v>
          </cell>
        </row>
        <row r="4007">
          <cell r="D4007" t="str">
            <v>471601040006</v>
          </cell>
          <cell r="E4007" t="str">
            <v>UNATEGO MIDDLE SCHOOL</v>
          </cell>
          <cell r="F4007" t="str">
            <v>Local Assistance Plan</v>
          </cell>
          <cell r="G4007" t="str">
            <v>ROS</v>
          </cell>
          <cell r="H4007" t="str">
            <v>Public School</v>
          </cell>
          <cell r="I4007" t="str">
            <v>Grants Management</v>
          </cell>
        </row>
        <row r="4008">
          <cell r="D4008" t="str">
            <v>471701040000</v>
          </cell>
          <cell r="E4008" t="str">
            <v>COOPERSTOWN CSD</v>
          </cell>
          <cell r="F4008" t="str">
            <v>Good Standing</v>
          </cell>
          <cell r="G4008" t="str">
            <v>ROS</v>
          </cell>
          <cell r="H4008" t="str">
            <v>LEA</v>
          </cell>
          <cell r="I4008" t="str">
            <v>Grants Management</v>
          </cell>
        </row>
        <row r="4009">
          <cell r="D4009" t="str">
            <v>471701040001</v>
          </cell>
          <cell r="E4009" t="str">
            <v>COOPERSTOWN ELEMENTARY SCHOOL</v>
          </cell>
          <cell r="F4009" t="str">
            <v>Good Standing</v>
          </cell>
          <cell r="G4009" t="str">
            <v>ROS</v>
          </cell>
          <cell r="H4009" t="str">
            <v>Public School</v>
          </cell>
          <cell r="I4009" t="str">
            <v>Grants Management</v>
          </cell>
        </row>
        <row r="4010">
          <cell r="D4010" t="str">
            <v>471701040003</v>
          </cell>
          <cell r="E4010" t="str">
            <v>COOPERSTOWN JR/SR HIGH SCHOOL</v>
          </cell>
          <cell r="F4010" t="str">
            <v>Good Standing</v>
          </cell>
          <cell r="G4010" t="str">
            <v>ROS</v>
          </cell>
          <cell r="H4010" t="str">
            <v>Public School</v>
          </cell>
          <cell r="I4010" t="str">
            <v>Grants Management</v>
          </cell>
        </row>
        <row r="4011">
          <cell r="D4011" t="str">
            <v>472001040000</v>
          </cell>
          <cell r="E4011" t="str">
            <v>RICHFIELD SPRINGS CSD</v>
          </cell>
          <cell r="F4011" t="str">
            <v>Focus District</v>
          </cell>
          <cell r="G4011" t="str">
            <v>ROS</v>
          </cell>
          <cell r="H4011" t="str">
            <v>LEA</v>
          </cell>
          <cell r="I4011" t="str">
            <v>Laura Miller</v>
          </cell>
        </row>
        <row r="4012">
          <cell r="D4012" t="str">
            <v>472001040001</v>
          </cell>
          <cell r="E4012" t="str">
            <v>RICHFIELD SPRINGS CENTRAL SCHOOL</v>
          </cell>
          <cell r="F4012" t="str">
            <v>Focus</v>
          </cell>
          <cell r="G4012" t="str">
            <v>ROS</v>
          </cell>
          <cell r="H4012" t="str">
            <v>Public School</v>
          </cell>
          <cell r="I4012" t="str">
            <v>Grants Management</v>
          </cell>
        </row>
        <row r="4013">
          <cell r="D4013" t="str">
            <v>472202040000</v>
          </cell>
          <cell r="E4013" t="str">
            <v>CHERRY VALLEY-SPRINGFIELD CSD</v>
          </cell>
          <cell r="F4013" t="str">
            <v>Good Standing</v>
          </cell>
          <cell r="G4013" t="str">
            <v>ROS</v>
          </cell>
          <cell r="H4013" t="str">
            <v>LEA</v>
          </cell>
          <cell r="I4013" t="str">
            <v>Grants Management</v>
          </cell>
        </row>
        <row r="4014">
          <cell r="D4014" t="str">
            <v>472202040001</v>
          </cell>
          <cell r="E4014" t="str">
            <v>CHERRY VALLEY-SPRINGFIELD CENTRAL</v>
          </cell>
          <cell r="F4014" t="str">
            <v>Local Assistance Plan</v>
          </cell>
          <cell r="G4014" t="str">
            <v>ROS</v>
          </cell>
          <cell r="H4014" t="str">
            <v>Public School</v>
          </cell>
          <cell r="I4014" t="str">
            <v>Grants Management</v>
          </cell>
        </row>
        <row r="4015">
          <cell r="D4015" t="str">
            <v>472506040000</v>
          </cell>
          <cell r="E4015" t="str">
            <v>WORCESTER CSD</v>
          </cell>
          <cell r="F4015" t="str">
            <v>Good Standing</v>
          </cell>
          <cell r="G4015" t="str">
            <v>ROS</v>
          </cell>
          <cell r="H4015" t="str">
            <v>LEA</v>
          </cell>
          <cell r="I4015" t="str">
            <v>Grants Management</v>
          </cell>
        </row>
        <row r="4016">
          <cell r="D4016" t="str">
            <v>472506040001</v>
          </cell>
          <cell r="E4016" t="str">
            <v>WORCESTER SCHOOL</v>
          </cell>
          <cell r="F4016" t="str">
            <v>Good Standing</v>
          </cell>
          <cell r="G4016" t="str">
            <v>ROS</v>
          </cell>
          <cell r="H4016" t="str">
            <v>Public School</v>
          </cell>
          <cell r="I4016" t="str">
            <v>Grants Management</v>
          </cell>
        </row>
        <row r="4017">
          <cell r="D4017" t="str">
            <v>480101060000</v>
          </cell>
          <cell r="E4017" t="str">
            <v>MAHOPAC CSD</v>
          </cell>
          <cell r="F4017" t="str">
            <v>Good Standing</v>
          </cell>
          <cell r="G4017" t="str">
            <v>ROS</v>
          </cell>
          <cell r="H4017" t="str">
            <v>LEA</v>
          </cell>
          <cell r="I4017" t="str">
            <v>Grants Management</v>
          </cell>
        </row>
        <row r="4018">
          <cell r="D4018" t="str">
            <v>480101060001</v>
          </cell>
          <cell r="E4018" t="str">
            <v>MAHOPAC HIGH SCHOOL</v>
          </cell>
          <cell r="F4018" t="str">
            <v>Good Standing</v>
          </cell>
          <cell r="G4018" t="str">
            <v>ROS</v>
          </cell>
          <cell r="H4018" t="str">
            <v>Public School</v>
          </cell>
          <cell r="I4018" t="str">
            <v>Grants Management</v>
          </cell>
        </row>
        <row r="4019">
          <cell r="D4019" t="str">
            <v>480101060002</v>
          </cell>
          <cell r="E4019" t="str">
            <v>AUSTIN ROAD ELEMENTARY SCHOOL</v>
          </cell>
          <cell r="F4019" t="str">
            <v>Good Standing</v>
          </cell>
          <cell r="G4019" t="str">
            <v>ROS</v>
          </cell>
          <cell r="H4019" t="str">
            <v>Public School</v>
          </cell>
          <cell r="I4019" t="str">
            <v>Grants Management</v>
          </cell>
        </row>
        <row r="4020">
          <cell r="D4020" t="str">
            <v>480101060004</v>
          </cell>
          <cell r="E4020" t="str">
            <v>MAHOPAC MIDDLE SCHOOL</v>
          </cell>
          <cell r="F4020" t="str">
            <v>Good Standing</v>
          </cell>
          <cell r="G4020" t="str">
            <v>ROS</v>
          </cell>
          <cell r="H4020" t="str">
            <v>Public School</v>
          </cell>
          <cell r="I4020" t="str">
            <v>Grants Management</v>
          </cell>
        </row>
        <row r="4021">
          <cell r="D4021" t="str">
            <v>480101060005</v>
          </cell>
          <cell r="E4021" t="str">
            <v>LAKEVIEW ELEMENTARY SCHOOL</v>
          </cell>
          <cell r="F4021" t="str">
            <v>Good Standing</v>
          </cell>
          <cell r="G4021" t="str">
            <v>ROS</v>
          </cell>
          <cell r="H4021" t="str">
            <v>Public School</v>
          </cell>
          <cell r="I4021" t="str">
            <v>Grants Management</v>
          </cell>
        </row>
        <row r="4022">
          <cell r="D4022" t="str">
            <v>480101060006</v>
          </cell>
          <cell r="E4022" t="str">
            <v>FULMAR ROAD ELEMENTARY SCHOOL</v>
          </cell>
          <cell r="F4022" t="str">
            <v>Local Assistance Plan</v>
          </cell>
          <cell r="G4022" t="str">
            <v>ROS</v>
          </cell>
          <cell r="H4022" t="str">
            <v>Public School</v>
          </cell>
          <cell r="I4022" t="str">
            <v>Grants Management</v>
          </cell>
        </row>
        <row r="4023">
          <cell r="D4023" t="str">
            <v>480102060000</v>
          </cell>
          <cell r="E4023" t="str">
            <v>CARMEL CSD</v>
          </cell>
          <cell r="F4023" t="str">
            <v>Good Standing</v>
          </cell>
          <cell r="G4023" t="str">
            <v>ROS</v>
          </cell>
          <cell r="H4023" t="str">
            <v>LEA</v>
          </cell>
          <cell r="I4023" t="str">
            <v>Grants Management</v>
          </cell>
        </row>
        <row r="4024">
          <cell r="D4024" t="str">
            <v>480102060001</v>
          </cell>
          <cell r="E4024" t="str">
            <v>KENT PRIMARY SCHOOL</v>
          </cell>
          <cell r="F4024" t="str">
            <v>Good Standing</v>
          </cell>
          <cell r="G4024" t="str">
            <v>ROS</v>
          </cell>
          <cell r="H4024" t="str">
            <v>Public School</v>
          </cell>
          <cell r="I4024" t="str">
            <v>Grants Management</v>
          </cell>
        </row>
        <row r="4025">
          <cell r="D4025" t="str">
            <v>480102060002</v>
          </cell>
          <cell r="E4025" t="str">
            <v>KENT ELEMENTARY SCHOOL</v>
          </cell>
          <cell r="F4025" t="str">
            <v>Good Standing</v>
          </cell>
          <cell r="G4025" t="str">
            <v>ROS</v>
          </cell>
          <cell r="H4025" t="str">
            <v>Public School</v>
          </cell>
          <cell r="I4025" t="str">
            <v>Grants Management</v>
          </cell>
        </row>
        <row r="4026">
          <cell r="D4026" t="str">
            <v>480102060003</v>
          </cell>
          <cell r="E4026" t="str">
            <v>MATTHEW PATERSON ELEMENTARY SCHOOL</v>
          </cell>
          <cell r="F4026" t="str">
            <v>Good Standing</v>
          </cell>
          <cell r="G4026" t="str">
            <v>ROS</v>
          </cell>
          <cell r="H4026" t="str">
            <v>Public School</v>
          </cell>
          <cell r="I4026" t="str">
            <v>Grants Management</v>
          </cell>
        </row>
        <row r="4027">
          <cell r="D4027" t="str">
            <v>480102060005</v>
          </cell>
          <cell r="E4027" t="str">
            <v>CARMEL HIGH SCHOOL</v>
          </cell>
          <cell r="F4027" t="str">
            <v>Good Standing</v>
          </cell>
          <cell r="G4027" t="str">
            <v>ROS</v>
          </cell>
          <cell r="H4027" t="str">
            <v>Public School</v>
          </cell>
          <cell r="I4027" t="str">
            <v>Grants Management</v>
          </cell>
        </row>
        <row r="4028">
          <cell r="D4028" t="str">
            <v>480102060007</v>
          </cell>
          <cell r="E4028" t="str">
            <v>GEORGE FISCHER MIDDLE SCHOOL</v>
          </cell>
          <cell r="F4028" t="str">
            <v>Good Standing</v>
          </cell>
          <cell r="G4028" t="str">
            <v>ROS</v>
          </cell>
          <cell r="H4028" t="str">
            <v>Public School</v>
          </cell>
          <cell r="I4028" t="str">
            <v>Grants Management</v>
          </cell>
        </row>
        <row r="4029">
          <cell r="D4029" t="str">
            <v>480401040000</v>
          </cell>
          <cell r="E4029" t="str">
            <v>HALDANE CSD</v>
          </cell>
          <cell r="F4029" t="str">
            <v>Good Standing</v>
          </cell>
          <cell r="G4029" t="str">
            <v>ROS</v>
          </cell>
          <cell r="H4029" t="str">
            <v>LEA</v>
          </cell>
          <cell r="I4029" t="str">
            <v>Grants Management</v>
          </cell>
        </row>
        <row r="4030">
          <cell r="D4030" t="str">
            <v>480401040001</v>
          </cell>
          <cell r="E4030" t="str">
            <v>HALDANE ELEMENTARY/MIDDLE SCHOOL</v>
          </cell>
          <cell r="F4030" t="str">
            <v>Good Standing</v>
          </cell>
          <cell r="G4030" t="str">
            <v>ROS</v>
          </cell>
          <cell r="H4030" t="str">
            <v>Public School</v>
          </cell>
          <cell r="I4030" t="str">
            <v>Grants Management</v>
          </cell>
        </row>
        <row r="4031">
          <cell r="D4031" t="str">
            <v>480401040002</v>
          </cell>
          <cell r="E4031" t="str">
            <v>HALDANE HIGH SCHOOL</v>
          </cell>
          <cell r="F4031" t="str">
            <v>Good Standing</v>
          </cell>
          <cell r="G4031" t="str">
            <v>ROS</v>
          </cell>
          <cell r="H4031" t="str">
            <v>Public School</v>
          </cell>
          <cell r="I4031" t="str">
            <v>Grants Management</v>
          </cell>
        </row>
        <row r="4032">
          <cell r="D4032" t="str">
            <v>480404020000</v>
          </cell>
          <cell r="E4032" t="str">
            <v>GARRISON UFSD</v>
          </cell>
          <cell r="F4032" t="str">
            <v>Good Standing</v>
          </cell>
          <cell r="G4032" t="str">
            <v>ROS</v>
          </cell>
          <cell r="H4032" t="str">
            <v>LEA</v>
          </cell>
          <cell r="I4032" t="str">
            <v>Grants Management</v>
          </cell>
        </row>
        <row r="4033">
          <cell r="D4033" t="str">
            <v>480404020001</v>
          </cell>
          <cell r="E4033" t="str">
            <v>GARRISON SCHOOL</v>
          </cell>
          <cell r="F4033" t="str">
            <v>Good Standing</v>
          </cell>
          <cell r="G4033" t="str">
            <v>ROS</v>
          </cell>
          <cell r="H4033" t="str">
            <v>Public School</v>
          </cell>
          <cell r="I4033" t="str">
            <v>Grants Management</v>
          </cell>
        </row>
        <row r="4034">
          <cell r="D4034" t="str">
            <v>480503040000</v>
          </cell>
          <cell r="E4034" t="str">
            <v>PUTNAM VALLEY CSD</v>
          </cell>
          <cell r="F4034" t="str">
            <v>Good Standing</v>
          </cell>
          <cell r="G4034" t="str">
            <v>ROS</v>
          </cell>
          <cell r="H4034" t="str">
            <v>LEA</v>
          </cell>
          <cell r="I4034" t="str">
            <v>Grants Management</v>
          </cell>
        </row>
        <row r="4035">
          <cell r="D4035" t="str">
            <v>480503040001</v>
          </cell>
          <cell r="E4035" t="str">
            <v>PUTNAM VALLEY HIGH SCHOOL</v>
          </cell>
          <cell r="F4035" t="str">
            <v>Good Standing</v>
          </cell>
          <cell r="G4035" t="str">
            <v>ROS</v>
          </cell>
          <cell r="H4035" t="str">
            <v>Public School</v>
          </cell>
          <cell r="I4035" t="str">
            <v>Grants Management</v>
          </cell>
        </row>
        <row r="4036">
          <cell r="D4036" t="str">
            <v>480503040002</v>
          </cell>
          <cell r="E4036" t="str">
            <v>PUTNAM VALLEY MIDDLE SCHOOL</v>
          </cell>
          <cell r="F4036" t="str">
            <v>Good Standing</v>
          </cell>
          <cell r="G4036" t="str">
            <v>ROS</v>
          </cell>
          <cell r="H4036" t="str">
            <v>Public School</v>
          </cell>
          <cell r="I4036" t="str">
            <v>Grants Management</v>
          </cell>
        </row>
        <row r="4037">
          <cell r="D4037" t="str">
            <v>480503040003</v>
          </cell>
          <cell r="E4037" t="str">
            <v>PUTNAM VALLEY ELEMENTARY SCHOOL</v>
          </cell>
          <cell r="F4037" t="str">
            <v>Good Standing</v>
          </cell>
          <cell r="G4037" t="str">
            <v>ROS</v>
          </cell>
          <cell r="H4037" t="str">
            <v>Public School</v>
          </cell>
          <cell r="I4037" t="str">
            <v>Grants Management</v>
          </cell>
        </row>
        <row r="4038">
          <cell r="D4038" t="str">
            <v>480601060000</v>
          </cell>
          <cell r="E4038" t="str">
            <v>BREWSTER CSD</v>
          </cell>
          <cell r="F4038" t="str">
            <v>Good Standing</v>
          </cell>
          <cell r="G4038" t="str">
            <v>ROS</v>
          </cell>
          <cell r="H4038" t="str">
            <v>LEA</v>
          </cell>
          <cell r="I4038" t="str">
            <v>Grants Management</v>
          </cell>
        </row>
        <row r="4039">
          <cell r="D4039" t="str">
            <v>480601060002</v>
          </cell>
          <cell r="E4039" t="str">
            <v>C V STARR INTERMEDIATE SCHOOL</v>
          </cell>
          <cell r="F4039" t="str">
            <v>Good Standing</v>
          </cell>
          <cell r="G4039" t="str">
            <v>ROS</v>
          </cell>
          <cell r="H4039" t="str">
            <v>Public School</v>
          </cell>
          <cell r="I4039" t="str">
            <v>Grants Management</v>
          </cell>
        </row>
        <row r="4040">
          <cell r="D4040" t="str">
            <v>480601060003</v>
          </cell>
          <cell r="E4040" t="str">
            <v>BREWSTER HIGH SCHOOL</v>
          </cell>
          <cell r="F4040" t="str">
            <v>Good Standing</v>
          </cell>
          <cell r="G4040" t="str">
            <v>ROS</v>
          </cell>
          <cell r="H4040" t="str">
            <v>Public School</v>
          </cell>
          <cell r="I4040" t="str">
            <v>Grants Management</v>
          </cell>
        </row>
        <row r="4041">
          <cell r="D4041" t="str">
            <v>480601060004</v>
          </cell>
          <cell r="E4041" t="str">
            <v>JOHN F KENNEDY ELEMENTARY SCHOOL</v>
          </cell>
          <cell r="F4041" t="str">
            <v>Good Standing</v>
          </cell>
          <cell r="G4041" t="str">
            <v>ROS</v>
          </cell>
          <cell r="H4041" t="str">
            <v>Public School</v>
          </cell>
          <cell r="I4041" t="str">
            <v>Grants Management</v>
          </cell>
        </row>
        <row r="4042">
          <cell r="D4042" t="str">
            <v>480601060005</v>
          </cell>
          <cell r="E4042" t="str">
            <v>HENRY H WELLS MIDDLE SCHOOL</v>
          </cell>
          <cell r="F4042" t="str">
            <v>Good Standing</v>
          </cell>
          <cell r="G4042" t="str">
            <v>ROS</v>
          </cell>
          <cell r="H4042" t="str">
            <v>Public School</v>
          </cell>
          <cell r="I4042" t="str">
            <v>Grants Management</v>
          </cell>
        </row>
        <row r="4043">
          <cell r="D4043" t="str">
            <v>490101040000</v>
          </cell>
          <cell r="E4043" t="str">
            <v>BERLIN CSD</v>
          </cell>
          <cell r="F4043" t="str">
            <v>Good Standing</v>
          </cell>
          <cell r="G4043" t="str">
            <v>ROS</v>
          </cell>
          <cell r="H4043" t="str">
            <v>LEA</v>
          </cell>
          <cell r="I4043" t="str">
            <v>Grants Management</v>
          </cell>
        </row>
        <row r="4044">
          <cell r="D4044" t="str">
            <v>490101040001</v>
          </cell>
          <cell r="E4044" t="str">
            <v>BERLIN ELEMENTARY SCHOOL</v>
          </cell>
          <cell r="F4044" t="str">
            <v>Good Standing</v>
          </cell>
          <cell r="G4044" t="str">
            <v>ROS</v>
          </cell>
          <cell r="H4044" t="str">
            <v>Public School</v>
          </cell>
          <cell r="I4044" t="str">
            <v>Grants Management</v>
          </cell>
        </row>
        <row r="4045">
          <cell r="D4045" t="str">
            <v>490101040004</v>
          </cell>
          <cell r="E4045" t="str">
            <v>BERLIN MIDDLE SCHOOL</v>
          </cell>
          <cell r="F4045" t="str">
            <v>Good Standing</v>
          </cell>
          <cell r="G4045" t="str">
            <v>ROS</v>
          </cell>
          <cell r="H4045" t="str">
            <v>Public School</v>
          </cell>
          <cell r="I4045" t="str">
            <v>Grants Management</v>
          </cell>
        </row>
        <row r="4046">
          <cell r="D4046" t="str">
            <v>490101040006</v>
          </cell>
          <cell r="E4046" t="str">
            <v>BERLIN HIGH SCHOOL</v>
          </cell>
          <cell r="F4046" t="str">
            <v>Good Standing</v>
          </cell>
          <cell r="G4046" t="str">
            <v>ROS</v>
          </cell>
          <cell r="H4046" t="str">
            <v>Public School</v>
          </cell>
          <cell r="I4046" t="str">
            <v>Grants Management</v>
          </cell>
        </row>
        <row r="4047">
          <cell r="D4047" t="str">
            <v>490202040000</v>
          </cell>
          <cell r="E4047" t="str">
            <v>BRUNSWICK CSD (BRITTONKILL)</v>
          </cell>
          <cell r="F4047" t="str">
            <v>Good Standing</v>
          </cell>
          <cell r="G4047" t="str">
            <v>ROS</v>
          </cell>
          <cell r="H4047" t="str">
            <v>LEA</v>
          </cell>
          <cell r="I4047" t="str">
            <v>Grants Management</v>
          </cell>
        </row>
        <row r="4048">
          <cell r="D4048" t="str">
            <v>490202040002</v>
          </cell>
          <cell r="E4048" t="str">
            <v>TAMARAC MIDDLE SCHOOL HIGH SCHOOL</v>
          </cell>
          <cell r="F4048" t="str">
            <v>Good Standing</v>
          </cell>
          <cell r="G4048" t="str">
            <v>ROS</v>
          </cell>
          <cell r="H4048" t="str">
            <v>Public School</v>
          </cell>
          <cell r="I4048" t="str">
            <v>Grants Management</v>
          </cell>
        </row>
        <row r="4049">
          <cell r="D4049" t="str">
            <v>490202040003</v>
          </cell>
          <cell r="E4049" t="str">
            <v>TAMARAC ELEMENTARY SCHOOL</v>
          </cell>
          <cell r="F4049" t="str">
            <v>Good Standing</v>
          </cell>
          <cell r="G4049" t="str">
            <v>ROS</v>
          </cell>
          <cell r="H4049" t="str">
            <v>Public School</v>
          </cell>
          <cell r="I4049" t="str">
            <v>Grants Management</v>
          </cell>
        </row>
        <row r="4050">
          <cell r="D4050" t="str">
            <v>490301060000</v>
          </cell>
          <cell r="E4050" t="str">
            <v>EAST GREENBUSH CSD</v>
          </cell>
          <cell r="F4050" t="str">
            <v>Good Standing</v>
          </cell>
          <cell r="G4050" t="str">
            <v>ROS</v>
          </cell>
          <cell r="H4050" t="str">
            <v>LEA</v>
          </cell>
          <cell r="I4050" t="str">
            <v>Grants Management</v>
          </cell>
        </row>
        <row r="4051">
          <cell r="D4051" t="str">
            <v>490301060001</v>
          </cell>
          <cell r="E4051" t="str">
            <v>DONALD P SUTHERLAND SCHOOL</v>
          </cell>
          <cell r="F4051" t="str">
            <v>Good Standing</v>
          </cell>
          <cell r="G4051" t="str">
            <v>ROS</v>
          </cell>
          <cell r="H4051" t="str">
            <v>Public School</v>
          </cell>
          <cell r="I4051" t="str">
            <v>Grants Management</v>
          </cell>
        </row>
        <row r="4052">
          <cell r="D4052" t="str">
            <v>490301060002</v>
          </cell>
          <cell r="E4052" t="str">
            <v>BELL TOP SCHOOL</v>
          </cell>
          <cell r="F4052" t="str">
            <v>Good Standing</v>
          </cell>
          <cell r="G4052" t="str">
            <v>ROS</v>
          </cell>
          <cell r="H4052" t="str">
            <v>Public School</v>
          </cell>
          <cell r="I4052" t="str">
            <v>Grants Management</v>
          </cell>
        </row>
        <row r="4053">
          <cell r="D4053" t="str">
            <v>490301060003</v>
          </cell>
          <cell r="E4053" t="str">
            <v>GREEN MEADOW SCHOOL</v>
          </cell>
          <cell r="F4053" t="str">
            <v>Good Standing</v>
          </cell>
          <cell r="G4053" t="str">
            <v>ROS</v>
          </cell>
          <cell r="H4053" t="str">
            <v>Public School</v>
          </cell>
          <cell r="I4053" t="str">
            <v>Grants Management</v>
          </cell>
        </row>
        <row r="4054">
          <cell r="D4054" t="str">
            <v>490301060005</v>
          </cell>
          <cell r="E4054" t="str">
            <v>CITIZEN EDMOND GENET SCHOOL</v>
          </cell>
          <cell r="F4054" t="str">
            <v>Good Standing</v>
          </cell>
          <cell r="G4054" t="str">
            <v>ROS</v>
          </cell>
          <cell r="H4054" t="str">
            <v>Public School</v>
          </cell>
          <cell r="I4054" t="str">
            <v>Grants Management</v>
          </cell>
        </row>
        <row r="4055">
          <cell r="D4055" t="str">
            <v>490301060006</v>
          </cell>
          <cell r="E4055" t="str">
            <v>RED MILL SCHOOL</v>
          </cell>
          <cell r="F4055" t="str">
            <v>Good Standing</v>
          </cell>
          <cell r="G4055" t="str">
            <v>ROS</v>
          </cell>
          <cell r="H4055" t="str">
            <v>Public School</v>
          </cell>
          <cell r="I4055" t="str">
            <v>Grants Management</v>
          </cell>
        </row>
        <row r="4056">
          <cell r="D4056" t="str">
            <v>490301060007</v>
          </cell>
          <cell r="E4056" t="str">
            <v>COLUMBIA HIGH SCHOOL</v>
          </cell>
          <cell r="F4056" t="str">
            <v>Good Standing</v>
          </cell>
          <cell r="G4056" t="str">
            <v>ROS</v>
          </cell>
          <cell r="H4056" t="str">
            <v>Public School</v>
          </cell>
          <cell r="I4056" t="str">
            <v>Grants Management</v>
          </cell>
        </row>
        <row r="4057">
          <cell r="D4057" t="str">
            <v>490301060008</v>
          </cell>
          <cell r="E4057" t="str">
            <v>HOWARD L GOFF SCHOOL</v>
          </cell>
          <cell r="F4057" t="str">
            <v>Local Assistance Plan</v>
          </cell>
          <cell r="G4057" t="str">
            <v>ROS</v>
          </cell>
          <cell r="H4057" t="str">
            <v>Public School</v>
          </cell>
          <cell r="I4057" t="str">
            <v>Grants Management</v>
          </cell>
        </row>
        <row r="4058">
          <cell r="D4058" t="str">
            <v>490501060000</v>
          </cell>
          <cell r="E4058" t="str">
            <v>HOOSICK FALLS CSD</v>
          </cell>
          <cell r="F4058" t="str">
            <v>Good Standing</v>
          </cell>
          <cell r="G4058" t="str">
            <v>ROS</v>
          </cell>
          <cell r="H4058" t="str">
            <v>LEA</v>
          </cell>
          <cell r="I4058" t="str">
            <v>Grants Management</v>
          </cell>
        </row>
        <row r="4059">
          <cell r="D4059" t="str">
            <v>490501060002</v>
          </cell>
          <cell r="E4059" t="str">
            <v>HOOSICK FALLS ELEMENTARY SCHOOL</v>
          </cell>
          <cell r="F4059" t="str">
            <v>Good Standing</v>
          </cell>
          <cell r="G4059" t="str">
            <v>ROS</v>
          </cell>
          <cell r="H4059" t="str">
            <v>Public School</v>
          </cell>
          <cell r="I4059" t="str">
            <v>Grants Management</v>
          </cell>
        </row>
        <row r="4060">
          <cell r="D4060" t="str">
            <v>490501060003</v>
          </cell>
          <cell r="E4060" t="str">
            <v>HOOSICK FALLS JR/SR HIGH SCHOOL</v>
          </cell>
          <cell r="F4060" t="str">
            <v>Good Standing</v>
          </cell>
          <cell r="G4060" t="str">
            <v>ROS</v>
          </cell>
          <cell r="H4060" t="str">
            <v>Public School</v>
          </cell>
          <cell r="I4060" t="str">
            <v>Grants Management</v>
          </cell>
        </row>
        <row r="4061">
          <cell r="D4061" t="str">
            <v>490601060000</v>
          </cell>
          <cell r="E4061" t="str">
            <v>LANSINGBURGH CSD</v>
          </cell>
          <cell r="F4061" t="str">
            <v>Good Standing</v>
          </cell>
          <cell r="G4061" t="str">
            <v>ROS</v>
          </cell>
          <cell r="H4061" t="str">
            <v>LEA</v>
          </cell>
          <cell r="I4061" t="str">
            <v>Grants Management</v>
          </cell>
        </row>
        <row r="4062">
          <cell r="D4062" t="str">
            <v>490601060002</v>
          </cell>
          <cell r="E4062" t="str">
            <v>KNICKERBACKER MIDDLE SCHOOL</v>
          </cell>
          <cell r="F4062" t="str">
            <v>Local Assistance Plan</v>
          </cell>
          <cell r="G4062" t="str">
            <v>ROS</v>
          </cell>
          <cell r="H4062" t="str">
            <v>Public School</v>
          </cell>
          <cell r="I4062" t="str">
            <v>Grants Management</v>
          </cell>
        </row>
        <row r="4063">
          <cell r="D4063" t="str">
            <v>490601060003</v>
          </cell>
          <cell r="E4063" t="str">
            <v>LANSINGBURGH SENIOR HIGH SCHOOL</v>
          </cell>
          <cell r="F4063" t="str">
            <v>Local Assistance Plan</v>
          </cell>
          <cell r="G4063" t="str">
            <v>ROS</v>
          </cell>
          <cell r="H4063" t="str">
            <v>Public School</v>
          </cell>
          <cell r="I4063" t="str">
            <v>Grants Management</v>
          </cell>
        </row>
        <row r="4064">
          <cell r="D4064" t="str">
            <v>490601060008</v>
          </cell>
          <cell r="E4064" t="str">
            <v>TURNPIKE ELEMENTARY SCHOOL</v>
          </cell>
          <cell r="F4064" t="str">
            <v>Good Standing</v>
          </cell>
          <cell r="G4064" t="str">
            <v>ROS</v>
          </cell>
          <cell r="H4064" t="str">
            <v>Public School</v>
          </cell>
          <cell r="I4064" t="str">
            <v>Grants Management</v>
          </cell>
        </row>
        <row r="4065">
          <cell r="D4065" t="str">
            <v>490601060009</v>
          </cell>
          <cell r="E4065" t="str">
            <v>RENSSELAER PARK ELEMENTARY SCHOOL</v>
          </cell>
          <cell r="F4065" t="str">
            <v>Local Assistance Plan</v>
          </cell>
          <cell r="G4065" t="str">
            <v>ROS</v>
          </cell>
          <cell r="H4065" t="str">
            <v>Public School</v>
          </cell>
          <cell r="I4065" t="str">
            <v>Grants Management</v>
          </cell>
        </row>
        <row r="4066">
          <cell r="D4066" t="str">
            <v>490801080000</v>
          </cell>
          <cell r="E4066" t="str">
            <v>NORTH GREENBUSH COMN SD (WILLIAMS)</v>
          </cell>
          <cell r="F4066" t="str">
            <v>Good Standing</v>
          </cell>
          <cell r="G4066" t="str">
            <v>ROS</v>
          </cell>
          <cell r="H4066" t="str">
            <v>LEA</v>
          </cell>
          <cell r="I4066" t="str">
            <v>Grants Management</v>
          </cell>
        </row>
        <row r="4067">
          <cell r="D4067" t="str">
            <v>490801080001</v>
          </cell>
          <cell r="E4067" t="str">
            <v>NORTH GREENBUSH SCHOOL</v>
          </cell>
          <cell r="F4067" t="str">
            <v>Good Standing</v>
          </cell>
          <cell r="G4067" t="str">
            <v>ROS</v>
          </cell>
          <cell r="H4067" t="str">
            <v>Public School</v>
          </cell>
          <cell r="I4067" t="str">
            <v>Grants Management</v>
          </cell>
        </row>
        <row r="4068">
          <cell r="D4068" t="str">
            <v>490804020000</v>
          </cell>
          <cell r="E4068" t="str">
            <v>WYNANTSKILL UFSD</v>
          </cell>
          <cell r="F4068" t="str">
            <v>Good Standing</v>
          </cell>
          <cell r="G4068" t="str">
            <v>ROS</v>
          </cell>
          <cell r="H4068" t="str">
            <v>LEA</v>
          </cell>
          <cell r="I4068" t="str">
            <v>Grants Management</v>
          </cell>
        </row>
        <row r="4069">
          <cell r="D4069" t="str">
            <v>490804020002</v>
          </cell>
          <cell r="E4069" t="str">
            <v>GARDNER-DICKINSON SCHOOL</v>
          </cell>
          <cell r="F4069" t="str">
            <v>Good Standing</v>
          </cell>
          <cell r="G4069" t="str">
            <v>ROS</v>
          </cell>
          <cell r="H4069" t="str">
            <v>Public School</v>
          </cell>
          <cell r="I4069" t="str">
            <v>Grants Management</v>
          </cell>
        </row>
        <row r="4070">
          <cell r="D4070" t="str">
            <v>491200010000</v>
          </cell>
          <cell r="E4070" t="str">
            <v>RENSSELAER CITY SD</v>
          </cell>
          <cell r="F4070" t="str">
            <v>Good Standing</v>
          </cell>
          <cell r="G4070" t="str">
            <v>ROS</v>
          </cell>
          <cell r="H4070" t="str">
            <v>LEA</v>
          </cell>
          <cell r="I4070" t="str">
            <v>Grants Management</v>
          </cell>
        </row>
        <row r="4071">
          <cell r="D4071" t="str">
            <v>491200010006</v>
          </cell>
          <cell r="E4071" t="str">
            <v>VAN RENSSELAER ELEMENTARY SCHOOL</v>
          </cell>
          <cell r="F4071" t="str">
            <v>Good Standing</v>
          </cell>
          <cell r="G4071" t="str">
            <v>ROS</v>
          </cell>
          <cell r="H4071" t="str">
            <v>Public School</v>
          </cell>
          <cell r="I4071" t="str">
            <v>Grants Management</v>
          </cell>
        </row>
        <row r="4072">
          <cell r="D4072" t="str">
            <v>491200010007</v>
          </cell>
          <cell r="E4072" t="str">
            <v>RENSSELAER JUNIOR/SENIOR HIGH</v>
          </cell>
          <cell r="F4072" t="str">
            <v>Good Standing</v>
          </cell>
          <cell r="G4072" t="str">
            <v>ROS</v>
          </cell>
          <cell r="H4072" t="str">
            <v>Public School</v>
          </cell>
          <cell r="I4072" t="str">
            <v>Grants Management</v>
          </cell>
        </row>
        <row r="4073">
          <cell r="D4073" t="str">
            <v>491302060000</v>
          </cell>
          <cell r="E4073" t="str">
            <v>AVERILL PARK CSD</v>
          </cell>
          <cell r="F4073" t="str">
            <v>Good Standing</v>
          </cell>
          <cell r="G4073" t="str">
            <v>ROS</v>
          </cell>
          <cell r="H4073" t="str">
            <v>LEA</v>
          </cell>
          <cell r="I4073" t="str">
            <v>Grants Management</v>
          </cell>
        </row>
        <row r="4074">
          <cell r="D4074" t="str">
            <v>491302060001</v>
          </cell>
          <cell r="E4074" t="str">
            <v>SAND LAKE-MILLER HILL SCHOOL</v>
          </cell>
          <cell r="F4074" t="str">
            <v>Good Standing</v>
          </cell>
          <cell r="G4074" t="str">
            <v>ROS</v>
          </cell>
          <cell r="H4074" t="str">
            <v>Public School</v>
          </cell>
          <cell r="I4074" t="str">
            <v>Grants Management</v>
          </cell>
        </row>
        <row r="4075">
          <cell r="D4075" t="str">
            <v>491302060002</v>
          </cell>
          <cell r="E4075" t="str">
            <v>AVERILL PARK HIGH SCHOOL</v>
          </cell>
          <cell r="F4075" t="str">
            <v>Good Standing</v>
          </cell>
          <cell r="G4075" t="str">
            <v>ROS</v>
          </cell>
          <cell r="H4075" t="str">
            <v>Public School</v>
          </cell>
          <cell r="I4075" t="str">
            <v>Grants Management</v>
          </cell>
        </row>
        <row r="4076">
          <cell r="D4076" t="str">
            <v>491302060004</v>
          </cell>
          <cell r="E4076" t="str">
            <v>POESTENKILL ES</v>
          </cell>
          <cell r="F4076" t="str">
            <v>Good Standing</v>
          </cell>
          <cell r="G4076" t="str">
            <v>ROS</v>
          </cell>
          <cell r="H4076" t="str">
            <v>Public School</v>
          </cell>
          <cell r="I4076" t="str">
            <v>Grants Management</v>
          </cell>
        </row>
        <row r="4077">
          <cell r="D4077" t="str">
            <v>491302060005</v>
          </cell>
          <cell r="E4077" t="str">
            <v>WEST SAND LAKE ELEMENTARY SCHOOL</v>
          </cell>
          <cell r="F4077" t="str">
            <v>Good Standing</v>
          </cell>
          <cell r="G4077" t="str">
            <v>ROS</v>
          </cell>
          <cell r="H4077" t="str">
            <v>Public School</v>
          </cell>
          <cell r="I4077" t="str">
            <v>Grants Management</v>
          </cell>
        </row>
        <row r="4078">
          <cell r="D4078" t="str">
            <v>491302060006</v>
          </cell>
          <cell r="E4078" t="str">
            <v>ALGONQUIN MIDDLE SCHOOL</v>
          </cell>
          <cell r="F4078" t="str">
            <v>Good Standing</v>
          </cell>
          <cell r="G4078" t="str">
            <v>ROS</v>
          </cell>
          <cell r="H4078" t="str">
            <v>Public School</v>
          </cell>
          <cell r="I4078" t="str">
            <v>Grants Management</v>
          </cell>
        </row>
        <row r="4079">
          <cell r="D4079" t="str">
            <v>491401040000</v>
          </cell>
          <cell r="E4079" t="str">
            <v>HOOSIC VALLEY CSD</v>
          </cell>
          <cell r="F4079" t="str">
            <v>Good Standing</v>
          </cell>
          <cell r="G4079" t="str">
            <v>ROS</v>
          </cell>
          <cell r="H4079" t="str">
            <v>LEA</v>
          </cell>
          <cell r="I4079" t="str">
            <v>Grants Management</v>
          </cell>
        </row>
        <row r="4080">
          <cell r="D4080" t="str">
            <v>491401040001</v>
          </cell>
          <cell r="E4080" t="str">
            <v>HOOSIC VALLEY ELEMENTARY SCHOOL</v>
          </cell>
          <cell r="F4080" t="str">
            <v>Good Standing</v>
          </cell>
          <cell r="G4080" t="str">
            <v>ROS</v>
          </cell>
          <cell r="H4080" t="str">
            <v>Public School</v>
          </cell>
          <cell r="I4080" t="str">
            <v>Grants Management</v>
          </cell>
        </row>
        <row r="4081">
          <cell r="D4081" t="str">
            <v>491401040002</v>
          </cell>
          <cell r="E4081" t="str">
            <v>HOOSIC VALLEY SENIOR HIGH SCHOOL</v>
          </cell>
          <cell r="F4081" t="str">
            <v>Good Standing</v>
          </cell>
          <cell r="G4081" t="str">
            <v>ROS</v>
          </cell>
          <cell r="H4081" t="str">
            <v>Public School</v>
          </cell>
          <cell r="I4081" t="str">
            <v>Grants Management</v>
          </cell>
        </row>
        <row r="4082">
          <cell r="D4082" t="str">
            <v>491501040000</v>
          </cell>
          <cell r="E4082" t="str">
            <v>SCHODACK CSD</v>
          </cell>
          <cell r="F4082" t="str">
            <v>Good Standing</v>
          </cell>
          <cell r="G4082" t="str">
            <v>ROS</v>
          </cell>
          <cell r="H4082" t="str">
            <v>LEA</v>
          </cell>
          <cell r="I4082" t="str">
            <v>Grants Management</v>
          </cell>
        </row>
        <row r="4083">
          <cell r="D4083" t="str">
            <v>491501040002</v>
          </cell>
          <cell r="E4083" t="str">
            <v>MAPLE HILL HIGH SCHOOL</v>
          </cell>
          <cell r="F4083" t="str">
            <v>Good Standing</v>
          </cell>
          <cell r="G4083" t="str">
            <v>ROS</v>
          </cell>
          <cell r="H4083" t="str">
            <v>Public School</v>
          </cell>
          <cell r="I4083" t="str">
            <v>Grants Management</v>
          </cell>
        </row>
        <row r="4084">
          <cell r="D4084" t="str">
            <v>491501040003</v>
          </cell>
          <cell r="E4084" t="str">
            <v>CASTLETON ELEMENTARY SCHOOL</v>
          </cell>
          <cell r="F4084" t="str">
            <v>Good Standing</v>
          </cell>
          <cell r="G4084" t="str">
            <v>ROS</v>
          </cell>
          <cell r="H4084" t="str">
            <v>Public School</v>
          </cell>
          <cell r="I4084" t="str">
            <v>Grants Management</v>
          </cell>
        </row>
        <row r="4085">
          <cell r="D4085" t="str">
            <v>491501040004</v>
          </cell>
          <cell r="E4085" t="str">
            <v>MAPLE HILL MIDDLE SCHOOL</v>
          </cell>
          <cell r="F4085" t="str">
            <v>Good Standing</v>
          </cell>
          <cell r="G4085" t="str">
            <v>ROS</v>
          </cell>
          <cell r="H4085" t="str">
            <v>Public School</v>
          </cell>
          <cell r="I4085" t="str">
            <v>Grants Management</v>
          </cell>
        </row>
        <row r="4086">
          <cell r="D4086" t="str">
            <v>491700010000</v>
          </cell>
          <cell r="E4086" t="str">
            <v>TROY CITY SD</v>
          </cell>
          <cell r="F4086" t="str">
            <v>Focus District</v>
          </cell>
          <cell r="G4086" t="str">
            <v>ROS</v>
          </cell>
          <cell r="H4086" t="str">
            <v>LEA</v>
          </cell>
          <cell r="I4086" t="str">
            <v>Jason Harmon</v>
          </cell>
        </row>
        <row r="4087">
          <cell r="D4087" t="str">
            <v>491700010002</v>
          </cell>
          <cell r="E4087" t="str">
            <v>PS 2</v>
          </cell>
          <cell r="F4087" t="str">
            <v>Priority</v>
          </cell>
          <cell r="G4087" t="str">
            <v>ROS</v>
          </cell>
          <cell r="H4087" t="str">
            <v>Public School</v>
          </cell>
          <cell r="I4087" t="str">
            <v>Grants Management</v>
          </cell>
        </row>
        <row r="4088">
          <cell r="D4088" t="str">
            <v>491700010014</v>
          </cell>
          <cell r="E4088" t="str">
            <v>PS 14</v>
          </cell>
          <cell r="F4088" t="str">
            <v>Local Assistance Plan</v>
          </cell>
          <cell r="G4088" t="str">
            <v>ROS</v>
          </cell>
          <cell r="H4088" t="str">
            <v>Public School</v>
          </cell>
          <cell r="I4088" t="str">
            <v>Grants Management</v>
          </cell>
        </row>
        <row r="4089">
          <cell r="D4089" t="str">
            <v>491700010016</v>
          </cell>
          <cell r="E4089" t="str">
            <v>PS 16</v>
          </cell>
          <cell r="F4089" t="str">
            <v>Good Standing</v>
          </cell>
          <cell r="G4089" t="str">
            <v>ROS</v>
          </cell>
          <cell r="H4089" t="str">
            <v>Public School</v>
          </cell>
          <cell r="I4089" t="str">
            <v>Grants Management</v>
          </cell>
        </row>
        <row r="4090">
          <cell r="D4090" t="str">
            <v>491700010018</v>
          </cell>
          <cell r="E4090" t="str">
            <v>PS 18</v>
          </cell>
          <cell r="F4090" t="str">
            <v>Good Standing</v>
          </cell>
          <cell r="G4090" t="str">
            <v>ROS</v>
          </cell>
          <cell r="H4090" t="str">
            <v>Public School</v>
          </cell>
          <cell r="I4090" t="str">
            <v>Grants Management</v>
          </cell>
        </row>
        <row r="4091">
          <cell r="D4091" t="str">
            <v>491700010019</v>
          </cell>
          <cell r="E4091" t="str">
            <v>TROY HIGH SCHOOL</v>
          </cell>
          <cell r="F4091" t="str">
            <v>Good Standing</v>
          </cell>
          <cell r="G4091" t="str">
            <v>ROS</v>
          </cell>
          <cell r="H4091" t="str">
            <v>Public School</v>
          </cell>
          <cell r="I4091" t="str">
            <v>Grants Management</v>
          </cell>
        </row>
        <row r="4092">
          <cell r="D4092" t="str">
            <v>491700010020</v>
          </cell>
          <cell r="E4092" t="str">
            <v>CARROLL HILL SCHOOL</v>
          </cell>
          <cell r="F4092" t="str">
            <v>Local Assistance Plan</v>
          </cell>
          <cell r="G4092" t="str">
            <v>ROS</v>
          </cell>
          <cell r="H4092" t="str">
            <v>Public School</v>
          </cell>
          <cell r="I4092" t="str">
            <v>Grants Management</v>
          </cell>
        </row>
        <row r="4093">
          <cell r="D4093" t="str">
            <v>491700010021</v>
          </cell>
          <cell r="E4093" t="str">
            <v>TROY MIDDLE SCHOOL</v>
          </cell>
          <cell r="F4093" t="str">
            <v>Focus</v>
          </cell>
          <cell r="G4093" t="str">
            <v>ROS</v>
          </cell>
          <cell r="H4093" t="str">
            <v>Public School</v>
          </cell>
          <cell r="I4093" t="str">
            <v>Grants Management</v>
          </cell>
        </row>
        <row r="4094">
          <cell r="D4094" t="str">
            <v>491700860034</v>
          </cell>
          <cell r="E4094" t="str">
            <v>ARK COMMUNITY CHARTER SCHOOL</v>
          </cell>
          <cell r="F4094" t="str">
            <v>Local Assistance Plan</v>
          </cell>
          <cell r="G4094" t="str">
            <v>ROS</v>
          </cell>
          <cell r="H4094" t="str">
            <v>Charter</v>
          </cell>
          <cell r="I4094" t="str">
            <v>Grants Management</v>
          </cell>
        </row>
        <row r="4095">
          <cell r="D4095" t="str">
            <v>491700860931</v>
          </cell>
          <cell r="E4095" t="str">
            <v>TRUE NORTH TROY PREP CHARTER SCHOOL</v>
          </cell>
          <cell r="F4095" t="str">
            <v>Good Standing</v>
          </cell>
          <cell r="G4095" t="str">
            <v>ROS</v>
          </cell>
          <cell r="H4095" t="str">
            <v>Charter</v>
          </cell>
          <cell r="I4095" t="str">
            <v>Grants Management</v>
          </cell>
        </row>
        <row r="4096">
          <cell r="D4096" t="str">
            <v>500101060000</v>
          </cell>
          <cell r="E4096" t="str">
            <v>CLARKSTOWN CSD</v>
          </cell>
          <cell r="F4096" t="str">
            <v>Good Standing</v>
          </cell>
          <cell r="G4096" t="str">
            <v>ROS</v>
          </cell>
          <cell r="H4096" t="str">
            <v>LEA</v>
          </cell>
          <cell r="I4096" t="str">
            <v>Grants Management</v>
          </cell>
        </row>
        <row r="4097">
          <cell r="D4097" t="str">
            <v>500101060001</v>
          </cell>
          <cell r="E4097" t="str">
            <v>LITTLE TOR ELEMENTARY SCHOOL</v>
          </cell>
          <cell r="F4097" t="str">
            <v>Good Standing</v>
          </cell>
          <cell r="G4097" t="str">
            <v>ROS</v>
          </cell>
          <cell r="H4097" t="str">
            <v>Public School</v>
          </cell>
          <cell r="I4097" t="str">
            <v>Grants Management</v>
          </cell>
        </row>
        <row r="4098">
          <cell r="D4098" t="str">
            <v>500101060002</v>
          </cell>
          <cell r="E4098" t="str">
            <v>BARDONIA ELEMENTARY SCHOOL</v>
          </cell>
          <cell r="F4098" t="str">
            <v>Good Standing</v>
          </cell>
          <cell r="G4098" t="str">
            <v>ROS</v>
          </cell>
          <cell r="H4098" t="str">
            <v>Public School</v>
          </cell>
          <cell r="I4098" t="str">
            <v>Grants Management</v>
          </cell>
        </row>
        <row r="4099">
          <cell r="D4099" t="str">
            <v>500101060006</v>
          </cell>
          <cell r="E4099" t="str">
            <v>LAUREL PLAINS ELEMENTARY SCHOOL</v>
          </cell>
          <cell r="F4099" t="str">
            <v>Good Standing</v>
          </cell>
          <cell r="G4099" t="str">
            <v>ROS</v>
          </cell>
          <cell r="H4099" t="str">
            <v>Public School</v>
          </cell>
          <cell r="I4099" t="str">
            <v>Grants Management</v>
          </cell>
        </row>
        <row r="4100">
          <cell r="D4100" t="str">
            <v>500101060007</v>
          </cell>
          <cell r="E4100" t="str">
            <v>LINK ELEMENTARY SCHOOL</v>
          </cell>
          <cell r="F4100" t="str">
            <v>Good Standing</v>
          </cell>
          <cell r="G4100" t="str">
            <v>ROS</v>
          </cell>
          <cell r="H4100" t="str">
            <v>Public School</v>
          </cell>
          <cell r="I4100" t="str">
            <v>Grants Management</v>
          </cell>
        </row>
        <row r="4101">
          <cell r="D4101" t="str">
            <v>500101060008</v>
          </cell>
          <cell r="E4101" t="str">
            <v>NEW CITY ELEMENTARY SCHOOL</v>
          </cell>
          <cell r="F4101" t="str">
            <v>Good Standing</v>
          </cell>
          <cell r="G4101" t="str">
            <v>ROS</v>
          </cell>
          <cell r="H4101" t="str">
            <v>Public School</v>
          </cell>
          <cell r="I4101" t="str">
            <v>Grants Management</v>
          </cell>
        </row>
        <row r="4102">
          <cell r="D4102" t="str">
            <v>500101060010</v>
          </cell>
          <cell r="E4102" t="str">
            <v>WEST NYACK ELEMENTARY SCHOOL</v>
          </cell>
          <cell r="F4102" t="str">
            <v>Good Standing</v>
          </cell>
          <cell r="G4102" t="str">
            <v>ROS</v>
          </cell>
          <cell r="H4102" t="str">
            <v>Public School</v>
          </cell>
          <cell r="I4102" t="str">
            <v>Grants Management</v>
          </cell>
        </row>
        <row r="4103">
          <cell r="D4103" t="str">
            <v>500101060011</v>
          </cell>
          <cell r="E4103" t="str">
            <v>CLARKSTOWN NORTH SENIOR HIGH SCHOOL</v>
          </cell>
          <cell r="F4103" t="str">
            <v>Good Standing</v>
          </cell>
          <cell r="G4103" t="str">
            <v>ROS</v>
          </cell>
          <cell r="H4103" t="str">
            <v>Public School</v>
          </cell>
          <cell r="I4103" t="str">
            <v>Grants Management</v>
          </cell>
        </row>
        <row r="4104">
          <cell r="D4104" t="str">
            <v>500101060014</v>
          </cell>
          <cell r="E4104" t="str">
            <v>LAKEWOOD ELEMENTARY SCHOOL</v>
          </cell>
          <cell r="F4104" t="str">
            <v>Good Standing</v>
          </cell>
          <cell r="G4104" t="str">
            <v>ROS</v>
          </cell>
          <cell r="H4104" t="str">
            <v>Public School</v>
          </cell>
          <cell r="I4104" t="str">
            <v>Grants Management</v>
          </cell>
        </row>
        <row r="4105">
          <cell r="D4105" t="str">
            <v>500101060015</v>
          </cell>
          <cell r="E4105" t="str">
            <v>WOODGLEN ELEMENTARY SCHOOL</v>
          </cell>
          <cell r="F4105" t="str">
            <v>Good Standing</v>
          </cell>
          <cell r="G4105" t="str">
            <v>ROS</v>
          </cell>
          <cell r="H4105" t="str">
            <v>Public School</v>
          </cell>
          <cell r="I4105" t="str">
            <v>Grants Management</v>
          </cell>
        </row>
        <row r="4106">
          <cell r="D4106" t="str">
            <v>500101060016</v>
          </cell>
          <cell r="E4106" t="str">
            <v>STRAWTOWN ELEMENTARY SCHOOL</v>
          </cell>
          <cell r="F4106" t="str">
            <v>Good Standing</v>
          </cell>
          <cell r="G4106" t="str">
            <v>ROS</v>
          </cell>
          <cell r="H4106" t="str">
            <v>Public School</v>
          </cell>
          <cell r="I4106" t="str">
            <v>Grants Management</v>
          </cell>
        </row>
        <row r="4107">
          <cell r="D4107" t="str">
            <v>500101060019</v>
          </cell>
          <cell r="E4107" t="str">
            <v>CLARKSTOWN SOUTH SENIOR HIGH SCHOOL</v>
          </cell>
          <cell r="F4107" t="str">
            <v>Good Standing</v>
          </cell>
          <cell r="G4107" t="str">
            <v>ROS</v>
          </cell>
          <cell r="H4107" t="str">
            <v>Public School</v>
          </cell>
          <cell r="I4107" t="str">
            <v>Grants Management</v>
          </cell>
        </row>
        <row r="4108">
          <cell r="D4108" t="str">
            <v>500101060020</v>
          </cell>
          <cell r="E4108" t="str">
            <v>BIRCHWOOD SCHOOL</v>
          </cell>
          <cell r="F4108" t="str">
            <v>Good Standing</v>
          </cell>
          <cell r="G4108" t="str">
            <v>ROS</v>
          </cell>
          <cell r="H4108" t="str">
            <v>Public School</v>
          </cell>
          <cell r="I4108" t="str">
            <v>Grants Management</v>
          </cell>
        </row>
        <row r="4109">
          <cell r="D4109" t="str">
            <v>500101060022</v>
          </cell>
          <cell r="E4109" t="str">
            <v>FELIX FESTA DETERMINATION MIDDLE SCH</v>
          </cell>
          <cell r="F4109" t="str">
            <v>Good Standing</v>
          </cell>
          <cell r="G4109" t="str">
            <v>ROS</v>
          </cell>
          <cell r="H4109" t="str">
            <v>Public School</v>
          </cell>
          <cell r="I4109" t="str">
            <v>Grants Management</v>
          </cell>
        </row>
        <row r="4110">
          <cell r="D4110" t="str">
            <v>500101060023</v>
          </cell>
          <cell r="E4110" t="str">
            <v>FELIX FESTA CHARACTER MIDDLE SCHOOL</v>
          </cell>
          <cell r="F4110" t="str">
            <v>Good Standing</v>
          </cell>
          <cell r="G4110" t="str">
            <v>ROS</v>
          </cell>
          <cell r="H4110" t="str">
            <v>Public School</v>
          </cell>
          <cell r="I4110" t="str">
            <v>Grants Management</v>
          </cell>
        </row>
        <row r="4111">
          <cell r="D4111" t="str">
            <v>500101060024</v>
          </cell>
          <cell r="E4111" t="str">
            <v>FELIX FESTA ACHIEVEMENT MIDDLE SCH</v>
          </cell>
          <cell r="F4111" t="str">
            <v>Local Assistance Plan</v>
          </cell>
          <cell r="G4111" t="str">
            <v>ROS</v>
          </cell>
          <cell r="H4111" t="str">
            <v>Public School</v>
          </cell>
          <cell r="I4111" t="str">
            <v>Grants Management</v>
          </cell>
        </row>
        <row r="4112">
          <cell r="D4112" t="str">
            <v>500108030000</v>
          </cell>
          <cell r="E4112" t="str">
            <v>NANUET UFSD</v>
          </cell>
          <cell r="F4112" t="str">
            <v>Good Standing</v>
          </cell>
          <cell r="G4112" t="str">
            <v>ROS</v>
          </cell>
          <cell r="H4112" t="str">
            <v>LEA</v>
          </cell>
          <cell r="I4112" t="str">
            <v>Grants Management</v>
          </cell>
        </row>
        <row r="4113">
          <cell r="D4113" t="str">
            <v>500108030001</v>
          </cell>
          <cell r="E4113" t="str">
            <v>HIGHVIEW ELEMENTARY SCHOOL</v>
          </cell>
          <cell r="F4113" t="str">
            <v>Good Standing</v>
          </cell>
          <cell r="G4113" t="str">
            <v>ROS</v>
          </cell>
          <cell r="H4113" t="str">
            <v>Public School</v>
          </cell>
          <cell r="I4113" t="str">
            <v>Grants Management</v>
          </cell>
        </row>
        <row r="4114">
          <cell r="D4114" t="str">
            <v>500108030002</v>
          </cell>
          <cell r="E4114" t="str">
            <v>GEORGE W MILLER ELEMENTARY SCHOOL</v>
          </cell>
          <cell r="F4114" t="str">
            <v>Good Standing</v>
          </cell>
          <cell r="G4114" t="str">
            <v>ROS</v>
          </cell>
          <cell r="H4114" t="str">
            <v>Public School</v>
          </cell>
          <cell r="I4114" t="str">
            <v>Grants Management</v>
          </cell>
        </row>
        <row r="4115">
          <cell r="D4115" t="str">
            <v>500108030003</v>
          </cell>
          <cell r="E4115" t="str">
            <v>A MACARTHUR BARR MIDDLE SCH</v>
          </cell>
          <cell r="F4115" t="str">
            <v>Good Standing</v>
          </cell>
          <cell r="G4115" t="str">
            <v>ROS</v>
          </cell>
          <cell r="H4115" t="str">
            <v>Public School</v>
          </cell>
          <cell r="I4115" t="str">
            <v>Grants Management</v>
          </cell>
        </row>
        <row r="4116">
          <cell r="D4116" t="str">
            <v>500108030004</v>
          </cell>
          <cell r="E4116" t="str">
            <v>NANUET SENIOR HIGH SCHOOL</v>
          </cell>
          <cell r="F4116" t="str">
            <v>Good Standing</v>
          </cell>
          <cell r="G4116" t="str">
            <v>ROS</v>
          </cell>
          <cell r="H4116" t="str">
            <v>Public School</v>
          </cell>
          <cell r="I4116" t="str">
            <v>Grants Management</v>
          </cell>
        </row>
        <row r="4117">
          <cell r="D4117" t="str">
            <v>500201060000</v>
          </cell>
          <cell r="E4117" t="str">
            <v>HAVERSTRAW-STONY POINT CSD (NORTH RO</v>
          </cell>
          <cell r="F4117" t="str">
            <v>Good Standing</v>
          </cell>
          <cell r="G4117" t="str">
            <v>ROS</v>
          </cell>
          <cell r="H4117" t="str">
            <v>LEA</v>
          </cell>
          <cell r="I4117" t="str">
            <v>Grants Management</v>
          </cell>
        </row>
        <row r="4118">
          <cell r="D4118" t="str">
            <v>500201060001</v>
          </cell>
          <cell r="E4118" t="str">
            <v>WILLOW GROVE ELEMENTARY SCHOOL</v>
          </cell>
          <cell r="F4118" t="str">
            <v>Good Standing</v>
          </cell>
          <cell r="G4118" t="str">
            <v>ROS</v>
          </cell>
          <cell r="H4118" t="str">
            <v>Public School</v>
          </cell>
          <cell r="I4118" t="str">
            <v>Grants Management</v>
          </cell>
        </row>
        <row r="4119">
          <cell r="D4119" t="str">
            <v>500201060004</v>
          </cell>
          <cell r="E4119" t="str">
            <v>STONY POINT ELEMENTARY SCHOOL</v>
          </cell>
          <cell r="F4119" t="str">
            <v>Good Standing</v>
          </cell>
          <cell r="G4119" t="str">
            <v>ROS</v>
          </cell>
          <cell r="H4119" t="str">
            <v>Public School</v>
          </cell>
          <cell r="I4119" t="str">
            <v>Grants Management</v>
          </cell>
        </row>
        <row r="4120">
          <cell r="D4120" t="str">
            <v>500201060008</v>
          </cell>
          <cell r="E4120" t="str">
            <v>JAMES A FARLEY ELEMENTARY SCHOOL</v>
          </cell>
          <cell r="F4120" t="str">
            <v>Local Assistance Plan</v>
          </cell>
          <cell r="G4120" t="str">
            <v>ROS</v>
          </cell>
          <cell r="H4120" t="str">
            <v>Public School</v>
          </cell>
          <cell r="I4120" t="str">
            <v>Grants Management</v>
          </cell>
        </row>
        <row r="4121">
          <cell r="D4121" t="str">
            <v>500201060009</v>
          </cell>
          <cell r="E4121" t="str">
            <v>NORTH ROCKLAND HIGH SCHOOL</v>
          </cell>
          <cell r="F4121" t="str">
            <v>Good Standing</v>
          </cell>
          <cell r="G4121" t="str">
            <v>ROS</v>
          </cell>
          <cell r="H4121" t="str">
            <v>Public School</v>
          </cell>
          <cell r="I4121" t="str">
            <v>Grants Management</v>
          </cell>
        </row>
        <row r="4122">
          <cell r="D4122" t="str">
            <v>500201060010</v>
          </cell>
          <cell r="E4122" t="str">
            <v>HAVERSTRAW ELEMENTARY SCHOOL</v>
          </cell>
          <cell r="F4122" t="str">
            <v>Local Assistance Plan</v>
          </cell>
          <cell r="G4122" t="str">
            <v>ROS</v>
          </cell>
          <cell r="H4122" t="str">
            <v>Public School</v>
          </cell>
          <cell r="I4122" t="str">
            <v>Grants Management</v>
          </cell>
        </row>
        <row r="4123">
          <cell r="D4123" t="str">
            <v>500201060011</v>
          </cell>
          <cell r="E4123" t="str">
            <v>THIELLS ELEMENTARY SCHOOL</v>
          </cell>
          <cell r="F4123" t="str">
            <v>Good Standing</v>
          </cell>
          <cell r="G4123" t="str">
            <v>ROS</v>
          </cell>
          <cell r="H4123" t="str">
            <v>Public School</v>
          </cell>
          <cell r="I4123" t="str">
            <v>Grants Management</v>
          </cell>
        </row>
        <row r="4124">
          <cell r="D4124" t="str">
            <v>500201060012</v>
          </cell>
          <cell r="E4124" t="str">
            <v>WEST HAVERSTRAW ELEMENTARY SCHOOL</v>
          </cell>
          <cell r="F4124" t="str">
            <v>Good Standing</v>
          </cell>
          <cell r="G4124" t="str">
            <v>ROS</v>
          </cell>
          <cell r="H4124" t="str">
            <v>Public School</v>
          </cell>
          <cell r="I4124" t="str">
            <v>Grants Management</v>
          </cell>
        </row>
        <row r="4125">
          <cell r="D4125" t="str">
            <v>500201060013</v>
          </cell>
          <cell r="E4125" t="str">
            <v>FIELDSTONE MIDDLE SCHOOL</v>
          </cell>
          <cell r="F4125" t="str">
            <v>Good Standing</v>
          </cell>
          <cell r="G4125" t="str">
            <v>ROS</v>
          </cell>
          <cell r="H4125" t="str">
            <v>Public School</v>
          </cell>
          <cell r="I4125" t="str">
            <v>Grants Management</v>
          </cell>
        </row>
        <row r="4126">
          <cell r="D4126" t="str">
            <v>500301060000</v>
          </cell>
          <cell r="E4126" t="str">
            <v>SOUTH ORANGETOWN CSD</v>
          </cell>
          <cell r="F4126" t="str">
            <v>Good Standing</v>
          </cell>
          <cell r="G4126" t="str">
            <v>ROS</v>
          </cell>
          <cell r="H4126" t="str">
            <v>LEA</v>
          </cell>
          <cell r="I4126" t="str">
            <v>Grants Management</v>
          </cell>
        </row>
        <row r="4127">
          <cell r="D4127" t="str">
            <v>500301060004</v>
          </cell>
          <cell r="E4127" t="str">
            <v>TAPPAN ZEE ES</v>
          </cell>
          <cell r="F4127" t="str">
            <v>Good Standing</v>
          </cell>
          <cell r="G4127" t="str">
            <v>ROS</v>
          </cell>
          <cell r="H4127" t="str">
            <v>Public School</v>
          </cell>
          <cell r="I4127" t="str">
            <v>Grants Management</v>
          </cell>
        </row>
        <row r="4128">
          <cell r="D4128" t="str">
            <v>500301060006</v>
          </cell>
          <cell r="E4128" t="str">
            <v>WILLIAM O SCHAEFER ELEMENTARY SCHOOL</v>
          </cell>
          <cell r="F4128" t="str">
            <v>Good Standing</v>
          </cell>
          <cell r="G4128" t="str">
            <v>ROS</v>
          </cell>
          <cell r="H4128" t="str">
            <v>Public School</v>
          </cell>
          <cell r="I4128" t="str">
            <v>Grants Management</v>
          </cell>
        </row>
        <row r="4129">
          <cell r="D4129" t="str">
            <v>500301060007</v>
          </cell>
          <cell r="E4129" t="str">
            <v>TAPPAN ZEE HIGH SCHOOL</v>
          </cell>
          <cell r="F4129" t="str">
            <v>Good Standing</v>
          </cell>
          <cell r="G4129" t="str">
            <v>ROS</v>
          </cell>
          <cell r="H4129" t="str">
            <v>Public School</v>
          </cell>
          <cell r="I4129" t="str">
            <v>Grants Management</v>
          </cell>
        </row>
        <row r="4130">
          <cell r="D4130" t="str">
            <v>500301060008</v>
          </cell>
          <cell r="E4130" t="str">
            <v>SOUTH ORANGETOWN MIDDLE SCHOOL</v>
          </cell>
          <cell r="F4130" t="str">
            <v>Good Standing</v>
          </cell>
          <cell r="G4130" t="str">
            <v>ROS</v>
          </cell>
          <cell r="H4130" t="str">
            <v>Public School</v>
          </cell>
          <cell r="I4130" t="str">
            <v>Grants Management</v>
          </cell>
        </row>
        <row r="4131">
          <cell r="D4131" t="str">
            <v>500301060009</v>
          </cell>
          <cell r="E4131" t="str">
            <v>COTTAGE LANE ELEMENTARY SCHOOL</v>
          </cell>
          <cell r="F4131" t="str">
            <v>Good Standing</v>
          </cell>
          <cell r="G4131" t="str">
            <v>ROS</v>
          </cell>
          <cell r="H4131" t="str">
            <v>Public School</v>
          </cell>
          <cell r="I4131" t="str">
            <v>Grants Management</v>
          </cell>
        </row>
        <row r="4132">
          <cell r="D4132" t="str">
            <v>500304030000</v>
          </cell>
          <cell r="E4132" t="str">
            <v>NYACK UFSD</v>
          </cell>
          <cell r="F4132" t="str">
            <v>Good Standing</v>
          </cell>
          <cell r="G4132" t="str">
            <v>ROS</v>
          </cell>
          <cell r="H4132" t="str">
            <v>LEA</v>
          </cell>
          <cell r="I4132" t="str">
            <v>Grants Management</v>
          </cell>
        </row>
        <row r="4133">
          <cell r="D4133" t="str">
            <v>500304030002</v>
          </cell>
          <cell r="E4133" t="str">
            <v>LIBERTY ELEMENTARY SCHOOL</v>
          </cell>
          <cell r="F4133" t="str">
            <v>Good Standing</v>
          </cell>
          <cell r="G4133" t="str">
            <v>ROS</v>
          </cell>
          <cell r="H4133" t="str">
            <v>Public School</v>
          </cell>
          <cell r="I4133" t="str">
            <v>Grants Management</v>
          </cell>
        </row>
        <row r="4134">
          <cell r="D4134" t="str">
            <v>500304030004</v>
          </cell>
          <cell r="E4134" t="str">
            <v>UPPER NYACK SCHOOL</v>
          </cell>
          <cell r="F4134" t="str">
            <v>Good Standing</v>
          </cell>
          <cell r="G4134" t="str">
            <v>ROS</v>
          </cell>
          <cell r="H4134" t="str">
            <v>Public School</v>
          </cell>
          <cell r="I4134" t="str">
            <v>Grants Management</v>
          </cell>
        </row>
        <row r="4135">
          <cell r="D4135" t="str">
            <v>500304030005</v>
          </cell>
          <cell r="E4135" t="str">
            <v>VALLEY COTTAGE SCHOOL</v>
          </cell>
          <cell r="F4135" t="str">
            <v>Good Standing</v>
          </cell>
          <cell r="G4135" t="str">
            <v>ROS</v>
          </cell>
          <cell r="H4135" t="str">
            <v>Public School</v>
          </cell>
          <cell r="I4135" t="str">
            <v>Grants Management</v>
          </cell>
        </row>
        <row r="4136">
          <cell r="D4136" t="str">
            <v>500304030006</v>
          </cell>
          <cell r="E4136" t="str">
            <v>NYACK SENIOR HIGH SCHOOL</v>
          </cell>
          <cell r="F4136" t="str">
            <v>Good Standing</v>
          </cell>
          <cell r="G4136" t="str">
            <v>ROS</v>
          </cell>
          <cell r="H4136" t="str">
            <v>Public School</v>
          </cell>
          <cell r="I4136" t="str">
            <v>Grants Management</v>
          </cell>
        </row>
        <row r="4137">
          <cell r="D4137" t="str">
            <v>500304030007</v>
          </cell>
          <cell r="E4137" t="str">
            <v>NYACK MIDDLE SCHOOL</v>
          </cell>
          <cell r="F4137" t="str">
            <v>Good Standing</v>
          </cell>
          <cell r="G4137" t="str">
            <v>ROS</v>
          </cell>
          <cell r="H4137" t="str">
            <v>Public School</v>
          </cell>
          <cell r="I4137" t="str">
            <v>Grants Management</v>
          </cell>
        </row>
        <row r="4138">
          <cell r="D4138" t="str">
            <v>500308030000</v>
          </cell>
          <cell r="E4138" t="str">
            <v>PEARL RIVER UFSD</v>
          </cell>
          <cell r="F4138" t="str">
            <v>Good Standing</v>
          </cell>
          <cell r="G4138" t="str">
            <v>ROS</v>
          </cell>
          <cell r="H4138" t="str">
            <v>LEA</v>
          </cell>
          <cell r="I4138" t="str">
            <v>Grants Management</v>
          </cell>
        </row>
        <row r="4139">
          <cell r="D4139" t="str">
            <v>500308030003</v>
          </cell>
          <cell r="E4139" t="str">
            <v>EVANS PARK SCHOOL</v>
          </cell>
          <cell r="F4139" t="str">
            <v>Good Standing</v>
          </cell>
          <cell r="G4139" t="str">
            <v>ROS</v>
          </cell>
          <cell r="H4139" t="str">
            <v>Public School</v>
          </cell>
          <cell r="I4139" t="str">
            <v>Grants Management</v>
          </cell>
        </row>
        <row r="4140">
          <cell r="D4140" t="str">
            <v>500308030008</v>
          </cell>
          <cell r="E4140" t="str">
            <v>PEARL RIVER HIGH SCHOOL</v>
          </cell>
          <cell r="F4140" t="str">
            <v>Good Standing</v>
          </cell>
          <cell r="G4140" t="str">
            <v>ROS</v>
          </cell>
          <cell r="H4140" t="str">
            <v>Public School</v>
          </cell>
          <cell r="I4140" t="str">
            <v>Grants Management</v>
          </cell>
        </row>
        <row r="4141">
          <cell r="D4141" t="str">
            <v>500308030009</v>
          </cell>
          <cell r="E4141" t="str">
            <v>PEARL RIVER MIDDLE SCHOOL</v>
          </cell>
          <cell r="F4141" t="str">
            <v>Good Standing</v>
          </cell>
          <cell r="G4141" t="str">
            <v>ROS</v>
          </cell>
          <cell r="H4141" t="str">
            <v>Public School</v>
          </cell>
          <cell r="I4141" t="str">
            <v>Grants Management</v>
          </cell>
        </row>
        <row r="4142">
          <cell r="D4142" t="str">
            <v>500308030010</v>
          </cell>
          <cell r="E4142" t="str">
            <v>FRANKLIN AVENUE SCHOOL</v>
          </cell>
          <cell r="F4142" t="str">
            <v>Good Standing</v>
          </cell>
          <cell r="G4142" t="str">
            <v>ROS</v>
          </cell>
          <cell r="H4142" t="str">
            <v>Public School</v>
          </cell>
          <cell r="I4142" t="str">
            <v>Grants Management</v>
          </cell>
        </row>
        <row r="4143">
          <cell r="D4143" t="str">
            <v>500308030011</v>
          </cell>
          <cell r="E4143" t="str">
            <v>LINCOLN AVENUE SCHOOL</v>
          </cell>
          <cell r="F4143" t="str">
            <v>Good Standing</v>
          </cell>
          <cell r="G4143" t="str">
            <v>ROS</v>
          </cell>
          <cell r="H4143" t="str">
            <v>Public School</v>
          </cell>
          <cell r="I4143" t="str">
            <v>Grants Management</v>
          </cell>
        </row>
        <row r="4144">
          <cell r="D4144" t="str">
            <v>500401060000</v>
          </cell>
          <cell r="E4144" t="str">
            <v>RAMAPO CSD (SUFFERN)</v>
          </cell>
          <cell r="F4144" t="str">
            <v>Good Standing</v>
          </cell>
          <cell r="G4144" t="str">
            <v>ROS</v>
          </cell>
          <cell r="H4144" t="str">
            <v>LEA</v>
          </cell>
          <cell r="I4144" t="str">
            <v>Grants Management</v>
          </cell>
        </row>
        <row r="4145">
          <cell r="D4145" t="str">
            <v>500401060001</v>
          </cell>
          <cell r="E4145" t="str">
            <v>CHERRY LANE ELEMENTARY SCHOOL</v>
          </cell>
          <cell r="F4145" t="str">
            <v>Good Standing</v>
          </cell>
          <cell r="G4145" t="str">
            <v>ROS</v>
          </cell>
          <cell r="H4145" t="str">
            <v>Public School</v>
          </cell>
          <cell r="I4145" t="str">
            <v>Grants Management</v>
          </cell>
        </row>
        <row r="4146">
          <cell r="D4146" t="str">
            <v>500401060002</v>
          </cell>
          <cell r="E4146" t="str">
            <v>RICHARD P CONNOR ELEMENTARY SCHOOL</v>
          </cell>
          <cell r="F4146" t="str">
            <v>Good Standing</v>
          </cell>
          <cell r="G4146" t="str">
            <v>ROS</v>
          </cell>
          <cell r="H4146" t="str">
            <v>Public School</v>
          </cell>
          <cell r="I4146" t="str">
            <v>Grants Management</v>
          </cell>
        </row>
        <row r="4147">
          <cell r="D4147" t="str">
            <v>500401060004</v>
          </cell>
          <cell r="E4147" t="str">
            <v>SLOATSBURG ELEMENTARY SCHOOL</v>
          </cell>
          <cell r="F4147" t="str">
            <v>Good Standing</v>
          </cell>
          <cell r="G4147" t="str">
            <v>ROS</v>
          </cell>
          <cell r="H4147" t="str">
            <v>Public School</v>
          </cell>
          <cell r="I4147" t="str">
            <v>Grants Management</v>
          </cell>
        </row>
        <row r="4148">
          <cell r="D4148" t="str">
            <v>500401060009</v>
          </cell>
          <cell r="E4148" t="str">
            <v>SUFFERN SENIOR HIGH SCHOOL</v>
          </cell>
          <cell r="F4148" t="str">
            <v>Good Standing</v>
          </cell>
          <cell r="G4148" t="str">
            <v>ROS</v>
          </cell>
          <cell r="H4148" t="str">
            <v>Public School</v>
          </cell>
          <cell r="I4148" t="str">
            <v>Grants Management</v>
          </cell>
        </row>
        <row r="4149">
          <cell r="D4149" t="str">
            <v>500401060010</v>
          </cell>
          <cell r="E4149" t="str">
            <v>MONTEBELLO ROAD SCHOOL</v>
          </cell>
          <cell r="F4149" t="str">
            <v>Good Standing</v>
          </cell>
          <cell r="G4149" t="str">
            <v>ROS</v>
          </cell>
          <cell r="H4149" t="str">
            <v>Public School</v>
          </cell>
          <cell r="I4149" t="str">
            <v>Grants Management</v>
          </cell>
        </row>
        <row r="4150">
          <cell r="D4150" t="str">
            <v>500401060011</v>
          </cell>
          <cell r="E4150" t="str">
            <v>SUFFERN MIDDLE SCHOOL</v>
          </cell>
          <cell r="F4150" t="str">
            <v>Good Standing</v>
          </cell>
          <cell r="G4150" t="str">
            <v>ROS</v>
          </cell>
          <cell r="H4150" t="str">
            <v>Public School</v>
          </cell>
          <cell r="I4150" t="str">
            <v>Grants Management</v>
          </cell>
        </row>
        <row r="4151">
          <cell r="D4151" t="str">
            <v>500401060012</v>
          </cell>
          <cell r="E4151" t="str">
            <v>VIOLA ELEMENTARY SCHOOL</v>
          </cell>
          <cell r="F4151" t="str">
            <v>Good Standing</v>
          </cell>
          <cell r="G4151" t="str">
            <v>ROS</v>
          </cell>
          <cell r="H4151" t="str">
            <v>Public School</v>
          </cell>
          <cell r="I4151" t="str">
            <v>Grants Management</v>
          </cell>
        </row>
        <row r="4152">
          <cell r="D4152" t="str">
            <v>500402060000</v>
          </cell>
          <cell r="E4152" t="str">
            <v>EAST RAMAPO CSD (SPRING VALLEY)</v>
          </cell>
          <cell r="F4152" t="str">
            <v>Focus District</v>
          </cell>
          <cell r="G4152" t="str">
            <v>ROS</v>
          </cell>
          <cell r="H4152" t="str">
            <v>LEA</v>
          </cell>
          <cell r="I4152" t="str">
            <v>Laura Miller</v>
          </cell>
        </row>
        <row r="4153">
          <cell r="D4153" t="str">
            <v>500402060001</v>
          </cell>
          <cell r="E4153" t="str">
            <v>FLEETWOOD ELEMENTARY SCHOOL</v>
          </cell>
          <cell r="F4153" t="str">
            <v>Good Standing</v>
          </cell>
          <cell r="G4153" t="str">
            <v>ROS</v>
          </cell>
          <cell r="H4153" t="str">
            <v>Public School</v>
          </cell>
          <cell r="I4153" t="str">
            <v>Grants Management</v>
          </cell>
        </row>
        <row r="4154">
          <cell r="D4154" t="str">
            <v>500402060002</v>
          </cell>
          <cell r="E4154" t="str">
            <v>GRANDVIEW ELEMENTARY SCHOOL</v>
          </cell>
          <cell r="F4154" t="str">
            <v>Local Assistance Plan</v>
          </cell>
          <cell r="G4154" t="str">
            <v>ROS</v>
          </cell>
          <cell r="H4154" t="str">
            <v>Public School</v>
          </cell>
          <cell r="I4154" t="str">
            <v>Grants Management</v>
          </cell>
        </row>
        <row r="4155">
          <cell r="D4155" t="str">
            <v>500402060003</v>
          </cell>
          <cell r="E4155" t="str">
            <v>HEMPSTEAD ELEMENTARY SCHOOL</v>
          </cell>
          <cell r="F4155" t="str">
            <v>Good Standing</v>
          </cell>
          <cell r="G4155" t="str">
            <v>ROS</v>
          </cell>
          <cell r="H4155" t="str">
            <v>Public School</v>
          </cell>
          <cell r="I4155" t="str">
            <v>Grants Management</v>
          </cell>
        </row>
        <row r="4156">
          <cell r="D4156" t="str">
            <v>500402060004</v>
          </cell>
          <cell r="E4156" t="str">
            <v>KAKIAT ELEMENTARY SCHOOL</v>
          </cell>
          <cell r="F4156" t="str">
            <v>Good Standing</v>
          </cell>
          <cell r="G4156" t="str">
            <v>ROS</v>
          </cell>
          <cell r="H4156" t="str">
            <v>Public School</v>
          </cell>
          <cell r="I4156" t="str">
            <v>Grants Management</v>
          </cell>
        </row>
        <row r="4157">
          <cell r="D4157" t="str">
            <v>500402060005</v>
          </cell>
          <cell r="E4157" t="str">
            <v>MARGETTS ELEMENTARY SCHOOL</v>
          </cell>
          <cell r="F4157" t="str">
            <v>Good Standing</v>
          </cell>
          <cell r="G4157" t="str">
            <v>ROS</v>
          </cell>
          <cell r="H4157" t="str">
            <v>Public School</v>
          </cell>
          <cell r="I4157" t="str">
            <v>Grants Management</v>
          </cell>
        </row>
        <row r="4158">
          <cell r="D4158" t="str">
            <v>500402060006</v>
          </cell>
          <cell r="E4158" t="str">
            <v>EAST RAMAPO EARLY CHLD CTR AT KAKIAT</v>
          </cell>
          <cell r="F4158" t="str">
            <v>Good Standing</v>
          </cell>
          <cell r="G4158" t="str">
            <v>ROS</v>
          </cell>
          <cell r="H4158" t="str">
            <v>Public School</v>
          </cell>
          <cell r="I4158" t="str">
            <v>Grants Management</v>
          </cell>
        </row>
        <row r="4159">
          <cell r="D4159" t="str">
            <v>500402060010</v>
          </cell>
          <cell r="E4159" t="str">
            <v>SUMMIT PARK ELEMENTARY SCHOOL</v>
          </cell>
          <cell r="F4159" t="str">
            <v>Good Standing</v>
          </cell>
          <cell r="G4159" t="str">
            <v>ROS</v>
          </cell>
          <cell r="H4159" t="str">
            <v>Public School</v>
          </cell>
          <cell r="I4159" t="str">
            <v>Grants Management</v>
          </cell>
        </row>
        <row r="4160">
          <cell r="D4160" t="str">
            <v>500402060013</v>
          </cell>
          <cell r="E4160" t="str">
            <v>CHESTNUT RIDGE MIDDLE SCHOOL</v>
          </cell>
          <cell r="F4160" t="str">
            <v>Local Assistance Plan</v>
          </cell>
          <cell r="G4160" t="str">
            <v>ROS</v>
          </cell>
          <cell r="H4160" t="str">
            <v>Public School</v>
          </cell>
          <cell r="I4160" t="str">
            <v>Grants Management</v>
          </cell>
        </row>
        <row r="4161">
          <cell r="D4161" t="str">
            <v>500402060014</v>
          </cell>
          <cell r="E4161" t="str">
            <v>SPRING VALLEY HIGH SCHOOL</v>
          </cell>
          <cell r="F4161" t="str">
            <v>Focus</v>
          </cell>
          <cell r="G4161" t="str">
            <v>ROS</v>
          </cell>
          <cell r="H4161" t="str">
            <v>Public School</v>
          </cell>
          <cell r="I4161" t="str">
            <v>Grants Management</v>
          </cell>
        </row>
        <row r="4162">
          <cell r="D4162" t="str">
            <v>500402060015</v>
          </cell>
          <cell r="E4162" t="str">
            <v>POMONA MIDDLE SCHOOL</v>
          </cell>
          <cell r="F4162" t="str">
            <v>Local Assistance Plan</v>
          </cell>
          <cell r="G4162" t="str">
            <v>ROS</v>
          </cell>
          <cell r="H4162" t="str">
            <v>Public School</v>
          </cell>
          <cell r="I4162" t="str">
            <v>Grants Management</v>
          </cell>
        </row>
        <row r="4163">
          <cell r="D4163" t="str">
            <v>500402060016</v>
          </cell>
          <cell r="E4163" t="str">
            <v>ELMWOOD ELEMENTARY SCHOOL</v>
          </cell>
          <cell r="F4163" t="str">
            <v>Local Assistance Plan</v>
          </cell>
          <cell r="G4163" t="str">
            <v>ROS</v>
          </cell>
          <cell r="H4163" t="str">
            <v>Public School</v>
          </cell>
          <cell r="I4163" t="str">
            <v>Grants Management</v>
          </cell>
        </row>
        <row r="4164">
          <cell r="D4164" t="str">
            <v>500402060018</v>
          </cell>
          <cell r="E4164" t="str">
            <v>RAMAPO HIGH SCHOOL</v>
          </cell>
          <cell r="F4164" t="str">
            <v>Good Standing</v>
          </cell>
          <cell r="G4164" t="str">
            <v>ROS</v>
          </cell>
          <cell r="H4164" t="str">
            <v>Public School</v>
          </cell>
          <cell r="I4164" t="str">
            <v>Grants Management</v>
          </cell>
        </row>
        <row r="4165">
          <cell r="D4165" t="str">
            <v>500402060019</v>
          </cell>
          <cell r="E4165" t="str">
            <v>LIME KILN ELEMENTARY SCHOOL</v>
          </cell>
          <cell r="F4165" t="str">
            <v>Local Assistance Plan</v>
          </cell>
          <cell r="G4165" t="str">
            <v>ROS</v>
          </cell>
          <cell r="H4165" t="str">
            <v>Public School</v>
          </cell>
          <cell r="I4165" t="str">
            <v>Grants Management</v>
          </cell>
        </row>
        <row r="4166">
          <cell r="D4166" t="str">
            <v>500402060023</v>
          </cell>
          <cell r="E4166" t="str">
            <v>ELDORADO ELEMENTARY SCHOOL</v>
          </cell>
          <cell r="F4166" t="str">
            <v>Good Standing</v>
          </cell>
          <cell r="G4166" t="str">
            <v>ROS</v>
          </cell>
          <cell r="H4166" t="str">
            <v>Public School</v>
          </cell>
          <cell r="I4166" t="str">
            <v>Grants Management</v>
          </cell>
        </row>
        <row r="4167">
          <cell r="D4167" t="str">
            <v>510101040000</v>
          </cell>
          <cell r="E4167" t="str">
            <v>BRASHER FALLS CSD</v>
          </cell>
          <cell r="F4167" t="str">
            <v>Good Standing</v>
          </cell>
          <cell r="G4167" t="str">
            <v>ROS</v>
          </cell>
          <cell r="H4167" t="str">
            <v>LEA</v>
          </cell>
          <cell r="I4167" t="str">
            <v>Grants Management</v>
          </cell>
        </row>
        <row r="4168">
          <cell r="D4168" t="str">
            <v>510101040001</v>
          </cell>
          <cell r="E4168" t="str">
            <v>ST LAWRENCE MIDDLE SCHOOL</v>
          </cell>
          <cell r="F4168" t="str">
            <v>Good Standing</v>
          </cell>
          <cell r="G4168" t="str">
            <v>ROS</v>
          </cell>
          <cell r="H4168" t="str">
            <v>Public School</v>
          </cell>
          <cell r="I4168" t="str">
            <v>Grants Management</v>
          </cell>
        </row>
        <row r="4169">
          <cell r="D4169" t="str">
            <v>510101040002</v>
          </cell>
          <cell r="E4169" t="str">
            <v>ST LAWRENCE ELEMENTARY SCHOOL</v>
          </cell>
          <cell r="F4169" t="str">
            <v>Good Standing</v>
          </cell>
          <cell r="G4169" t="str">
            <v>ROS</v>
          </cell>
          <cell r="H4169" t="str">
            <v>Public School</v>
          </cell>
          <cell r="I4169" t="str">
            <v>Grants Management</v>
          </cell>
        </row>
        <row r="4170">
          <cell r="D4170" t="str">
            <v>510101040003</v>
          </cell>
          <cell r="E4170" t="str">
            <v>ST LAWRENCE HIGH SCHOOL</v>
          </cell>
          <cell r="F4170" t="str">
            <v>Good Standing</v>
          </cell>
          <cell r="G4170" t="str">
            <v>ROS</v>
          </cell>
          <cell r="H4170" t="str">
            <v>Public School</v>
          </cell>
          <cell r="I4170" t="str">
            <v>Grants Management</v>
          </cell>
        </row>
        <row r="4171">
          <cell r="D4171" t="str">
            <v>510201060000</v>
          </cell>
          <cell r="E4171" t="str">
            <v>CANTON CSD</v>
          </cell>
          <cell r="F4171" t="str">
            <v>Good Standing</v>
          </cell>
          <cell r="G4171" t="str">
            <v>ROS</v>
          </cell>
          <cell r="H4171" t="str">
            <v>LEA</v>
          </cell>
          <cell r="I4171" t="str">
            <v>Grants Management</v>
          </cell>
        </row>
        <row r="4172">
          <cell r="D4172" t="str">
            <v>510201060001</v>
          </cell>
          <cell r="E4172" t="str">
            <v>F S BANFORD ELEMENTARY SCHOOL</v>
          </cell>
          <cell r="F4172" t="str">
            <v>Good Standing</v>
          </cell>
          <cell r="G4172" t="str">
            <v>ROS</v>
          </cell>
          <cell r="H4172" t="str">
            <v>Public School</v>
          </cell>
          <cell r="I4172" t="str">
            <v>Grants Management</v>
          </cell>
        </row>
        <row r="4173">
          <cell r="D4173" t="str">
            <v>510201060003</v>
          </cell>
          <cell r="E4173" t="str">
            <v>H C WILLIAMS SENIOR HIGH SCH</v>
          </cell>
          <cell r="F4173" t="str">
            <v>Good Standing</v>
          </cell>
          <cell r="G4173" t="str">
            <v>ROS</v>
          </cell>
          <cell r="H4173" t="str">
            <v>Public School</v>
          </cell>
          <cell r="I4173" t="str">
            <v>Grants Management</v>
          </cell>
        </row>
        <row r="4174">
          <cell r="D4174" t="str">
            <v>510201060004</v>
          </cell>
          <cell r="E4174" t="str">
            <v>J M MCKENNEY MIDDLE SCHOOL</v>
          </cell>
          <cell r="F4174" t="str">
            <v>Good Standing</v>
          </cell>
          <cell r="G4174" t="str">
            <v>ROS</v>
          </cell>
          <cell r="H4174" t="str">
            <v>Public School</v>
          </cell>
          <cell r="I4174" t="str">
            <v>Grants Management</v>
          </cell>
        </row>
        <row r="4175">
          <cell r="D4175" t="str">
            <v>510401040000</v>
          </cell>
          <cell r="E4175" t="str">
            <v>CLIFTON-FINE CSD</v>
          </cell>
          <cell r="F4175" t="str">
            <v>Good Standing</v>
          </cell>
          <cell r="G4175" t="str">
            <v>ROS</v>
          </cell>
          <cell r="H4175" t="str">
            <v>LEA</v>
          </cell>
          <cell r="I4175" t="str">
            <v>Grants Management</v>
          </cell>
        </row>
        <row r="4176">
          <cell r="D4176" t="str">
            <v>510401040001</v>
          </cell>
          <cell r="E4176" t="str">
            <v>CLIFTON-FINE JUNIOR-SENIOR HIGH SCH</v>
          </cell>
          <cell r="F4176" t="str">
            <v>Good Standing</v>
          </cell>
          <cell r="G4176" t="str">
            <v>ROS</v>
          </cell>
          <cell r="H4176" t="str">
            <v>Public School</v>
          </cell>
          <cell r="I4176" t="str">
            <v>Grants Management</v>
          </cell>
        </row>
        <row r="4177">
          <cell r="D4177" t="str">
            <v>510401040002</v>
          </cell>
          <cell r="E4177" t="str">
            <v>CLIFTON-FINE ELEMENTARY SCHOOL</v>
          </cell>
          <cell r="F4177" t="str">
            <v>Good Standing</v>
          </cell>
          <cell r="G4177" t="str">
            <v>ROS</v>
          </cell>
          <cell r="H4177" t="str">
            <v>Public School</v>
          </cell>
          <cell r="I4177" t="str">
            <v>Grants Management</v>
          </cell>
        </row>
        <row r="4178">
          <cell r="D4178" t="str">
            <v>510501040000</v>
          </cell>
          <cell r="E4178" t="str">
            <v>COLTON-PIERREPONT CSD</v>
          </cell>
          <cell r="F4178" t="str">
            <v>Good Standing</v>
          </cell>
          <cell r="G4178" t="str">
            <v>ROS</v>
          </cell>
          <cell r="H4178" t="str">
            <v>LEA</v>
          </cell>
          <cell r="I4178" t="str">
            <v>Grants Management</v>
          </cell>
        </row>
        <row r="4179">
          <cell r="D4179" t="str">
            <v>510501040001</v>
          </cell>
          <cell r="E4179" t="str">
            <v>COLTON-PIERREPONT CENTRAL SCHOOL</v>
          </cell>
          <cell r="F4179" t="str">
            <v>Good Standing</v>
          </cell>
          <cell r="G4179" t="str">
            <v>ROS</v>
          </cell>
          <cell r="H4179" t="str">
            <v>Public School</v>
          </cell>
          <cell r="I4179" t="str">
            <v>Grants Management</v>
          </cell>
        </row>
        <row r="4180">
          <cell r="D4180" t="str">
            <v>511101060000</v>
          </cell>
          <cell r="E4180" t="str">
            <v>GOUVERNEUR CSD</v>
          </cell>
          <cell r="F4180" t="str">
            <v>Good Standing</v>
          </cell>
          <cell r="G4180" t="str">
            <v>ROS</v>
          </cell>
          <cell r="H4180" t="str">
            <v>LEA</v>
          </cell>
          <cell r="I4180" t="str">
            <v>Grants Management</v>
          </cell>
        </row>
        <row r="4181">
          <cell r="D4181" t="str">
            <v>511101060005</v>
          </cell>
          <cell r="E4181" t="str">
            <v>GOUVERNEUR JUNIOR-SENIOR HIGH SCHOOL</v>
          </cell>
          <cell r="F4181" t="str">
            <v>Good Standing</v>
          </cell>
          <cell r="G4181" t="str">
            <v>ROS</v>
          </cell>
          <cell r="H4181" t="str">
            <v>Public School</v>
          </cell>
          <cell r="I4181" t="str">
            <v>Grants Management</v>
          </cell>
        </row>
        <row r="4182">
          <cell r="D4182" t="str">
            <v>511101060006</v>
          </cell>
          <cell r="E4182" t="str">
            <v>EAST SIDE ELEMENTARY SCHOOL</v>
          </cell>
          <cell r="F4182" t="str">
            <v>Local Assistance Plan</v>
          </cell>
          <cell r="G4182" t="str">
            <v>ROS</v>
          </cell>
          <cell r="H4182" t="str">
            <v>Public School</v>
          </cell>
          <cell r="I4182" t="str">
            <v>Grants Management</v>
          </cell>
        </row>
        <row r="4183">
          <cell r="D4183" t="str">
            <v>511101060007</v>
          </cell>
          <cell r="E4183" t="str">
            <v>WEST SIDE ELEMENTARY SCHOOL</v>
          </cell>
          <cell r="F4183" t="str">
            <v>Local Assistance Plan</v>
          </cell>
          <cell r="G4183" t="str">
            <v>ROS</v>
          </cell>
          <cell r="H4183" t="str">
            <v>Public School</v>
          </cell>
          <cell r="I4183" t="str">
            <v>Grants Management</v>
          </cell>
        </row>
        <row r="4184">
          <cell r="D4184" t="str">
            <v>511201040000</v>
          </cell>
          <cell r="E4184" t="str">
            <v>HAMMOND CSD</v>
          </cell>
          <cell r="F4184" t="str">
            <v>Good Standing</v>
          </cell>
          <cell r="G4184" t="str">
            <v>ROS</v>
          </cell>
          <cell r="H4184" t="str">
            <v>LEA</v>
          </cell>
          <cell r="I4184" t="str">
            <v>Grants Management</v>
          </cell>
        </row>
        <row r="4185">
          <cell r="D4185" t="str">
            <v>511201040001</v>
          </cell>
          <cell r="E4185" t="str">
            <v>HAMMOND CENTRAL SCHOOL</v>
          </cell>
          <cell r="F4185" t="str">
            <v>Local Assistance Plan</v>
          </cell>
          <cell r="G4185" t="str">
            <v>ROS</v>
          </cell>
          <cell r="H4185" t="str">
            <v>Public School</v>
          </cell>
          <cell r="I4185" t="str">
            <v>Grants Management</v>
          </cell>
        </row>
        <row r="4186">
          <cell r="D4186" t="str">
            <v>511301040000</v>
          </cell>
          <cell r="E4186" t="str">
            <v>HERMON-DEKALB CSD</v>
          </cell>
          <cell r="F4186" t="str">
            <v>Good Standing</v>
          </cell>
          <cell r="G4186" t="str">
            <v>ROS</v>
          </cell>
          <cell r="H4186" t="str">
            <v>LEA</v>
          </cell>
          <cell r="I4186" t="str">
            <v>Grants Management</v>
          </cell>
        </row>
        <row r="4187">
          <cell r="D4187" t="str">
            <v>511301040002</v>
          </cell>
          <cell r="E4187" t="str">
            <v>HERMON-DEKALB CENTRAL SCHOOL</v>
          </cell>
          <cell r="F4187" t="str">
            <v>Good Standing</v>
          </cell>
          <cell r="G4187" t="str">
            <v>ROS</v>
          </cell>
          <cell r="H4187" t="str">
            <v>Public School</v>
          </cell>
          <cell r="I4187" t="str">
            <v>Grants Management</v>
          </cell>
        </row>
        <row r="4188">
          <cell r="D4188" t="str">
            <v>511602040000</v>
          </cell>
          <cell r="E4188" t="str">
            <v>LISBON CSD</v>
          </cell>
          <cell r="F4188" t="str">
            <v>Good Standing</v>
          </cell>
          <cell r="G4188" t="str">
            <v>ROS</v>
          </cell>
          <cell r="H4188" t="str">
            <v>LEA</v>
          </cell>
          <cell r="I4188" t="str">
            <v>Grants Management</v>
          </cell>
        </row>
        <row r="4189">
          <cell r="D4189" t="str">
            <v>511602040002</v>
          </cell>
          <cell r="E4189" t="str">
            <v>LISBON CENTRAL SCHOOL</v>
          </cell>
          <cell r="F4189" t="str">
            <v>Good Standing</v>
          </cell>
          <cell r="G4189" t="str">
            <v>ROS</v>
          </cell>
          <cell r="H4189" t="str">
            <v>Public School</v>
          </cell>
          <cell r="I4189" t="str">
            <v>Grants Management</v>
          </cell>
        </row>
        <row r="4190">
          <cell r="D4190" t="str">
            <v>511901040000</v>
          </cell>
          <cell r="E4190" t="str">
            <v>MADRID-WADDINGTON CSD</v>
          </cell>
          <cell r="F4190" t="str">
            <v>Good Standing</v>
          </cell>
          <cell r="G4190" t="str">
            <v>ROS</v>
          </cell>
          <cell r="H4190" t="str">
            <v>LEA</v>
          </cell>
          <cell r="I4190" t="str">
            <v>Grants Management</v>
          </cell>
        </row>
        <row r="4191">
          <cell r="D4191" t="str">
            <v>511901040001</v>
          </cell>
          <cell r="E4191" t="str">
            <v>MADRID-WADDINGTON JUNIOR-SENIOR HS</v>
          </cell>
          <cell r="F4191" t="str">
            <v>Good Standing</v>
          </cell>
          <cell r="G4191" t="str">
            <v>ROS</v>
          </cell>
          <cell r="H4191" t="str">
            <v>Public School</v>
          </cell>
          <cell r="I4191" t="str">
            <v>Grants Management</v>
          </cell>
        </row>
        <row r="4192">
          <cell r="D4192" t="str">
            <v>511901040004</v>
          </cell>
          <cell r="E4192" t="str">
            <v>MADRID-WADDINGTON ELEMENTARY SCHOOL</v>
          </cell>
          <cell r="F4192" t="str">
            <v>Good Standing</v>
          </cell>
          <cell r="G4192" t="str">
            <v>ROS</v>
          </cell>
          <cell r="H4192" t="str">
            <v>Public School</v>
          </cell>
          <cell r="I4192" t="str">
            <v>Grants Management</v>
          </cell>
        </row>
        <row r="4193">
          <cell r="D4193" t="str">
            <v>512001060000</v>
          </cell>
          <cell r="E4193" t="str">
            <v>MASSENA CSD</v>
          </cell>
          <cell r="F4193" t="str">
            <v>Good Standing</v>
          </cell>
          <cell r="G4193" t="str">
            <v>ROS</v>
          </cell>
          <cell r="H4193" t="str">
            <v>LEA</v>
          </cell>
          <cell r="I4193" t="str">
            <v>Grants Management</v>
          </cell>
        </row>
        <row r="4194">
          <cell r="D4194" t="str">
            <v>512001060001</v>
          </cell>
          <cell r="E4194" t="str">
            <v>JEFFERSON ELEMENTARY SCHOOL</v>
          </cell>
          <cell r="F4194" t="str">
            <v>Good Standing</v>
          </cell>
          <cell r="G4194" t="str">
            <v>ROS</v>
          </cell>
          <cell r="H4194" t="str">
            <v>Public School</v>
          </cell>
          <cell r="I4194" t="str">
            <v>Grants Management</v>
          </cell>
        </row>
        <row r="4195">
          <cell r="D4195" t="str">
            <v>512001060004</v>
          </cell>
          <cell r="E4195" t="str">
            <v>MADISON ELEMENTARY SCHOOL</v>
          </cell>
          <cell r="F4195" t="str">
            <v>Good Standing</v>
          </cell>
          <cell r="G4195" t="str">
            <v>ROS</v>
          </cell>
          <cell r="H4195" t="str">
            <v>Public School</v>
          </cell>
          <cell r="I4195" t="str">
            <v>Grants Management</v>
          </cell>
        </row>
        <row r="4196">
          <cell r="D4196" t="str">
            <v>512001060005</v>
          </cell>
          <cell r="E4196" t="str">
            <v>NIGHTENGALE ELEMENTARY SCHOOL</v>
          </cell>
          <cell r="F4196" t="str">
            <v>Good Standing</v>
          </cell>
          <cell r="G4196" t="str">
            <v>ROS</v>
          </cell>
          <cell r="H4196" t="str">
            <v>Public School</v>
          </cell>
          <cell r="I4196" t="str">
            <v>Grants Management</v>
          </cell>
        </row>
        <row r="4197">
          <cell r="D4197" t="str">
            <v>512001060008</v>
          </cell>
          <cell r="E4197" t="str">
            <v>MASSENA SENIOR HIGH SCHOOL</v>
          </cell>
          <cell r="F4197" t="str">
            <v>Good Standing</v>
          </cell>
          <cell r="G4197" t="str">
            <v>ROS</v>
          </cell>
          <cell r="H4197" t="str">
            <v>Public School</v>
          </cell>
          <cell r="I4197" t="str">
            <v>Grants Management</v>
          </cell>
        </row>
        <row r="4198">
          <cell r="D4198" t="str">
            <v>512001060009</v>
          </cell>
          <cell r="E4198" t="str">
            <v>J WILLIAM LEARY JUNIOR HIGH SCHOOL</v>
          </cell>
          <cell r="F4198" t="str">
            <v>Good Standing</v>
          </cell>
          <cell r="G4198" t="str">
            <v>ROS</v>
          </cell>
          <cell r="H4198" t="str">
            <v>Public School</v>
          </cell>
          <cell r="I4198" t="str">
            <v>Grants Management</v>
          </cell>
        </row>
        <row r="4199">
          <cell r="D4199" t="str">
            <v>512101040000</v>
          </cell>
          <cell r="E4199" t="str">
            <v>MORRISTOWN CSD</v>
          </cell>
          <cell r="F4199" t="str">
            <v>Good Standing</v>
          </cell>
          <cell r="G4199" t="str">
            <v>ROS</v>
          </cell>
          <cell r="H4199" t="str">
            <v>LEA</v>
          </cell>
          <cell r="I4199" t="str">
            <v>Grants Management</v>
          </cell>
        </row>
        <row r="4200">
          <cell r="D4200" t="str">
            <v>512101040001</v>
          </cell>
          <cell r="E4200" t="str">
            <v>MORRISTOWN CENTRAL SCHOOL</v>
          </cell>
          <cell r="F4200" t="str">
            <v>Local Assistance Plan</v>
          </cell>
          <cell r="G4200" t="str">
            <v>ROS</v>
          </cell>
          <cell r="H4200" t="str">
            <v>Public School</v>
          </cell>
          <cell r="I4200" t="str">
            <v>Grants Management</v>
          </cell>
        </row>
        <row r="4201">
          <cell r="D4201" t="str">
            <v>512201040000</v>
          </cell>
          <cell r="E4201" t="str">
            <v>NORWOOD-NORFOLK CSD</v>
          </cell>
          <cell r="F4201" t="str">
            <v>Focus District</v>
          </cell>
          <cell r="G4201" t="str">
            <v>ROS</v>
          </cell>
          <cell r="H4201" t="str">
            <v>LEA</v>
          </cell>
          <cell r="I4201" t="str">
            <v>Laura Miller</v>
          </cell>
        </row>
        <row r="4202">
          <cell r="D4202" t="str">
            <v>512201040001</v>
          </cell>
          <cell r="E4202" t="str">
            <v>NORWOOD-NORFOLK SCHOOL</v>
          </cell>
          <cell r="F4202" t="str">
            <v>Focus</v>
          </cell>
          <cell r="G4202" t="str">
            <v>ROS</v>
          </cell>
          <cell r="H4202" t="str">
            <v>Public School</v>
          </cell>
          <cell r="I4202" t="str">
            <v>Grants Management</v>
          </cell>
        </row>
        <row r="4203">
          <cell r="D4203" t="str">
            <v>512201040002</v>
          </cell>
          <cell r="E4203" t="str">
            <v>NORWOOD-NORFOLK ELEMENTARY SCHOOL</v>
          </cell>
          <cell r="F4203" t="str">
            <v>Good Standing</v>
          </cell>
          <cell r="G4203" t="str">
            <v>ROS</v>
          </cell>
          <cell r="H4203" t="str">
            <v>Public School</v>
          </cell>
          <cell r="I4203" t="str">
            <v>Grants Management</v>
          </cell>
        </row>
        <row r="4204">
          <cell r="D4204" t="str">
            <v>512201040003</v>
          </cell>
          <cell r="E4204" t="str">
            <v>NORWOOD-NORFOLK MIDDLE SCHOOL</v>
          </cell>
          <cell r="F4204" t="str">
            <v>Good Standing</v>
          </cell>
          <cell r="G4204" t="str">
            <v>ROS</v>
          </cell>
          <cell r="H4204" t="str">
            <v>Public School</v>
          </cell>
          <cell r="I4204" t="str">
            <v>Grants Management</v>
          </cell>
        </row>
        <row r="4205">
          <cell r="D4205" t="str">
            <v>512300010000</v>
          </cell>
          <cell r="E4205" t="str">
            <v>OGDENSBURG CITY SD</v>
          </cell>
          <cell r="F4205" t="str">
            <v>Good Standing</v>
          </cell>
          <cell r="G4205" t="str">
            <v>ROS</v>
          </cell>
          <cell r="H4205" t="str">
            <v>LEA</v>
          </cell>
          <cell r="I4205" t="str">
            <v>Grants Management</v>
          </cell>
        </row>
        <row r="4206">
          <cell r="D4206" t="str">
            <v>512300010002</v>
          </cell>
          <cell r="E4206" t="str">
            <v>JOHN F KENNEDY SCHOOL</v>
          </cell>
          <cell r="F4206" t="str">
            <v>Good Standing</v>
          </cell>
          <cell r="G4206" t="str">
            <v>ROS</v>
          </cell>
          <cell r="H4206" t="str">
            <v>Public School</v>
          </cell>
          <cell r="I4206" t="str">
            <v>Grants Management</v>
          </cell>
        </row>
        <row r="4207">
          <cell r="D4207" t="str">
            <v>512300010004</v>
          </cell>
          <cell r="E4207" t="str">
            <v>MADILL SCHOOL</v>
          </cell>
          <cell r="F4207" t="str">
            <v>Good Standing</v>
          </cell>
          <cell r="G4207" t="str">
            <v>ROS</v>
          </cell>
          <cell r="H4207" t="str">
            <v>Public School</v>
          </cell>
          <cell r="I4207" t="str">
            <v>Grants Management</v>
          </cell>
        </row>
        <row r="4208">
          <cell r="D4208" t="str">
            <v>512300010009</v>
          </cell>
          <cell r="E4208" t="str">
            <v>OGDENSBURG FREE ACADEMY</v>
          </cell>
          <cell r="F4208" t="str">
            <v>Good Standing</v>
          </cell>
          <cell r="G4208" t="str">
            <v>ROS</v>
          </cell>
          <cell r="H4208" t="str">
            <v>Public School</v>
          </cell>
          <cell r="I4208" t="str">
            <v>Grants Management</v>
          </cell>
        </row>
        <row r="4209">
          <cell r="D4209" t="str">
            <v>512404040000</v>
          </cell>
          <cell r="E4209" t="str">
            <v>HEUVELTON CSD</v>
          </cell>
          <cell r="F4209" t="str">
            <v>Good Standing</v>
          </cell>
          <cell r="G4209" t="str">
            <v>ROS</v>
          </cell>
          <cell r="H4209" t="str">
            <v>LEA</v>
          </cell>
          <cell r="I4209" t="str">
            <v>Grants Management</v>
          </cell>
        </row>
        <row r="4210">
          <cell r="D4210" t="str">
            <v>512404040001</v>
          </cell>
          <cell r="E4210" t="str">
            <v>HEUVELTON CENTRAL SCHOOL</v>
          </cell>
          <cell r="F4210" t="str">
            <v>Good Standing</v>
          </cell>
          <cell r="G4210" t="str">
            <v>ROS</v>
          </cell>
          <cell r="H4210" t="str">
            <v>Public School</v>
          </cell>
          <cell r="I4210" t="str">
            <v>Grants Management</v>
          </cell>
        </row>
        <row r="4211">
          <cell r="D4211" t="str">
            <v>512501040000</v>
          </cell>
          <cell r="E4211" t="str">
            <v>PARISHVILLE-HOPKINTON CSD</v>
          </cell>
          <cell r="F4211" t="str">
            <v>Good Standing</v>
          </cell>
          <cell r="G4211" t="str">
            <v>ROS</v>
          </cell>
          <cell r="H4211" t="str">
            <v>LEA</v>
          </cell>
          <cell r="I4211" t="str">
            <v>Grants Management</v>
          </cell>
        </row>
        <row r="4212">
          <cell r="D4212" t="str">
            <v>512501040002</v>
          </cell>
          <cell r="E4212" t="str">
            <v>PARISHVILLE-HOPKINTON ELEM SCH</v>
          </cell>
          <cell r="F4212" t="str">
            <v>Good Standing</v>
          </cell>
          <cell r="G4212" t="str">
            <v>ROS</v>
          </cell>
          <cell r="H4212" t="str">
            <v>Public School</v>
          </cell>
          <cell r="I4212" t="str">
            <v>Grants Management</v>
          </cell>
        </row>
        <row r="4213">
          <cell r="D4213" t="str">
            <v>512501040004</v>
          </cell>
          <cell r="E4213" t="str">
            <v>PARISHVILLE-HOPKINTON JR-SR HS</v>
          </cell>
          <cell r="F4213" t="str">
            <v>Good Standing</v>
          </cell>
          <cell r="G4213" t="str">
            <v>ROS</v>
          </cell>
          <cell r="H4213" t="str">
            <v>Public School</v>
          </cell>
          <cell r="I4213" t="str">
            <v>Grants Management</v>
          </cell>
        </row>
        <row r="4214">
          <cell r="D4214" t="str">
            <v>512902060000</v>
          </cell>
          <cell r="E4214" t="str">
            <v>POTSDAM CSD</v>
          </cell>
          <cell r="F4214" t="str">
            <v>Good Standing</v>
          </cell>
          <cell r="G4214" t="str">
            <v>ROS</v>
          </cell>
          <cell r="H4214" t="str">
            <v>LEA</v>
          </cell>
          <cell r="I4214" t="str">
            <v>Grants Management</v>
          </cell>
        </row>
        <row r="4215">
          <cell r="D4215" t="str">
            <v>512902060002</v>
          </cell>
          <cell r="E4215" t="str">
            <v>LAWRENCE AVENUE ELEMENTARY SCHOOL</v>
          </cell>
          <cell r="F4215" t="str">
            <v>Good Standing</v>
          </cell>
          <cell r="G4215" t="str">
            <v>ROS</v>
          </cell>
          <cell r="H4215" t="str">
            <v>Public School</v>
          </cell>
          <cell r="I4215" t="str">
            <v>Grants Management</v>
          </cell>
        </row>
        <row r="4216">
          <cell r="D4216" t="str">
            <v>512902060003</v>
          </cell>
          <cell r="E4216" t="str">
            <v>POTSDAM SENIOR HIGH SCHOOL</v>
          </cell>
          <cell r="F4216" t="str">
            <v>Good Standing</v>
          </cell>
          <cell r="G4216" t="str">
            <v>ROS</v>
          </cell>
          <cell r="H4216" t="str">
            <v>Public School</v>
          </cell>
          <cell r="I4216" t="str">
            <v>Grants Management</v>
          </cell>
        </row>
        <row r="4217">
          <cell r="D4217" t="str">
            <v>512902060004</v>
          </cell>
          <cell r="E4217" t="str">
            <v>A A KINGSTON MIDDLE SCHOOL</v>
          </cell>
          <cell r="F4217" t="str">
            <v>Local Assistance Plan</v>
          </cell>
          <cell r="G4217" t="str">
            <v>ROS</v>
          </cell>
          <cell r="H4217" t="str">
            <v>Public School</v>
          </cell>
          <cell r="I4217" t="str">
            <v>Grants Management</v>
          </cell>
        </row>
        <row r="4218">
          <cell r="D4218" t="str">
            <v>513102040000</v>
          </cell>
          <cell r="E4218" t="str">
            <v>EDWARDS-KNOX CSD</v>
          </cell>
          <cell r="F4218" t="str">
            <v>Good Standing</v>
          </cell>
          <cell r="G4218" t="str">
            <v>ROS</v>
          </cell>
          <cell r="H4218" t="str">
            <v>LEA</v>
          </cell>
          <cell r="I4218" t="str">
            <v>Grants Management</v>
          </cell>
        </row>
        <row r="4219">
          <cell r="D4219" t="str">
            <v>513102040001</v>
          </cell>
          <cell r="E4219" t="str">
            <v>EDWARDS-KNOX ELEMENTARY SCHOOL</v>
          </cell>
          <cell r="F4219" t="str">
            <v>Good Standing</v>
          </cell>
          <cell r="G4219" t="str">
            <v>ROS</v>
          </cell>
          <cell r="H4219" t="str">
            <v>Public School</v>
          </cell>
          <cell r="I4219" t="str">
            <v>Grants Management</v>
          </cell>
        </row>
        <row r="4220">
          <cell r="D4220" t="str">
            <v>513102040002</v>
          </cell>
          <cell r="E4220" t="str">
            <v>EDWARDS-KNOX JUNIOR-SENIOR HS</v>
          </cell>
          <cell r="F4220" t="str">
            <v>Good Standing</v>
          </cell>
          <cell r="G4220" t="str">
            <v>ROS</v>
          </cell>
          <cell r="H4220" t="str">
            <v>Public School</v>
          </cell>
          <cell r="I4220" t="str">
            <v>Grants Management</v>
          </cell>
        </row>
        <row r="4221">
          <cell r="D4221" t="str">
            <v>520101060000</v>
          </cell>
          <cell r="E4221" t="str">
            <v>BURNT HILLS-BALLSTON LAKE CSD</v>
          </cell>
          <cell r="F4221" t="str">
            <v>Good Standing</v>
          </cell>
          <cell r="G4221" t="str">
            <v>ROS</v>
          </cell>
          <cell r="H4221" t="str">
            <v>LEA</v>
          </cell>
          <cell r="I4221" t="str">
            <v>Grants Management</v>
          </cell>
        </row>
        <row r="4222">
          <cell r="D4222" t="str">
            <v>520101060001</v>
          </cell>
          <cell r="E4222" t="str">
            <v>FRANCIS L STEVENS ELEMENTARY SCHOOL</v>
          </cell>
          <cell r="F4222" t="str">
            <v>Good Standing</v>
          </cell>
          <cell r="G4222" t="str">
            <v>ROS</v>
          </cell>
          <cell r="H4222" t="str">
            <v>Public School</v>
          </cell>
          <cell r="I4222" t="str">
            <v>Grants Management</v>
          </cell>
        </row>
        <row r="4223">
          <cell r="D4223" t="str">
            <v>520101060002</v>
          </cell>
          <cell r="E4223" t="str">
            <v>CHARLTON HTS ELEMENTARY SCHOOL</v>
          </cell>
          <cell r="F4223" t="str">
            <v>Good Standing</v>
          </cell>
          <cell r="G4223" t="str">
            <v>ROS</v>
          </cell>
          <cell r="H4223" t="str">
            <v>Public School</v>
          </cell>
          <cell r="I4223" t="str">
            <v>Grants Management</v>
          </cell>
        </row>
        <row r="4224">
          <cell r="D4224" t="str">
            <v>520101060004</v>
          </cell>
          <cell r="E4224" t="str">
            <v>PASHLEY ELEMENTARY SCHOOL</v>
          </cell>
          <cell r="F4224" t="str">
            <v>Good Standing</v>
          </cell>
          <cell r="G4224" t="str">
            <v>ROS</v>
          </cell>
          <cell r="H4224" t="str">
            <v>Public School</v>
          </cell>
          <cell r="I4224" t="str">
            <v>Grants Management</v>
          </cell>
        </row>
        <row r="4225">
          <cell r="D4225" t="str">
            <v>520101060005</v>
          </cell>
          <cell r="E4225" t="str">
            <v>RICHARD H O'ROURKE MIDDLE SCHOOL</v>
          </cell>
          <cell r="F4225" t="str">
            <v>Good Standing</v>
          </cell>
          <cell r="G4225" t="str">
            <v>ROS</v>
          </cell>
          <cell r="H4225" t="str">
            <v>Public School</v>
          </cell>
          <cell r="I4225" t="str">
            <v>Grants Management</v>
          </cell>
        </row>
        <row r="4226">
          <cell r="D4226" t="str">
            <v>520101060006</v>
          </cell>
          <cell r="E4226" t="str">
            <v>BURNT HILLS-BALLSTON LAKE SR HS</v>
          </cell>
          <cell r="F4226" t="str">
            <v>Good Standing</v>
          </cell>
          <cell r="G4226" t="str">
            <v>ROS</v>
          </cell>
          <cell r="H4226" t="str">
            <v>Public School</v>
          </cell>
          <cell r="I4226" t="str">
            <v>Grants Management</v>
          </cell>
        </row>
        <row r="4227">
          <cell r="D4227" t="str">
            <v>520302060000</v>
          </cell>
          <cell r="E4227" t="str">
            <v>SHENENDEHOWA CSD</v>
          </cell>
          <cell r="F4227" t="str">
            <v>Good Standing</v>
          </cell>
          <cell r="G4227" t="str">
            <v>ROS</v>
          </cell>
          <cell r="H4227" t="str">
            <v>LEA</v>
          </cell>
          <cell r="I4227" t="str">
            <v>Grants Management</v>
          </cell>
        </row>
        <row r="4228">
          <cell r="D4228" t="str">
            <v>520302060001</v>
          </cell>
          <cell r="E4228" t="str">
            <v>SHENENDEHOWA HIGH SCHOOL</v>
          </cell>
          <cell r="F4228" t="str">
            <v>Good Standing</v>
          </cell>
          <cell r="G4228" t="str">
            <v>ROS</v>
          </cell>
          <cell r="H4228" t="str">
            <v>Public School</v>
          </cell>
          <cell r="I4228" t="str">
            <v>Grants Management</v>
          </cell>
        </row>
        <row r="4229">
          <cell r="D4229" t="str">
            <v>520302060002</v>
          </cell>
          <cell r="E4229" t="str">
            <v>SKANO ELEMENTARY SCHOOL</v>
          </cell>
          <cell r="F4229" t="str">
            <v>Good Standing</v>
          </cell>
          <cell r="G4229" t="str">
            <v>ROS</v>
          </cell>
          <cell r="H4229" t="str">
            <v>Public School</v>
          </cell>
          <cell r="I4229" t="str">
            <v>Grants Management</v>
          </cell>
        </row>
        <row r="4230">
          <cell r="D4230" t="str">
            <v>520302060003</v>
          </cell>
          <cell r="E4230" t="str">
            <v>ARONGEN ELEMENTARY SCHOOL</v>
          </cell>
          <cell r="F4230" t="str">
            <v>Good Standing</v>
          </cell>
          <cell r="G4230" t="str">
            <v>ROS</v>
          </cell>
          <cell r="H4230" t="str">
            <v>Public School</v>
          </cell>
          <cell r="I4230" t="str">
            <v>Grants Management</v>
          </cell>
        </row>
        <row r="4231">
          <cell r="D4231" t="str">
            <v>520302060004</v>
          </cell>
          <cell r="E4231" t="str">
            <v>OKTE ELEMENTARY SCHOOL</v>
          </cell>
          <cell r="F4231" t="str">
            <v>Good Standing</v>
          </cell>
          <cell r="G4231" t="str">
            <v>ROS</v>
          </cell>
          <cell r="H4231" t="str">
            <v>Public School</v>
          </cell>
          <cell r="I4231" t="str">
            <v>Grants Management</v>
          </cell>
        </row>
        <row r="4232">
          <cell r="D4232" t="str">
            <v>520302060005</v>
          </cell>
          <cell r="E4232" t="str">
            <v>TESAGO ELEMENTARY SCHOOL</v>
          </cell>
          <cell r="F4232" t="str">
            <v>Good Standing</v>
          </cell>
          <cell r="G4232" t="str">
            <v>ROS</v>
          </cell>
          <cell r="H4232" t="str">
            <v>Public School</v>
          </cell>
          <cell r="I4232" t="str">
            <v>Grants Management</v>
          </cell>
        </row>
        <row r="4233">
          <cell r="D4233" t="str">
            <v>520302060006</v>
          </cell>
          <cell r="E4233" t="str">
            <v>ORENDA ELEMENTARY SCHOOL</v>
          </cell>
          <cell r="F4233" t="str">
            <v>Local Assistance Plan</v>
          </cell>
          <cell r="G4233" t="str">
            <v>ROS</v>
          </cell>
          <cell r="H4233" t="str">
            <v>Public School</v>
          </cell>
          <cell r="I4233" t="str">
            <v>Grants Management</v>
          </cell>
        </row>
        <row r="4234">
          <cell r="D4234" t="str">
            <v>520302060007</v>
          </cell>
          <cell r="E4234" t="str">
            <v>KARIGON ELEMENTARY SCHOOL</v>
          </cell>
          <cell r="F4234" t="str">
            <v>Good Standing</v>
          </cell>
          <cell r="G4234" t="str">
            <v>ROS</v>
          </cell>
          <cell r="H4234" t="str">
            <v>Public School</v>
          </cell>
          <cell r="I4234" t="str">
            <v>Grants Management</v>
          </cell>
        </row>
        <row r="4235">
          <cell r="D4235" t="str">
            <v>520302060008</v>
          </cell>
          <cell r="E4235" t="str">
            <v>KODA MIDDLE SCHOOL</v>
          </cell>
          <cell r="F4235" t="str">
            <v>Good Standing</v>
          </cell>
          <cell r="G4235" t="str">
            <v>ROS</v>
          </cell>
          <cell r="H4235" t="str">
            <v>Public School</v>
          </cell>
          <cell r="I4235" t="str">
            <v>Grants Management</v>
          </cell>
        </row>
        <row r="4236">
          <cell r="D4236" t="str">
            <v>520302060009</v>
          </cell>
          <cell r="E4236" t="str">
            <v>GOWANA MIDDLE SCHOOL</v>
          </cell>
          <cell r="F4236" t="str">
            <v>Good Standing</v>
          </cell>
          <cell r="G4236" t="str">
            <v>ROS</v>
          </cell>
          <cell r="H4236" t="str">
            <v>Public School</v>
          </cell>
          <cell r="I4236" t="str">
            <v>Grants Management</v>
          </cell>
        </row>
        <row r="4237">
          <cell r="D4237" t="str">
            <v>520302060010</v>
          </cell>
          <cell r="E4237" t="str">
            <v>CHANGO ELEMENTARY SCHOOL</v>
          </cell>
          <cell r="F4237" t="str">
            <v>Good Standing</v>
          </cell>
          <cell r="G4237" t="str">
            <v>ROS</v>
          </cell>
          <cell r="H4237" t="str">
            <v>Public School</v>
          </cell>
          <cell r="I4237" t="str">
            <v>Grants Management</v>
          </cell>
        </row>
        <row r="4238">
          <cell r="D4238" t="str">
            <v>520302060011</v>
          </cell>
          <cell r="E4238" t="str">
            <v>ACADIA MIDDLE SCHOOL</v>
          </cell>
          <cell r="F4238" t="str">
            <v>Good Standing</v>
          </cell>
          <cell r="G4238" t="str">
            <v>ROS</v>
          </cell>
          <cell r="H4238" t="str">
            <v>Public School</v>
          </cell>
          <cell r="I4238" t="str">
            <v>Grants Management</v>
          </cell>
        </row>
        <row r="4239">
          <cell r="D4239" t="str">
            <v>520302060013</v>
          </cell>
          <cell r="E4239" t="str">
            <v>SHATEKON ELEMENTARY SCHOOL</v>
          </cell>
          <cell r="F4239" t="str">
            <v>Good Standing</v>
          </cell>
          <cell r="G4239" t="str">
            <v>ROS</v>
          </cell>
          <cell r="H4239" t="str">
            <v>Public School</v>
          </cell>
          <cell r="I4239" t="str">
            <v>Grants Management</v>
          </cell>
        </row>
        <row r="4240">
          <cell r="D4240" t="str">
            <v>520401040000</v>
          </cell>
          <cell r="E4240" t="str">
            <v>CORINTH CSD</v>
          </cell>
          <cell r="F4240" t="str">
            <v>Good Standing</v>
          </cell>
          <cell r="G4240" t="str">
            <v>ROS</v>
          </cell>
          <cell r="H4240" t="str">
            <v>LEA</v>
          </cell>
          <cell r="I4240" t="str">
            <v>Grants Management</v>
          </cell>
        </row>
        <row r="4241">
          <cell r="D4241" t="str">
            <v>520401040007</v>
          </cell>
          <cell r="E4241" t="str">
            <v>CORINTH HIGH SCHOOL</v>
          </cell>
          <cell r="F4241" t="str">
            <v>Local Assistance Plan</v>
          </cell>
          <cell r="G4241" t="str">
            <v>ROS</v>
          </cell>
          <cell r="H4241" t="str">
            <v>Public School</v>
          </cell>
          <cell r="I4241" t="str">
            <v>Grants Management</v>
          </cell>
        </row>
        <row r="4242">
          <cell r="D4242" t="str">
            <v>520401040008</v>
          </cell>
          <cell r="E4242" t="str">
            <v>CORINTH MIDDLE SCHOOL</v>
          </cell>
          <cell r="F4242" t="str">
            <v>Local Assistance Plan</v>
          </cell>
          <cell r="G4242" t="str">
            <v>ROS</v>
          </cell>
          <cell r="H4242" t="str">
            <v>Public School</v>
          </cell>
          <cell r="I4242" t="str">
            <v>Grants Management</v>
          </cell>
        </row>
        <row r="4243">
          <cell r="D4243" t="str">
            <v>520401040009</v>
          </cell>
          <cell r="E4243" t="str">
            <v>CORINTH ELEMENTARY SCHOOL</v>
          </cell>
          <cell r="F4243" t="str">
            <v>Good Standing</v>
          </cell>
          <cell r="G4243" t="str">
            <v>ROS</v>
          </cell>
          <cell r="H4243" t="str">
            <v>Public School</v>
          </cell>
          <cell r="I4243" t="str">
            <v>Grants Management</v>
          </cell>
        </row>
        <row r="4244">
          <cell r="D4244" t="str">
            <v>520601080000</v>
          </cell>
          <cell r="E4244" t="str">
            <v>EDINBURG COMMON SD</v>
          </cell>
          <cell r="F4244" t="str">
            <v>Good Standing</v>
          </cell>
          <cell r="G4244" t="str">
            <v>ROS</v>
          </cell>
          <cell r="H4244" t="str">
            <v>LEA</v>
          </cell>
          <cell r="I4244" t="str">
            <v>Grants Management</v>
          </cell>
        </row>
        <row r="4245">
          <cell r="D4245" t="str">
            <v>520601080001</v>
          </cell>
          <cell r="E4245" t="str">
            <v>EDINBURG COMMON SCHOOL</v>
          </cell>
          <cell r="F4245" t="str">
            <v>Good Standing</v>
          </cell>
          <cell r="G4245" t="str">
            <v>ROS</v>
          </cell>
          <cell r="H4245" t="str">
            <v>Public School</v>
          </cell>
          <cell r="I4245" t="str">
            <v>Grants Management</v>
          </cell>
        </row>
        <row r="4246">
          <cell r="D4246" t="str">
            <v>520701040000</v>
          </cell>
          <cell r="E4246" t="str">
            <v>GALWAY CSD</v>
          </cell>
          <cell r="F4246" t="str">
            <v>Good Standing</v>
          </cell>
          <cell r="G4246" t="str">
            <v>ROS</v>
          </cell>
          <cell r="H4246" t="str">
            <v>LEA</v>
          </cell>
          <cell r="I4246" t="str">
            <v>Grants Management</v>
          </cell>
        </row>
        <row r="4247">
          <cell r="D4247" t="str">
            <v>520701040001</v>
          </cell>
          <cell r="E4247" t="str">
            <v>JOSEPH HENRY ELEMENTARY SCHOOL</v>
          </cell>
          <cell r="F4247" t="str">
            <v>Good Standing</v>
          </cell>
          <cell r="G4247" t="str">
            <v>ROS</v>
          </cell>
          <cell r="H4247" t="str">
            <v>Public School</v>
          </cell>
          <cell r="I4247" t="str">
            <v>Grants Management</v>
          </cell>
        </row>
        <row r="4248">
          <cell r="D4248" t="str">
            <v>520701040002</v>
          </cell>
          <cell r="E4248" t="str">
            <v>GALWAY JR/SR HIGH SCHOOL</v>
          </cell>
          <cell r="F4248" t="str">
            <v>Good Standing</v>
          </cell>
          <cell r="G4248" t="str">
            <v>ROS</v>
          </cell>
          <cell r="H4248" t="str">
            <v>Public School</v>
          </cell>
          <cell r="I4248" t="str">
            <v>Grants Management</v>
          </cell>
        </row>
        <row r="4249">
          <cell r="D4249" t="str">
            <v>521200050000</v>
          </cell>
          <cell r="E4249" t="str">
            <v>MECHANICVILLE CITY SD</v>
          </cell>
          <cell r="F4249" t="str">
            <v>Good Standing</v>
          </cell>
          <cell r="G4249" t="str">
            <v>ROS</v>
          </cell>
          <cell r="H4249" t="str">
            <v>LEA</v>
          </cell>
          <cell r="I4249" t="str">
            <v>Grants Management</v>
          </cell>
        </row>
        <row r="4250">
          <cell r="D4250" t="str">
            <v>521200050001</v>
          </cell>
          <cell r="E4250" t="str">
            <v>MECHANICVILLE ELEMENTARY SCHOOL</v>
          </cell>
          <cell r="F4250" t="str">
            <v>Good Standing</v>
          </cell>
          <cell r="G4250" t="str">
            <v>ROS</v>
          </cell>
          <cell r="H4250" t="str">
            <v>Public School</v>
          </cell>
          <cell r="I4250" t="str">
            <v>Grants Management</v>
          </cell>
        </row>
        <row r="4251">
          <cell r="D4251" t="str">
            <v>521200050003</v>
          </cell>
          <cell r="E4251" t="str">
            <v>MECHANICVILLE JR/SR HIGH SCHOOL</v>
          </cell>
          <cell r="F4251" t="str">
            <v>Good Standing</v>
          </cell>
          <cell r="G4251" t="str">
            <v>ROS</v>
          </cell>
          <cell r="H4251" t="str">
            <v>Public School</v>
          </cell>
          <cell r="I4251" t="str">
            <v>Grants Management</v>
          </cell>
        </row>
        <row r="4252">
          <cell r="D4252" t="str">
            <v>521301060000</v>
          </cell>
          <cell r="E4252" t="str">
            <v>BALLSTON SPA CSD</v>
          </cell>
          <cell r="F4252" t="str">
            <v>Good Standing</v>
          </cell>
          <cell r="G4252" t="str">
            <v>ROS</v>
          </cell>
          <cell r="H4252" t="str">
            <v>LEA</v>
          </cell>
          <cell r="I4252" t="str">
            <v>Grants Management</v>
          </cell>
        </row>
        <row r="4253">
          <cell r="D4253" t="str">
            <v>521301060001</v>
          </cell>
          <cell r="E4253" t="str">
            <v>BALLSTON SPA SENIOR HIGH SCHOOL</v>
          </cell>
          <cell r="F4253" t="str">
            <v>Good Standing</v>
          </cell>
          <cell r="G4253" t="str">
            <v>ROS</v>
          </cell>
          <cell r="H4253" t="str">
            <v>Public School</v>
          </cell>
          <cell r="I4253" t="str">
            <v>Grants Management</v>
          </cell>
        </row>
        <row r="4254">
          <cell r="D4254" t="str">
            <v>521301060002</v>
          </cell>
          <cell r="E4254" t="str">
            <v>MALTA AVENUE ELEMENTARY SCHOOL</v>
          </cell>
          <cell r="F4254" t="str">
            <v>Good Standing</v>
          </cell>
          <cell r="G4254" t="str">
            <v>ROS</v>
          </cell>
          <cell r="H4254" t="str">
            <v>Public School</v>
          </cell>
          <cell r="I4254" t="str">
            <v>Grants Management</v>
          </cell>
        </row>
        <row r="4255">
          <cell r="D4255" t="str">
            <v>521301060003</v>
          </cell>
          <cell r="E4255" t="str">
            <v>GORDON CREEK ELEMENTARY SCHOOL</v>
          </cell>
          <cell r="F4255" t="str">
            <v>Good Standing</v>
          </cell>
          <cell r="G4255" t="str">
            <v>ROS</v>
          </cell>
          <cell r="H4255" t="str">
            <v>Public School</v>
          </cell>
          <cell r="I4255" t="str">
            <v>Grants Management</v>
          </cell>
        </row>
        <row r="4256">
          <cell r="D4256" t="str">
            <v>521301060005</v>
          </cell>
          <cell r="E4256" t="str">
            <v>BALLSTON SPA MIDDLE SCHOOL</v>
          </cell>
          <cell r="F4256" t="str">
            <v>Good Standing</v>
          </cell>
          <cell r="G4256" t="str">
            <v>ROS</v>
          </cell>
          <cell r="H4256" t="str">
            <v>Public School</v>
          </cell>
          <cell r="I4256" t="str">
            <v>Grants Management</v>
          </cell>
        </row>
        <row r="4257">
          <cell r="D4257" t="str">
            <v>521301060006</v>
          </cell>
          <cell r="E4257" t="str">
            <v>WOOD ROAD ELEMENTARY SCHOOL</v>
          </cell>
          <cell r="F4257" t="str">
            <v>Good Standing</v>
          </cell>
          <cell r="G4257" t="str">
            <v>ROS</v>
          </cell>
          <cell r="H4257" t="str">
            <v>Public School</v>
          </cell>
          <cell r="I4257" t="str">
            <v>Grants Management</v>
          </cell>
        </row>
        <row r="4258">
          <cell r="D4258" t="str">
            <v>521301060008</v>
          </cell>
          <cell r="E4258" t="str">
            <v>MILTON TERRACE NORTH ELEMENTARY SCHO</v>
          </cell>
          <cell r="F4258" t="str">
            <v>Good Standing</v>
          </cell>
          <cell r="G4258" t="str">
            <v>ROS</v>
          </cell>
          <cell r="H4258" t="str">
            <v>Public School</v>
          </cell>
          <cell r="I4258" t="str">
            <v>Grants Management</v>
          </cell>
        </row>
        <row r="4259">
          <cell r="D4259" t="str">
            <v>521401040000</v>
          </cell>
          <cell r="E4259" t="str">
            <v>SOUTH GLENS FALLS CSD</v>
          </cell>
          <cell r="F4259" t="str">
            <v>Good Standing</v>
          </cell>
          <cell r="G4259" t="str">
            <v>ROS</v>
          </cell>
          <cell r="H4259" t="str">
            <v>LEA</v>
          </cell>
          <cell r="I4259" t="str">
            <v>Grants Management</v>
          </cell>
        </row>
        <row r="4260">
          <cell r="D4260" t="str">
            <v>521401040002</v>
          </cell>
          <cell r="E4260" t="str">
            <v>OLIVER W WINCH MIDDLE SCHOOL</v>
          </cell>
          <cell r="F4260" t="str">
            <v>Good Standing</v>
          </cell>
          <cell r="G4260" t="str">
            <v>ROS</v>
          </cell>
          <cell r="H4260" t="str">
            <v>Public School</v>
          </cell>
          <cell r="I4260" t="str">
            <v>Grants Management</v>
          </cell>
        </row>
        <row r="4261">
          <cell r="D4261" t="str">
            <v>521401040003</v>
          </cell>
          <cell r="E4261" t="str">
            <v>HARRISON AVENUE ELEMENTARY SCHOOL</v>
          </cell>
          <cell r="F4261" t="str">
            <v>Good Standing</v>
          </cell>
          <cell r="G4261" t="str">
            <v>ROS</v>
          </cell>
          <cell r="H4261" t="str">
            <v>Public School</v>
          </cell>
          <cell r="I4261" t="str">
            <v>Grants Management</v>
          </cell>
        </row>
        <row r="4262">
          <cell r="D4262" t="str">
            <v>521401040007</v>
          </cell>
          <cell r="E4262" t="str">
            <v>SOUTH GLENS FALLS SENIOR HIGH SCHOOL</v>
          </cell>
          <cell r="F4262" t="str">
            <v>Good Standing</v>
          </cell>
          <cell r="G4262" t="str">
            <v>ROS</v>
          </cell>
          <cell r="H4262" t="str">
            <v>Public School</v>
          </cell>
          <cell r="I4262" t="str">
            <v>Grants Management</v>
          </cell>
        </row>
        <row r="4263">
          <cell r="D4263" t="str">
            <v>521401040008</v>
          </cell>
          <cell r="E4263" t="str">
            <v>MOREAU ELEMENTARY SCHOOL</v>
          </cell>
          <cell r="F4263" t="str">
            <v>Good Standing</v>
          </cell>
          <cell r="G4263" t="str">
            <v>ROS</v>
          </cell>
          <cell r="H4263" t="str">
            <v>Public School</v>
          </cell>
          <cell r="I4263" t="str">
            <v>Grants Management</v>
          </cell>
        </row>
        <row r="4264">
          <cell r="D4264" t="str">
            <v>521401040009</v>
          </cell>
          <cell r="E4264" t="str">
            <v>BALLARD ELEMENTARY SCHOOL</v>
          </cell>
          <cell r="F4264" t="str">
            <v>Good Standing</v>
          </cell>
          <cell r="G4264" t="str">
            <v>ROS</v>
          </cell>
          <cell r="H4264" t="str">
            <v>Public School</v>
          </cell>
          <cell r="I4264" t="str">
            <v>Grants Management</v>
          </cell>
        </row>
        <row r="4265">
          <cell r="D4265" t="str">
            <v>521401040010</v>
          </cell>
          <cell r="E4265" t="str">
            <v>TANGLEWOOD ELEMENTARY SCHOOL</v>
          </cell>
          <cell r="F4265" t="str">
            <v>Good Standing</v>
          </cell>
          <cell r="G4265" t="str">
            <v>ROS</v>
          </cell>
          <cell r="H4265" t="str">
            <v>Public School</v>
          </cell>
          <cell r="I4265" t="str">
            <v>Grants Management</v>
          </cell>
        </row>
        <row r="4266">
          <cell r="D4266" t="str">
            <v>521701040000</v>
          </cell>
          <cell r="E4266" t="str">
            <v>SCHUYLERVILLE CSD</v>
          </cell>
          <cell r="F4266" t="str">
            <v>Good Standing</v>
          </cell>
          <cell r="G4266" t="str">
            <v>ROS</v>
          </cell>
          <cell r="H4266" t="str">
            <v>LEA</v>
          </cell>
          <cell r="I4266" t="str">
            <v>Grants Management</v>
          </cell>
        </row>
        <row r="4267">
          <cell r="D4267" t="str">
            <v>521701040002</v>
          </cell>
          <cell r="E4267" t="str">
            <v>SCHUYLERVILLE HIGH SCHOOL</v>
          </cell>
          <cell r="F4267" t="str">
            <v>Good Standing</v>
          </cell>
          <cell r="G4267" t="str">
            <v>ROS</v>
          </cell>
          <cell r="H4267" t="str">
            <v>Public School</v>
          </cell>
          <cell r="I4267" t="str">
            <v>Grants Management</v>
          </cell>
        </row>
        <row r="4268">
          <cell r="D4268" t="str">
            <v>521701040003</v>
          </cell>
          <cell r="E4268" t="str">
            <v>SCHUYLERVILLE ELEMENTARY SCHOOL</v>
          </cell>
          <cell r="F4268" t="str">
            <v>Good Standing</v>
          </cell>
          <cell r="G4268" t="str">
            <v>ROS</v>
          </cell>
          <cell r="H4268" t="str">
            <v>Public School</v>
          </cell>
          <cell r="I4268" t="str">
            <v>Grants Management</v>
          </cell>
        </row>
        <row r="4269">
          <cell r="D4269" t="str">
            <v>521701040005</v>
          </cell>
          <cell r="E4269" t="str">
            <v>SCHUYLERVILLE MIDDLE SCHOOL</v>
          </cell>
          <cell r="F4269" t="str">
            <v>Good Standing</v>
          </cell>
          <cell r="G4269" t="str">
            <v>ROS</v>
          </cell>
          <cell r="H4269" t="str">
            <v>Public School</v>
          </cell>
          <cell r="I4269" t="str">
            <v>Grants Management</v>
          </cell>
        </row>
        <row r="4270">
          <cell r="D4270" t="str">
            <v>521800010000</v>
          </cell>
          <cell r="E4270" t="str">
            <v>SARATOGA SPRINGS CITY SD</v>
          </cell>
          <cell r="F4270" t="str">
            <v>Good Standing</v>
          </cell>
          <cell r="G4270" t="str">
            <v>ROS</v>
          </cell>
          <cell r="H4270" t="str">
            <v>LEA</v>
          </cell>
          <cell r="I4270" t="str">
            <v>Grants Management</v>
          </cell>
        </row>
        <row r="4271">
          <cell r="D4271" t="str">
            <v>521800010006</v>
          </cell>
          <cell r="E4271" t="str">
            <v>DOROTHY NOLAN ELEMENTARY SCHOOL</v>
          </cell>
          <cell r="F4271" t="str">
            <v>Good Standing</v>
          </cell>
          <cell r="G4271" t="str">
            <v>ROS</v>
          </cell>
          <cell r="H4271" t="str">
            <v>Public School</v>
          </cell>
          <cell r="I4271" t="str">
            <v>Grants Management</v>
          </cell>
        </row>
        <row r="4272">
          <cell r="D4272" t="str">
            <v>521800010007</v>
          </cell>
          <cell r="E4272" t="str">
            <v>GREENFIELD ELEMENTARY SCHOOL</v>
          </cell>
          <cell r="F4272" t="str">
            <v>Good Standing</v>
          </cell>
          <cell r="G4272" t="str">
            <v>ROS</v>
          </cell>
          <cell r="H4272" t="str">
            <v>Public School</v>
          </cell>
          <cell r="I4272" t="str">
            <v>Grants Management</v>
          </cell>
        </row>
        <row r="4273">
          <cell r="D4273" t="str">
            <v>521800010008</v>
          </cell>
          <cell r="E4273" t="str">
            <v>CAROLINE STREET ELEMENTARY SCHOOL</v>
          </cell>
          <cell r="F4273" t="str">
            <v>Local Assistance Plan</v>
          </cell>
          <cell r="G4273" t="str">
            <v>ROS</v>
          </cell>
          <cell r="H4273" t="str">
            <v>Public School</v>
          </cell>
          <cell r="I4273" t="str">
            <v>Grants Management</v>
          </cell>
        </row>
        <row r="4274">
          <cell r="D4274" t="str">
            <v>521800010009</v>
          </cell>
          <cell r="E4274" t="str">
            <v>DIV STREET ELEMENTARY SCHOOL</v>
          </cell>
          <cell r="F4274" t="str">
            <v>Good Standing</v>
          </cell>
          <cell r="G4274" t="str">
            <v>ROS</v>
          </cell>
          <cell r="H4274" t="str">
            <v>Public School</v>
          </cell>
          <cell r="I4274" t="str">
            <v>Grants Management</v>
          </cell>
        </row>
        <row r="4275">
          <cell r="D4275" t="str">
            <v>521800010010</v>
          </cell>
          <cell r="E4275" t="str">
            <v>SARATOGA SPRINGS HIGH SCHOOL</v>
          </cell>
          <cell r="F4275" t="str">
            <v>Good Standing</v>
          </cell>
          <cell r="G4275" t="str">
            <v>ROS</v>
          </cell>
          <cell r="H4275" t="str">
            <v>Public School</v>
          </cell>
          <cell r="I4275" t="str">
            <v>Grants Management</v>
          </cell>
        </row>
        <row r="4276">
          <cell r="D4276" t="str">
            <v>521800010012</v>
          </cell>
          <cell r="E4276" t="str">
            <v>LAKE AVENUE ELEMENTARY SCHOOL</v>
          </cell>
          <cell r="F4276" t="str">
            <v>Good Standing</v>
          </cell>
          <cell r="G4276" t="str">
            <v>ROS</v>
          </cell>
          <cell r="H4276" t="str">
            <v>Public School</v>
          </cell>
          <cell r="I4276" t="str">
            <v>Grants Management</v>
          </cell>
        </row>
        <row r="4277">
          <cell r="D4277" t="str">
            <v>521800010014</v>
          </cell>
          <cell r="E4277" t="str">
            <v>GEYSER ROAD ELEMENTARY SCHOOL</v>
          </cell>
          <cell r="F4277" t="str">
            <v>Good Standing</v>
          </cell>
          <cell r="G4277" t="str">
            <v>ROS</v>
          </cell>
          <cell r="H4277" t="str">
            <v>Public School</v>
          </cell>
          <cell r="I4277" t="str">
            <v>Grants Management</v>
          </cell>
        </row>
        <row r="4278">
          <cell r="D4278" t="str">
            <v>521800010015</v>
          </cell>
          <cell r="E4278" t="str">
            <v>MAPLE AVENUE MIDDLE SCHOOL</v>
          </cell>
          <cell r="F4278" t="str">
            <v>Good Standing</v>
          </cell>
          <cell r="G4278" t="str">
            <v>ROS</v>
          </cell>
          <cell r="H4278" t="str">
            <v>Public School</v>
          </cell>
          <cell r="I4278" t="str">
            <v>Grants Management</v>
          </cell>
        </row>
        <row r="4279">
          <cell r="D4279" t="str">
            <v>522001040000</v>
          </cell>
          <cell r="E4279" t="str">
            <v>STILLWATER CSD</v>
          </cell>
          <cell r="F4279" t="str">
            <v>Good Standing</v>
          </cell>
          <cell r="G4279" t="str">
            <v>ROS</v>
          </cell>
          <cell r="H4279" t="str">
            <v>LEA</v>
          </cell>
          <cell r="I4279" t="str">
            <v>Grants Management</v>
          </cell>
        </row>
        <row r="4280">
          <cell r="D4280" t="str">
            <v>522001040002</v>
          </cell>
          <cell r="E4280" t="str">
            <v>STILLWATER ELEMENTARY SCHOOL</v>
          </cell>
          <cell r="F4280" t="str">
            <v>Good Standing</v>
          </cell>
          <cell r="G4280" t="str">
            <v>ROS</v>
          </cell>
          <cell r="H4280" t="str">
            <v>Public School</v>
          </cell>
          <cell r="I4280" t="str">
            <v>Grants Management</v>
          </cell>
        </row>
        <row r="4281">
          <cell r="D4281" t="str">
            <v>522001040003</v>
          </cell>
          <cell r="E4281" t="str">
            <v>STILLWATER MIDDLE SCHOOL HIGH SCHOOL</v>
          </cell>
          <cell r="F4281" t="str">
            <v>Good Standing</v>
          </cell>
          <cell r="G4281" t="str">
            <v>ROS</v>
          </cell>
          <cell r="H4281" t="str">
            <v>Public School</v>
          </cell>
          <cell r="I4281" t="str">
            <v>Grants Management</v>
          </cell>
        </row>
        <row r="4282">
          <cell r="D4282" t="str">
            <v>522101030000</v>
          </cell>
          <cell r="E4282" t="str">
            <v>WATERFORD-HALFMOON UFSD</v>
          </cell>
          <cell r="F4282" t="str">
            <v>Good Standing</v>
          </cell>
          <cell r="G4282" t="str">
            <v>ROS</v>
          </cell>
          <cell r="H4282" t="str">
            <v>LEA</v>
          </cell>
          <cell r="I4282" t="str">
            <v>Grants Management</v>
          </cell>
        </row>
        <row r="4283">
          <cell r="D4283" t="str">
            <v>522101030004</v>
          </cell>
          <cell r="E4283" t="str">
            <v>WATERFORD-HALFMOON JUNIOR-SENIOR</v>
          </cell>
          <cell r="F4283" t="str">
            <v>Good Standing</v>
          </cell>
          <cell r="G4283" t="str">
            <v>ROS</v>
          </cell>
          <cell r="H4283" t="str">
            <v>Public School</v>
          </cell>
          <cell r="I4283" t="str">
            <v>Grants Management</v>
          </cell>
        </row>
        <row r="4284">
          <cell r="D4284" t="str">
            <v>522101030005</v>
          </cell>
          <cell r="E4284" t="str">
            <v>WATERFORD-HALFMOON ELEMENTARY</v>
          </cell>
          <cell r="F4284" t="str">
            <v>Good Standing</v>
          </cell>
          <cell r="G4284" t="str">
            <v>ROS</v>
          </cell>
          <cell r="H4284" t="str">
            <v>Public School</v>
          </cell>
          <cell r="I4284" t="str">
            <v>Grants Management</v>
          </cell>
        </row>
        <row r="4285">
          <cell r="D4285" t="str">
            <v>530101040000</v>
          </cell>
          <cell r="E4285" t="str">
            <v>DUANESBURG CSD</v>
          </cell>
          <cell r="F4285" t="str">
            <v>Good Standing</v>
          </cell>
          <cell r="G4285" t="str">
            <v>ROS</v>
          </cell>
          <cell r="H4285" t="str">
            <v>LEA</v>
          </cell>
          <cell r="I4285" t="str">
            <v>Grants Management</v>
          </cell>
        </row>
        <row r="4286">
          <cell r="D4286" t="str">
            <v>530101040001</v>
          </cell>
          <cell r="E4286" t="str">
            <v>DUANESBURG HIGH SCHOOL</v>
          </cell>
          <cell r="F4286" t="str">
            <v>Good Standing</v>
          </cell>
          <cell r="G4286" t="str">
            <v>ROS</v>
          </cell>
          <cell r="H4286" t="str">
            <v>Public School</v>
          </cell>
          <cell r="I4286" t="str">
            <v>Grants Management</v>
          </cell>
        </row>
        <row r="4287">
          <cell r="D4287" t="str">
            <v>530101040002</v>
          </cell>
          <cell r="E4287" t="str">
            <v>DUANESBURG ELEMENTARY SCHOOL</v>
          </cell>
          <cell r="F4287" t="str">
            <v>Good Standing</v>
          </cell>
          <cell r="G4287" t="str">
            <v>ROS</v>
          </cell>
          <cell r="H4287" t="str">
            <v>Public School</v>
          </cell>
          <cell r="I4287" t="str">
            <v>Grants Management</v>
          </cell>
        </row>
        <row r="4288">
          <cell r="D4288" t="str">
            <v>530101040003</v>
          </cell>
          <cell r="E4288" t="str">
            <v>DUANESBURG MIDDLE SCHOOL</v>
          </cell>
          <cell r="F4288" t="str">
            <v>Good Standing</v>
          </cell>
          <cell r="G4288" t="str">
            <v>ROS</v>
          </cell>
          <cell r="H4288" t="str">
            <v>Public School</v>
          </cell>
          <cell r="I4288" t="str">
            <v>Grants Management</v>
          </cell>
        </row>
        <row r="4289">
          <cell r="D4289" t="str">
            <v>530202060000</v>
          </cell>
          <cell r="E4289" t="str">
            <v>SCOTIA-GLENVILLE CSD</v>
          </cell>
          <cell r="F4289" t="str">
            <v>Good Standing</v>
          </cell>
          <cell r="G4289" t="str">
            <v>ROS</v>
          </cell>
          <cell r="H4289" t="str">
            <v>LEA</v>
          </cell>
          <cell r="I4289" t="str">
            <v>Grants Management</v>
          </cell>
        </row>
        <row r="4290">
          <cell r="D4290" t="str">
            <v>530202060001</v>
          </cell>
          <cell r="E4290" t="str">
            <v>GLEN-WORDEN ELEMENTARY SCHOOL</v>
          </cell>
          <cell r="F4290" t="str">
            <v>Good Standing</v>
          </cell>
          <cell r="G4290" t="str">
            <v>ROS</v>
          </cell>
          <cell r="H4290" t="str">
            <v>Public School</v>
          </cell>
          <cell r="I4290" t="str">
            <v>Grants Management</v>
          </cell>
        </row>
        <row r="4291">
          <cell r="D4291" t="str">
            <v>530202060002</v>
          </cell>
          <cell r="E4291" t="str">
            <v>GLENDAAL SCHOOL</v>
          </cell>
          <cell r="F4291" t="str">
            <v>Good Standing</v>
          </cell>
          <cell r="G4291" t="str">
            <v>ROS</v>
          </cell>
          <cell r="H4291" t="str">
            <v>Public School</v>
          </cell>
          <cell r="I4291" t="str">
            <v>Grants Management</v>
          </cell>
        </row>
        <row r="4292">
          <cell r="D4292" t="str">
            <v>530202060003</v>
          </cell>
          <cell r="E4292" t="str">
            <v>LINCOLN SCHOOL</v>
          </cell>
          <cell r="F4292" t="str">
            <v>Good Standing</v>
          </cell>
          <cell r="G4292" t="str">
            <v>ROS</v>
          </cell>
          <cell r="H4292" t="str">
            <v>Public School</v>
          </cell>
          <cell r="I4292" t="str">
            <v>Grants Management</v>
          </cell>
        </row>
        <row r="4293">
          <cell r="D4293" t="str">
            <v>530202060005</v>
          </cell>
          <cell r="E4293" t="str">
            <v>SACANDAGA SCHOOL</v>
          </cell>
          <cell r="F4293" t="str">
            <v>Good Standing</v>
          </cell>
          <cell r="G4293" t="str">
            <v>ROS</v>
          </cell>
          <cell r="H4293" t="str">
            <v>Public School</v>
          </cell>
          <cell r="I4293" t="str">
            <v>Grants Management</v>
          </cell>
        </row>
        <row r="4294">
          <cell r="D4294" t="str">
            <v>530202060006</v>
          </cell>
          <cell r="E4294" t="str">
            <v>SCOTIA-GLENVILLE SENIOR HIGH SCHOOL</v>
          </cell>
          <cell r="F4294" t="str">
            <v>Good Standing</v>
          </cell>
          <cell r="G4294" t="str">
            <v>ROS</v>
          </cell>
          <cell r="H4294" t="str">
            <v>Public School</v>
          </cell>
          <cell r="I4294" t="str">
            <v>Grants Management</v>
          </cell>
        </row>
        <row r="4295">
          <cell r="D4295" t="str">
            <v>530202060007</v>
          </cell>
          <cell r="E4295" t="str">
            <v>SCOTIA-GLENVILLE MIDDLE SCHOOL</v>
          </cell>
          <cell r="F4295" t="str">
            <v>Good Standing</v>
          </cell>
          <cell r="G4295" t="str">
            <v>ROS</v>
          </cell>
          <cell r="H4295" t="str">
            <v>Public School</v>
          </cell>
          <cell r="I4295" t="str">
            <v>Grants Management</v>
          </cell>
        </row>
        <row r="4296">
          <cell r="D4296" t="str">
            <v>530301060000</v>
          </cell>
          <cell r="E4296" t="str">
            <v>NISKAYUNA CSD</v>
          </cell>
          <cell r="F4296" t="str">
            <v>Good Standing</v>
          </cell>
          <cell r="G4296" t="str">
            <v>ROS</v>
          </cell>
          <cell r="H4296" t="str">
            <v>LEA</v>
          </cell>
          <cell r="I4296" t="str">
            <v>Grants Management</v>
          </cell>
        </row>
        <row r="4297">
          <cell r="D4297" t="str">
            <v>530301060001</v>
          </cell>
          <cell r="E4297" t="str">
            <v>BIRCHWOOD ELEMENTARY SCHOOL</v>
          </cell>
          <cell r="F4297" t="str">
            <v>Good Standing</v>
          </cell>
          <cell r="G4297" t="str">
            <v>ROS</v>
          </cell>
          <cell r="H4297" t="str">
            <v>Public School</v>
          </cell>
          <cell r="I4297" t="str">
            <v>Grants Management</v>
          </cell>
        </row>
        <row r="4298">
          <cell r="D4298" t="str">
            <v>530301060002</v>
          </cell>
          <cell r="E4298" t="str">
            <v>CRAIG ELEMENTARY SCHOOL</v>
          </cell>
          <cell r="F4298" t="str">
            <v>Good Standing</v>
          </cell>
          <cell r="G4298" t="str">
            <v>ROS</v>
          </cell>
          <cell r="H4298" t="str">
            <v>Public School</v>
          </cell>
          <cell r="I4298" t="str">
            <v>Grants Management</v>
          </cell>
        </row>
        <row r="4299">
          <cell r="D4299" t="str">
            <v>530301060003</v>
          </cell>
          <cell r="E4299" t="str">
            <v>GLENCLIFF SCHOOL</v>
          </cell>
          <cell r="F4299" t="str">
            <v>Good Standing</v>
          </cell>
          <cell r="G4299" t="str">
            <v>ROS</v>
          </cell>
          <cell r="H4299" t="str">
            <v>Public School</v>
          </cell>
          <cell r="I4299" t="str">
            <v>Grants Management</v>
          </cell>
        </row>
        <row r="4300">
          <cell r="D4300" t="str">
            <v>530301060004</v>
          </cell>
          <cell r="E4300" t="str">
            <v>HILLSIDE SCHOOL</v>
          </cell>
          <cell r="F4300" t="str">
            <v>Good Standing</v>
          </cell>
          <cell r="G4300" t="str">
            <v>ROS</v>
          </cell>
          <cell r="H4300" t="str">
            <v>Public School</v>
          </cell>
          <cell r="I4300" t="str">
            <v>Grants Management</v>
          </cell>
        </row>
        <row r="4301">
          <cell r="D4301" t="str">
            <v>530301060005</v>
          </cell>
          <cell r="E4301" t="str">
            <v>ROSENDALE SCHOOL</v>
          </cell>
          <cell r="F4301" t="str">
            <v>Good Standing</v>
          </cell>
          <cell r="G4301" t="str">
            <v>ROS</v>
          </cell>
          <cell r="H4301" t="str">
            <v>Public School</v>
          </cell>
          <cell r="I4301" t="str">
            <v>Grants Management</v>
          </cell>
        </row>
        <row r="4302">
          <cell r="D4302" t="str">
            <v>530301060006</v>
          </cell>
          <cell r="E4302" t="str">
            <v>VAN ANTWERP MIDDLE SCHOOL</v>
          </cell>
          <cell r="F4302" t="str">
            <v>Good Standing</v>
          </cell>
          <cell r="G4302" t="str">
            <v>ROS</v>
          </cell>
          <cell r="H4302" t="str">
            <v>Public School</v>
          </cell>
          <cell r="I4302" t="str">
            <v>Grants Management</v>
          </cell>
        </row>
        <row r="4303">
          <cell r="D4303" t="str">
            <v>530301060007</v>
          </cell>
          <cell r="E4303" t="str">
            <v>NISKAYUNA HIGH SCHOOL</v>
          </cell>
          <cell r="F4303" t="str">
            <v>Good Standing</v>
          </cell>
          <cell r="G4303" t="str">
            <v>ROS</v>
          </cell>
          <cell r="H4303" t="str">
            <v>Public School</v>
          </cell>
          <cell r="I4303" t="str">
            <v>Grants Management</v>
          </cell>
        </row>
        <row r="4304">
          <cell r="D4304" t="str">
            <v>530301060008</v>
          </cell>
          <cell r="E4304" t="str">
            <v>IROQUOIS MIDDLE SCHOOL</v>
          </cell>
          <cell r="F4304" t="str">
            <v>Good Standing</v>
          </cell>
          <cell r="G4304" t="str">
            <v>ROS</v>
          </cell>
          <cell r="H4304" t="str">
            <v>Public School</v>
          </cell>
          <cell r="I4304" t="str">
            <v>Grants Management</v>
          </cell>
        </row>
        <row r="4305">
          <cell r="D4305" t="str">
            <v>530501060000</v>
          </cell>
          <cell r="E4305" t="str">
            <v>SCHALMONT CSD</v>
          </cell>
          <cell r="F4305" t="str">
            <v>Good Standing</v>
          </cell>
          <cell r="G4305" t="str">
            <v>ROS</v>
          </cell>
          <cell r="H4305" t="str">
            <v>LEA</v>
          </cell>
          <cell r="I4305" t="str">
            <v>Grants Management</v>
          </cell>
        </row>
        <row r="4306">
          <cell r="D4306" t="str">
            <v>530501060003</v>
          </cell>
          <cell r="E4306" t="str">
            <v>JEFFERSON ELEMENTARY SCHOOL</v>
          </cell>
          <cell r="F4306" t="str">
            <v>Good Standing</v>
          </cell>
          <cell r="G4306" t="str">
            <v>ROS</v>
          </cell>
          <cell r="H4306" t="str">
            <v>Public School</v>
          </cell>
          <cell r="I4306" t="str">
            <v>Grants Management</v>
          </cell>
        </row>
        <row r="4307">
          <cell r="D4307" t="str">
            <v>530501060004</v>
          </cell>
          <cell r="E4307" t="str">
            <v>SCHALMONT MIDDLE SCHOOL</v>
          </cell>
          <cell r="F4307" t="str">
            <v>Good Standing</v>
          </cell>
          <cell r="G4307" t="str">
            <v>ROS</v>
          </cell>
          <cell r="H4307" t="str">
            <v>Public School</v>
          </cell>
          <cell r="I4307" t="str">
            <v>Grants Management</v>
          </cell>
        </row>
        <row r="4308">
          <cell r="D4308" t="str">
            <v>530501060006</v>
          </cell>
          <cell r="E4308" t="str">
            <v>SCHALMONT HIGH SCHOOL</v>
          </cell>
          <cell r="F4308" t="str">
            <v>Good Standing</v>
          </cell>
          <cell r="G4308" t="str">
            <v>ROS</v>
          </cell>
          <cell r="H4308" t="str">
            <v>Public School</v>
          </cell>
          <cell r="I4308" t="str">
            <v>Grants Management</v>
          </cell>
        </row>
        <row r="4309">
          <cell r="D4309" t="str">
            <v>530515060000</v>
          </cell>
          <cell r="E4309" t="str">
            <v>ROTTERDAM-MOHONASEN CSD</v>
          </cell>
          <cell r="F4309" t="str">
            <v>Good Standing</v>
          </cell>
          <cell r="G4309" t="str">
            <v>ROS</v>
          </cell>
          <cell r="H4309" t="str">
            <v>LEA</v>
          </cell>
          <cell r="I4309" t="str">
            <v>Grants Management</v>
          </cell>
        </row>
        <row r="4310">
          <cell r="D4310" t="str">
            <v>530515060001</v>
          </cell>
          <cell r="E4310" t="str">
            <v>HERMAN L BRADT ELEMENTARY SCHOOL</v>
          </cell>
          <cell r="F4310" t="str">
            <v>Good Standing</v>
          </cell>
          <cell r="G4310" t="str">
            <v>ROS</v>
          </cell>
          <cell r="H4310" t="str">
            <v>Public School</v>
          </cell>
          <cell r="I4310" t="str">
            <v>Grants Management</v>
          </cell>
        </row>
        <row r="4311">
          <cell r="D4311" t="str">
            <v>530515060003</v>
          </cell>
          <cell r="E4311" t="str">
            <v>DRAPER MIDDLE SCHOOL</v>
          </cell>
          <cell r="F4311" t="str">
            <v>Good Standing</v>
          </cell>
          <cell r="G4311" t="str">
            <v>ROS</v>
          </cell>
          <cell r="H4311" t="str">
            <v>Public School</v>
          </cell>
          <cell r="I4311" t="str">
            <v>Grants Management</v>
          </cell>
        </row>
        <row r="4312">
          <cell r="D4312" t="str">
            <v>530515060004</v>
          </cell>
          <cell r="E4312" t="str">
            <v>MOHONASEN SENIOR HIGH SCHOOL</v>
          </cell>
          <cell r="F4312" t="str">
            <v>Good Standing</v>
          </cell>
          <cell r="G4312" t="str">
            <v>ROS</v>
          </cell>
          <cell r="H4312" t="str">
            <v>Public School</v>
          </cell>
          <cell r="I4312" t="str">
            <v>Grants Management</v>
          </cell>
        </row>
        <row r="4313">
          <cell r="D4313" t="str">
            <v>530515060005</v>
          </cell>
          <cell r="E4313" t="str">
            <v>PINEWOOD ELEMENTARY SCHOOL</v>
          </cell>
          <cell r="F4313" t="str">
            <v>Good Standing</v>
          </cell>
          <cell r="G4313" t="str">
            <v>ROS</v>
          </cell>
          <cell r="H4313" t="str">
            <v>Public School</v>
          </cell>
          <cell r="I4313" t="str">
            <v>Grants Management</v>
          </cell>
        </row>
        <row r="4314">
          <cell r="D4314" t="str">
            <v>530600010000</v>
          </cell>
          <cell r="E4314" t="str">
            <v>SCHENECTADY CITY SD</v>
          </cell>
          <cell r="F4314" t="str">
            <v>Focus District</v>
          </cell>
          <cell r="G4314" t="str">
            <v>ROS</v>
          </cell>
          <cell r="H4314" t="str">
            <v>LEA</v>
          </cell>
          <cell r="I4314" t="str">
            <v>Ann Defiglio</v>
          </cell>
        </row>
        <row r="4315">
          <cell r="D4315" t="str">
            <v>530600010003</v>
          </cell>
          <cell r="E4315" t="str">
            <v>ELMER AVENUE SCHOOL</v>
          </cell>
          <cell r="F4315" t="str">
            <v>Focus</v>
          </cell>
          <cell r="G4315" t="str">
            <v>ROS</v>
          </cell>
          <cell r="H4315" t="str">
            <v>Public School</v>
          </cell>
          <cell r="I4315" t="str">
            <v>Grants Management</v>
          </cell>
        </row>
        <row r="4316">
          <cell r="D4316" t="str">
            <v>530600010006</v>
          </cell>
          <cell r="E4316" t="str">
            <v>FULTON EARLY CHILDHOOD CENTER</v>
          </cell>
          <cell r="F4316" t="str">
            <v>Focus</v>
          </cell>
          <cell r="G4316" t="str">
            <v>ROS</v>
          </cell>
          <cell r="H4316" t="str">
            <v>Public School</v>
          </cell>
          <cell r="I4316" t="str">
            <v>Grants Management</v>
          </cell>
        </row>
        <row r="4317">
          <cell r="D4317" t="str">
            <v>530600010008</v>
          </cell>
          <cell r="E4317" t="str">
            <v>MARTIN LUTHER KING SCHOOL</v>
          </cell>
          <cell r="F4317" t="str">
            <v>Focus</v>
          </cell>
          <cell r="G4317" t="str">
            <v>ROS</v>
          </cell>
          <cell r="H4317" t="str">
            <v>Public School</v>
          </cell>
          <cell r="I4317" t="str">
            <v>Grants Management</v>
          </cell>
        </row>
        <row r="4318">
          <cell r="D4318" t="str">
            <v>530600010009</v>
          </cell>
          <cell r="E4318" t="str">
            <v>HAMILTON ELEMENTARY SCHOOL</v>
          </cell>
          <cell r="F4318" t="str">
            <v>Priority</v>
          </cell>
          <cell r="G4318" t="str">
            <v>ROS</v>
          </cell>
          <cell r="H4318" t="str">
            <v>Public School</v>
          </cell>
          <cell r="I4318" t="str">
            <v>Grants Management</v>
          </cell>
        </row>
        <row r="4319">
          <cell r="D4319" t="str">
            <v>530600010010</v>
          </cell>
          <cell r="E4319" t="str">
            <v>HOWE EARLY CHILDHOOD ED CTR</v>
          </cell>
          <cell r="F4319" t="str">
            <v>Focus</v>
          </cell>
          <cell r="G4319" t="str">
            <v>ROS</v>
          </cell>
          <cell r="H4319" t="str">
            <v>Public School</v>
          </cell>
          <cell r="I4319" t="str">
            <v>Grants Management</v>
          </cell>
        </row>
        <row r="4320">
          <cell r="D4320" t="str">
            <v>530600010011</v>
          </cell>
          <cell r="E4320" t="str">
            <v>LINCOLN SCHOOL</v>
          </cell>
          <cell r="F4320" t="str">
            <v>Priority</v>
          </cell>
          <cell r="G4320" t="str">
            <v>ROS</v>
          </cell>
          <cell r="H4320" t="str">
            <v>Public School</v>
          </cell>
          <cell r="I4320" t="str">
            <v>Grants Management</v>
          </cell>
        </row>
        <row r="4321">
          <cell r="D4321" t="str">
            <v>530600010013</v>
          </cell>
          <cell r="E4321" t="str">
            <v>PAIGE SCHOOL</v>
          </cell>
          <cell r="F4321" t="str">
            <v>Focus</v>
          </cell>
          <cell r="G4321" t="str">
            <v>ROS</v>
          </cell>
          <cell r="H4321" t="str">
            <v>Public School</v>
          </cell>
          <cell r="I4321" t="str">
            <v>Grants Management</v>
          </cell>
        </row>
        <row r="4322">
          <cell r="D4322" t="str">
            <v>530600010014</v>
          </cell>
          <cell r="E4322" t="str">
            <v>PLEASANT VALLEY SCHOOL</v>
          </cell>
          <cell r="F4322" t="str">
            <v>Focus</v>
          </cell>
          <cell r="G4322" t="str">
            <v>ROS</v>
          </cell>
          <cell r="H4322" t="str">
            <v>Public School</v>
          </cell>
          <cell r="I4322" t="str">
            <v>Grants Management</v>
          </cell>
        </row>
        <row r="4323">
          <cell r="D4323" t="str">
            <v>530600010017</v>
          </cell>
          <cell r="E4323" t="str">
            <v>YATES SCHOOL</v>
          </cell>
          <cell r="F4323" t="str">
            <v>Focus</v>
          </cell>
          <cell r="G4323" t="str">
            <v>ROS</v>
          </cell>
          <cell r="H4323" t="str">
            <v>Public School</v>
          </cell>
          <cell r="I4323" t="str">
            <v>Grants Management</v>
          </cell>
        </row>
        <row r="4324">
          <cell r="D4324" t="str">
            <v>530600010018</v>
          </cell>
          <cell r="E4324" t="str">
            <v>JESSIE T ZOLLER SCHOOL</v>
          </cell>
          <cell r="F4324" t="str">
            <v>Focus</v>
          </cell>
          <cell r="G4324" t="str">
            <v>ROS</v>
          </cell>
          <cell r="H4324" t="str">
            <v>Public School</v>
          </cell>
          <cell r="I4324" t="str">
            <v>Grants Management</v>
          </cell>
        </row>
        <row r="4325">
          <cell r="D4325" t="str">
            <v>530600010024</v>
          </cell>
          <cell r="E4325" t="str">
            <v>MONT PLEASANT MIDDLE SCHOOL</v>
          </cell>
          <cell r="F4325" t="str">
            <v>Focus</v>
          </cell>
          <cell r="G4325" t="str">
            <v>ROS</v>
          </cell>
          <cell r="H4325" t="str">
            <v>Public School</v>
          </cell>
          <cell r="I4325" t="str">
            <v>Grants Management</v>
          </cell>
        </row>
        <row r="4326">
          <cell r="D4326" t="str">
            <v>530600010025</v>
          </cell>
          <cell r="E4326" t="str">
            <v>SCHENECTADY HIGH SCHOOL</v>
          </cell>
          <cell r="F4326" t="str">
            <v>Local Assistance Plan</v>
          </cell>
          <cell r="G4326" t="str">
            <v>ROS</v>
          </cell>
          <cell r="H4326" t="str">
            <v>Public School</v>
          </cell>
          <cell r="I4326" t="str">
            <v>Grants Management</v>
          </cell>
        </row>
        <row r="4327">
          <cell r="D4327" t="str">
            <v>530600010026</v>
          </cell>
          <cell r="E4327" t="str">
            <v>VAN CORLAER SCHOOL</v>
          </cell>
          <cell r="F4327" t="str">
            <v>Focus</v>
          </cell>
          <cell r="G4327" t="str">
            <v>ROS</v>
          </cell>
          <cell r="H4327" t="str">
            <v>Public School</v>
          </cell>
          <cell r="I4327" t="str">
            <v>Grants Management</v>
          </cell>
        </row>
        <row r="4328">
          <cell r="D4328" t="str">
            <v>530600010029</v>
          </cell>
          <cell r="E4328" t="str">
            <v>WOODLAWN SCHOOL</v>
          </cell>
          <cell r="F4328" t="str">
            <v>Focus</v>
          </cell>
          <cell r="G4328" t="str">
            <v>ROS</v>
          </cell>
          <cell r="H4328" t="str">
            <v>Public School</v>
          </cell>
          <cell r="I4328" t="str">
            <v>Grants Management</v>
          </cell>
        </row>
        <row r="4329">
          <cell r="D4329" t="str">
            <v>530600010030</v>
          </cell>
          <cell r="E4329" t="str">
            <v>WILLIAM C KEANE ELEMENTARY SCHOOL</v>
          </cell>
          <cell r="F4329" t="str">
            <v>Focus</v>
          </cell>
          <cell r="G4329" t="str">
            <v>ROS</v>
          </cell>
          <cell r="H4329" t="str">
            <v>Public School</v>
          </cell>
          <cell r="I4329" t="str">
            <v>Grants Management</v>
          </cell>
        </row>
        <row r="4330">
          <cell r="D4330" t="str">
            <v>530600010031</v>
          </cell>
          <cell r="E4330" t="str">
            <v>FRANKLIN D ROOSEVELT ELEMENTARY SCH</v>
          </cell>
          <cell r="F4330" t="str">
            <v>Focus</v>
          </cell>
          <cell r="G4330" t="str">
            <v>ROS</v>
          </cell>
          <cell r="H4330" t="str">
            <v>Public School</v>
          </cell>
          <cell r="I4330" t="str">
            <v>Grants Management</v>
          </cell>
        </row>
        <row r="4331">
          <cell r="D4331" t="str">
            <v>530600010034</v>
          </cell>
          <cell r="E4331" t="str">
            <v>CENTRAL PARK INTERNATIONAL MAGNET</v>
          </cell>
          <cell r="F4331" t="str">
            <v>Focus</v>
          </cell>
          <cell r="G4331" t="str">
            <v>ROS</v>
          </cell>
          <cell r="H4331" t="str">
            <v>Public School</v>
          </cell>
          <cell r="I4331" t="str">
            <v>Grants Management</v>
          </cell>
        </row>
        <row r="4332">
          <cell r="D4332" t="str">
            <v>540801040000</v>
          </cell>
          <cell r="E4332" t="str">
            <v>GILBOA-CONESVILLE CSD</v>
          </cell>
          <cell r="F4332" t="str">
            <v>Good Standing</v>
          </cell>
          <cell r="G4332" t="str">
            <v>ROS</v>
          </cell>
          <cell r="H4332" t="str">
            <v>LEA</v>
          </cell>
          <cell r="I4332" t="str">
            <v>Grants Management</v>
          </cell>
        </row>
        <row r="4333">
          <cell r="D4333" t="str">
            <v>540801040001</v>
          </cell>
          <cell r="E4333" t="str">
            <v>GILBOA-CONESVILLE CENTRAL SCHOOL</v>
          </cell>
          <cell r="F4333" t="str">
            <v>Good Standing</v>
          </cell>
          <cell r="G4333" t="str">
            <v>ROS</v>
          </cell>
          <cell r="H4333" t="str">
            <v>Public School</v>
          </cell>
          <cell r="I4333" t="str">
            <v>Grants Management</v>
          </cell>
        </row>
        <row r="4334">
          <cell r="D4334" t="str">
            <v>540901040000</v>
          </cell>
          <cell r="E4334" t="str">
            <v>JEFFERSON CSD</v>
          </cell>
          <cell r="F4334" t="str">
            <v>Good Standing</v>
          </cell>
          <cell r="G4334" t="str">
            <v>ROS</v>
          </cell>
          <cell r="H4334" t="str">
            <v>LEA</v>
          </cell>
          <cell r="I4334" t="str">
            <v>Grants Management</v>
          </cell>
        </row>
        <row r="4335">
          <cell r="D4335" t="str">
            <v>540901040001</v>
          </cell>
          <cell r="E4335" t="str">
            <v>JEFFERSON CENTRAL SCHOOL</v>
          </cell>
          <cell r="F4335" t="str">
            <v>Good Standing</v>
          </cell>
          <cell r="G4335" t="str">
            <v>ROS</v>
          </cell>
          <cell r="H4335" t="str">
            <v>Public School</v>
          </cell>
          <cell r="I4335" t="str">
            <v>Grants Management</v>
          </cell>
        </row>
        <row r="4336">
          <cell r="D4336" t="str">
            <v>541001040000</v>
          </cell>
          <cell r="E4336" t="str">
            <v>MIDDLEBURGH CSD</v>
          </cell>
          <cell r="F4336" t="str">
            <v>Good Standing</v>
          </cell>
          <cell r="G4336" t="str">
            <v>ROS</v>
          </cell>
          <cell r="H4336" t="str">
            <v>LEA</v>
          </cell>
          <cell r="I4336" t="str">
            <v>Grants Management</v>
          </cell>
        </row>
        <row r="4337">
          <cell r="D4337" t="str">
            <v>541001040001</v>
          </cell>
          <cell r="E4337" t="str">
            <v>MIDDLEBURGH HIGH SCHOOL</v>
          </cell>
          <cell r="F4337" t="str">
            <v>Good Standing</v>
          </cell>
          <cell r="G4337" t="str">
            <v>ROS</v>
          </cell>
          <cell r="H4337" t="str">
            <v>Public School</v>
          </cell>
          <cell r="I4337" t="str">
            <v>Grants Management</v>
          </cell>
        </row>
        <row r="4338">
          <cell r="D4338" t="str">
            <v>541001040002</v>
          </cell>
          <cell r="E4338" t="str">
            <v>MIDDLEBURGH ELEMENTARY SCHOOL</v>
          </cell>
          <cell r="F4338" t="str">
            <v>Good Standing</v>
          </cell>
          <cell r="G4338" t="str">
            <v>ROS</v>
          </cell>
          <cell r="H4338" t="str">
            <v>Public School</v>
          </cell>
          <cell r="I4338" t="str">
            <v>Grants Management</v>
          </cell>
        </row>
        <row r="4339">
          <cell r="D4339" t="str">
            <v>541102060000</v>
          </cell>
          <cell r="E4339" t="str">
            <v>COBLESKILL-RICHMONDVILLE CSD</v>
          </cell>
          <cell r="F4339" t="str">
            <v>Focus District</v>
          </cell>
          <cell r="G4339" t="str">
            <v>ROS</v>
          </cell>
          <cell r="H4339" t="str">
            <v>LEA</v>
          </cell>
          <cell r="I4339" t="str">
            <v>Paula M. Palmieri</v>
          </cell>
        </row>
        <row r="4340">
          <cell r="D4340" t="str">
            <v>541102060001</v>
          </cell>
          <cell r="E4340" t="str">
            <v>GEORGE D RYDER ELEMENTARY SCHOOL</v>
          </cell>
          <cell r="F4340" t="str">
            <v>Good Standing</v>
          </cell>
          <cell r="G4340" t="str">
            <v>ROS</v>
          </cell>
          <cell r="H4340" t="str">
            <v>Public School</v>
          </cell>
          <cell r="I4340" t="str">
            <v>Grants Management</v>
          </cell>
        </row>
        <row r="4341">
          <cell r="D4341" t="str">
            <v>541102060002</v>
          </cell>
          <cell r="E4341" t="str">
            <v>COBLESKILL-RICHMONDVILLE HIGH SCHOOL</v>
          </cell>
          <cell r="F4341" t="str">
            <v>Good Standing</v>
          </cell>
          <cell r="G4341" t="str">
            <v>ROS</v>
          </cell>
          <cell r="H4341" t="str">
            <v>Public School</v>
          </cell>
          <cell r="I4341" t="str">
            <v>Grants Management</v>
          </cell>
        </row>
        <row r="4342">
          <cell r="D4342" t="str">
            <v>541102060004</v>
          </cell>
          <cell r="E4342" t="str">
            <v>WILLIAM H GOLDING MIDDLE SCHOOL</v>
          </cell>
          <cell r="F4342" t="str">
            <v>Focus</v>
          </cell>
          <cell r="G4342" t="str">
            <v>ROS</v>
          </cell>
          <cell r="H4342" t="str">
            <v>Public School</v>
          </cell>
          <cell r="I4342" t="str">
            <v>Grants Management</v>
          </cell>
        </row>
        <row r="4343">
          <cell r="D4343" t="str">
            <v>541102060005</v>
          </cell>
          <cell r="E4343" t="str">
            <v>JOSEPH B RADEZ ELEMENTARY SCHOOL</v>
          </cell>
          <cell r="F4343" t="str">
            <v>Good Standing</v>
          </cell>
          <cell r="G4343" t="str">
            <v>ROS</v>
          </cell>
          <cell r="H4343" t="str">
            <v>Public School</v>
          </cell>
          <cell r="I4343" t="str">
            <v>Grants Management</v>
          </cell>
        </row>
        <row r="4344">
          <cell r="D4344" t="str">
            <v>541201040000</v>
          </cell>
          <cell r="E4344" t="str">
            <v>SCHOHARIE CSD</v>
          </cell>
          <cell r="F4344" t="str">
            <v>Good Standing</v>
          </cell>
          <cell r="G4344" t="str">
            <v>ROS</v>
          </cell>
          <cell r="H4344" t="str">
            <v>LEA</v>
          </cell>
          <cell r="I4344" t="str">
            <v>Grants Management</v>
          </cell>
        </row>
        <row r="4345">
          <cell r="D4345" t="str">
            <v>541201040002</v>
          </cell>
          <cell r="E4345" t="str">
            <v>SCHOHARIE ELEMENTARY SCHOOL</v>
          </cell>
          <cell r="F4345" t="str">
            <v>Good Standing</v>
          </cell>
          <cell r="G4345" t="str">
            <v>ROS</v>
          </cell>
          <cell r="H4345" t="str">
            <v>Public School</v>
          </cell>
          <cell r="I4345" t="str">
            <v>Grants Management</v>
          </cell>
        </row>
        <row r="4346">
          <cell r="D4346" t="str">
            <v>541201040003</v>
          </cell>
          <cell r="E4346" t="str">
            <v>SCHOHARIE HIGH SCHOOL</v>
          </cell>
          <cell r="F4346" t="str">
            <v>Good Standing</v>
          </cell>
          <cell r="G4346" t="str">
            <v>ROS</v>
          </cell>
          <cell r="H4346" t="str">
            <v>Public School</v>
          </cell>
          <cell r="I4346" t="str">
            <v>Grants Management</v>
          </cell>
        </row>
        <row r="4347">
          <cell r="D4347" t="str">
            <v>541401040000</v>
          </cell>
          <cell r="E4347" t="str">
            <v>SHARON SPRINGS CSD</v>
          </cell>
          <cell r="F4347" t="str">
            <v>Good Standing</v>
          </cell>
          <cell r="G4347" t="str">
            <v>ROS</v>
          </cell>
          <cell r="H4347" t="str">
            <v>LEA</v>
          </cell>
          <cell r="I4347" t="str">
            <v>Grants Management</v>
          </cell>
        </row>
        <row r="4348">
          <cell r="D4348" t="str">
            <v>541401040001</v>
          </cell>
          <cell r="E4348" t="str">
            <v>SHARON SPRINGS CENTRAL SCHOOL</v>
          </cell>
          <cell r="F4348" t="str">
            <v>Good Standing</v>
          </cell>
          <cell r="G4348" t="str">
            <v>ROS</v>
          </cell>
          <cell r="H4348" t="str">
            <v>Public School</v>
          </cell>
          <cell r="I4348" t="str">
            <v>Grants Management</v>
          </cell>
        </row>
        <row r="4349">
          <cell r="D4349" t="str">
            <v>550101040000</v>
          </cell>
          <cell r="E4349" t="str">
            <v>ODESSA-MONTOUR CSD</v>
          </cell>
          <cell r="F4349" t="str">
            <v>Good Standing</v>
          </cell>
          <cell r="G4349" t="str">
            <v>ROS</v>
          </cell>
          <cell r="H4349" t="str">
            <v>LEA</v>
          </cell>
          <cell r="I4349" t="str">
            <v>Grants Management</v>
          </cell>
        </row>
        <row r="4350">
          <cell r="D4350" t="str">
            <v>550101040001</v>
          </cell>
          <cell r="E4350" t="str">
            <v>B C CATE ELEMENTARY SCHOOL</v>
          </cell>
          <cell r="F4350" t="str">
            <v>Good Standing</v>
          </cell>
          <cell r="G4350" t="str">
            <v>ROS</v>
          </cell>
          <cell r="H4350" t="str">
            <v>Public School</v>
          </cell>
          <cell r="I4350" t="str">
            <v>Grants Management</v>
          </cell>
        </row>
        <row r="4351">
          <cell r="D4351" t="str">
            <v>550101040002</v>
          </cell>
          <cell r="E4351" t="str">
            <v>HOWARD A HANLON ELEMENTARY SCHOOL</v>
          </cell>
          <cell r="F4351" t="str">
            <v>Good Standing</v>
          </cell>
          <cell r="G4351" t="str">
            <v>ROS</v>
          </cell>
          <cell r="H4351" t="str">
            <v>Public School</v>
          </cell>
          <cell r="I4351" t="str">
            <v>Grants Management</v>
          </cell>
        </row>
        <row r="4352">
          <cell r="D4352" t="str">
            <v>550101040003</v>
          </cell>
          <cell r="E4352" t="str">
            <v>ODESSA-MONTOUR JR/SR HIGH SCHOOL</v>
          </cell>
          <cell r="F4352" t="str">
            <v>Good Standing</v>
          </cell>
          <cell r="G4352" t="str">
            <v>ROS</v>
          </cell>
          <cell r="H4352" t="str">
            <v>Public School</v>
          </cell>
          <cell r="I4352" t="str">
            <v>Grants Management</v>
          </cell>
        </row>
        <row r="4353">
          <cell r="D4353" t="str">
            <v>550301060000</v>
          </cell>
          <cell r="E4353" t="str">
            <v>WATKINS GLEN CSD</v>
          </cell>
          <cell r="F4353" t="str">
            <v>Good Standing</v>
          </cell>
          <cell r="G4353" t="str">
            <v>ROS</v>
          </cell>
          <cell r="H4353" t="str">
            <v>LEA</v>
          </cell>
          <cell r="I4353" t="str">
            <v>Grants Management</v>
          </cell>
        </row>
        <row r="4354">
          <cell r="D4354" t="str">
            <v>550301060002</v>
          </cell>
          <cell r="E4354" t="str">
            <v>WATKINS GLEN ELEMENTARY SCHOOL</v>
          </cell>
          <cell r="F4354" t="str">
            <v>Good Standing</v>
          </cell>
          <cell r="G4354" t="str">
            <v>ROS</v>
          </cell>
          <cell r="H4354" t="str">
            <v>Public School</v>
          </cell>
          <cell r="I4354" t="str">
            <v>Grants Management</v>
          </cell>
        </row>
        <row r="4355">
          <cell r="D4355" t="str">
            <v>550301060004</v>
          </cell>
          <cell r="E4355" t="str">
            <v>WATKINS GLEN CENTRAL HIGH SCHOOL</v>
          </cell>
          <cell r="F4355" t="str">
            <v>Good Standing</v>
          </cell>
          <cell r="G4355" t="str">
            <v>ROS</v>
          </cell>
          <cell r="H4355" t="str">
            <v>Public School</v>
          </cell>
          <cell r="I4355" t="str">
            <v>Grants Management</v>
          </cell>
        </row>
        <row r="4356">
          <cell r="D4356" t="str">
            <v>560501040000</v>
          </cell>
          <cell r="E4356" t="str">
            <v>SOUTH SENECA CSD</v>
          </cell>
          <cell r="F4356" t="str">
            <v>Good Standing</v>
          </cell>
          <cell r="G4356" t="str">
            <v>ROS</v>
          </cell>
          <cell r="H4356" t="str">
            <v>LEA</v>
          </cell>
          <cell r="I4356" t="str">
            <v>Grants Management</v>
          </cell>
        </row>
        <row r="4357">
          <cell r="D4357" t="str">
            <v>560501040003</v>
          </cell>
          <cell r="E4357" t="str">
            <v>SOUTH SENECA ELEMENTARY SCHOOL</v>
          </cell>
          <cell r="F4357" t="str">
            <v>Local Assistance Plan</v>
          </cell>
          <cell r="G4357" t="str">
            <v>ROS</v>
          </cell>
          <cell r="H4357" t="str">
            <v>Public School</v>
          </cell>
          <cell r="I4357" t="str">
            <v>Grants Management</v>
          </cell>
        </row>
        <row r="4358">
          <cell r="D4358" t="str">
            <v>560501040004</v>
          </cell>
          <cell r="E4358" t="str">
            <v>SOUTH SENECA MIDDLE/HIGH SCHOOL</v>
          </cell>
          <cell r="F4358" t="str">
            <v>Good Standing</v>
          </cell>
          <cell r="G4358" t="str">
            <v>ROS</v>
          </cell>
          <cell r="H4358" t="str">
            <v>Public School</v>
          </cell>
          <cell r="I4358" t="str">
            <v>Grants Management</v>
          </cell>
        </row>
        <row r="4359">
          <cell r="D4359" t="str">
            <v>560603040000</v>
          </cell>
          <cell r="E4359" t="str">
            <v>ROMULUS CSD</v>
          </cell>
          <cell r="F4359" t="str">
            <v>Good Standing</v>
          </cell>
          <cell r="G4359" t="str">
            <v>ROS</v>
          </cell>
          <cell r="H4359" t="str">
            <v>LEA</v>
          </cell>
          <cell r="I4359" t="str">
            <v>Grants Management</v>
          </cell>
        </row>
        <row r="4360">
          <cell r="D4360" t="str">
            <v>560603040001</v>
          </cell>
          <cell r="E4360" t="str">
            <v>ROMULUS CENTRAL SCHOOL</v>
          </cell>
          <cell r="F4360" t="str">
            <v>Good Standing</v>
          </cell>
          <cell r="G4360" t="str">
            <v>ROS</v>
          </cell>
          <cell r="H4360" t="str">
            <v>Public School</v>
          </cell>
          <cell r="I4360" t="str">
            <v>Grants Management</v>
          </cell>
        </row>
        <row r="4361">
          <cell r="D4361" t="str">
            <v>560701060000</v>
          </cell>
          <cell r="E4361" t="str">
            <v>SENECA FALLS CSD</v>
          </cell>
          <cell r="F4361" t="str">
            <v>Good Standing</v>
          </cell>
          <cell r="G4361" t="str">
            <v>ROS</v>
          </cell>
          <cell r="H4361" t="str">
            <v>LEA</v>
          </cell>
          <cell r="I4361" t="str">
            <v>Grants Management</v>
          </cell>
        </row>
        <row r="4362">
          <cell r="D4362" t="str">
            <v>560701060001</v>
          </cell>
          <cell r="E4362" t="str">
            <v>FRANK M KNIGHT ELEMENTARY SCHOOL</v>
          </cell>
          <cell r="F4362" t="str">
            <v>Good Standing</v>
          </cell>
          <cell r="G4362" t="str">
            <v>ROS</v>
          </cell>
          <cell r="H4362" t="str">
            <v>Public School</v>
          </cell>
          <cell r="I4362" t="str">
            <v>Grants Management</v>
          </cell>
        </row>
        <row r="4363">
          <cell r="D4363" t="str">
            <v>560701060003</v>
          </cell>
          <cell r="E4363" t="str">
            <v>MYNDERSE ACADEMY</v>
          </cell>
          <cell r="F4363" t="str">
            <v>Good Standing</v>
          </cell>
          <cell r="G4363" t="str">
            <v>ROS</v>
          </cell>
          <cell r="H4363" t="str">
            <v>Public School</v>
          </cell>
          <cell r="I4363" t="str">
            <v>Grants Management</v>
          </cell>
        </row>
        <row r="4364">
          <cell r="D4364" t="str">
            <v>560701060004</v>
          </cell>
          <cell r="E4364" t="str">
            <v>ELIZABETH CADY STANTON ELEM SCH</v>
          </cell>
          <cell r="F4364" t="str">
            <v>Good Standing</v>
          </cell>
          <cell r="G4364" t="str">
            <v>ROS</v>
          </cell>
          <cell r="H4364" t="str">
            <v>Public School</v>
          </cell>
          <cell r="I4364" t="str">
            <v>Grants Management</v>
          </cell>
        </row>
        <row r="4365">
          <cell r="D4365" t="str">
            <v>560701060005</v>
          </cell>
          <cell r="E4365" t="str">
            <v>SENECA FALLS MIDDLE SCHOOL</v>
          </cell>
          <cell r="F4365" t="str">
            <v>Good Standing</v>
          </cell>
          <cell r="G4365" t="str">
            <v>ROS</v>
          </cell>
          <cell r="H4365" t="str">
            <v>Public School</v>
          </cell>
          <cell r="I4365" t="str">
            <v>Grants Management</v>
          </cell>
        </row>
        <row r="4366">
          <cell r="D4366" t="str">
            <v>561006060000</v>
          </cell>
          <cell r="E4366" t="str">
            <v>WATERLOO CSD</v>
          </cell>
          <cell r="F4366" t="str">
            <v>Good Standing</v>
          </cell>
          <cell r="G4366" t="str">
            <v>ROS</v>
          </cell>
          <cell r="H4366" t="str">
            <v>LEA</v>
          </cell>
          <cell r="I4366" t="str">
            <v>Grants Management</v>
          </cell>
        </row>
        <row r="4367">
          <cell r="D4367" t="str">
            <v>561006060001</v>
          </cell>
          <cell r="E4367" t="str">
            <v>WATERLOO HIGH SCHOOL</v>
          </cell>
          <cell r="F4367" t="str">
            <v>Good Standing</v>
          </cell>
          <cell r="G4367" t="str">
            <v>ROS</v>
          </cell>
          <cell r="H4367" t="str">
            <v>Public School</v>
          </cell>
          <cell r="I4367" t="str">
            <v>Grants Management</v>
          </cell>
        </row>
        <row r="4368">
          <cell r="D4368" t="str">
            <v>561006060002</v>
          </cell>
          <cell r="E4368" t="str">
            <v>LA FAYETTE SCHOOL</v>
          </cell>
          <cell r="F4368" t="str">
            <v>Local Assistance Plan</v>
          </cell>
          <cell r="G4368" t="str">
            <v>ROS</v>
          </cell>
          <cell r="H4368" t="str">
            <v>Public School</v>
          </cell>
          <cell r="I4368" t="str">
            <v>Grants Management</v>
          </cell>
        </row>
        <row r="4369">
          <cell r="D4369" t="str">
            <v>561006060003</v>
          </cell>
          <cell r="E4369" t="str">
            <v>WATERLOO MIDDLE SCHOOL</v>
          </cell>
          <cell r="F4369" t="str">
            <v>Good Standing</v>
          </cell>
          <cell r="G4369" t="str">
            <v>ROS</v>
          </cell>
          <cell r="H4369" t="str">
            <v>Public School</v>
          </cell>
          <cell r="I4369" t="str">
            <v>Grants Management</v>
          </cell>
        </row>
        <row r="4370">
          <cell r="D4370" t="str">
            <v>561006060004</v>
          </cell>
          <cell r="E4370" t="str">
            <v>SKOI-YASE SCHOOL</v>
          </cell>
          <cell r="F4370" t="str">
            <v>Good Standing</v>
          </cell>
          <cell r="G4370" t="str">
            <v>ROS</v>
          </cell>
          <cell r="H4370" t="str">
            <v>Public School</v>
          </cell>
          <cell r="I4370" t="str">
            <v>Grants Management</v>
          </cell>
        </row>
        <row r="4371">
          <cell r="D4371" t="str">
            <v>570101040000</v>
          </cell>
          <cell r="E4371" t="str">
            <v>ADDISON CSD</v>
          </cell>
          <cell r="F4371" t="str">
            <v>Focus District</v>
          </cell>
          <cell r="G4371" t="str">
            <v>ROS</v>
          </cell>
          <cell r="H4371" t="str">
            <v>LEA</v>
          </cell>
          <cell r="I4371" t="str">
            <v>Audrey Almela</v>
          </cell>
        </row>
        <row r="4372">
          <cell r="D4372" t="str">
            <v>570101040001</v>
          </cell>
          <cell r="E4372" t="str">
            <v>TUSCARORA ELEMENTARY SCHOOL</v>
          </cell>
          <cell r="F4372" t="str">
            <v>Good Standing</v>
          </cell>
          <cell r="G4372" t="str">
            <v>ROS</v>
          </cell>
          <cell r="H4372" t="str">
            <v>Public School</v>
          </cell>
          <cell r="I4372" t="str">
            <v>Grants Management</v>
          </cell>
        </row>
        <row r="4373">
          <cell r="D4373" t="str">
            <v>570101040002</v>
          </cell>
          <cell r="E4373" t="str">
            <v>ADDISON HIGH SCHOOL</v>
          </cell>
          <cell r="F4373" t="str">
            <v>Focus</v>
          </cell>
          <cell r="G4373" t="str">
            <v>ROS</v>
          </cell>
          <cell r="H4373" t="str">
            <v>Public School</v>
          </cell>
          <cell r="I4373" t="str">
            <v>Grants Management</v>
          </cell>
        </row>
        <row r="4374">
          <cell r="D4374" t="str">
            <v>570101040003</v>
          </cell>
          <cell r="E4374" t="str">
            <v>VALLEY ELEMENTARY SCHOOL</v>
          </cell>
          <cell r="F4374" t="str">
            <v>Good Standing</v>
          </cell>
          <cell r="G4374" t="str">
            <v>ROS</v>
          </cell>
          <cell r="H4374" t="str">
            <v>Public School</v>
          </cell>
          <cell r="I4374" t="str">
            <v>Grants Management</v>
          </cell>
        </row>
        <row r="4375">
          <cell r="D4375" t="str">
            <v>570201040000</v>
          </cell>
          <cell r="E4375" t="str">
            <v>AVOCA CSD</v>
          </cell>
          <cell r="F4375" t="str">
            <v>Good Standing</v>
          </cell>
          <cell r="G4375" t="str">
            <v>ROS</v>
          </cell>
          <cell r="H4375" t="str">
            <v>LEA</v>
          </cell>
          <cell r="I4375" t="str">
            <v>Grants Management</v>
          </cell>
        </row>
        <row r="4376">
          <cell r="D4376" t="str">
            <v>570201040002</v>
          </cell>
          <cell r="E4376" t="str">
            <v>AVOCA CENTRAL SCHOOL</v>
          </cell>
          <cell r="F4376" t="str">
            <v>Good Standing</v>
          </cell>
          <cell r="G4376" t="str">
            <v>ROS</v>
          </cell>
          <cell r="H4376" t="str">
            <v>Public School</v>
          </cell>
          <cell r="I4376" t="str">
            <v>Grants Management</v>
          </cell>
        </row>
        <row r="4377">
          <cell r="D4377" t="str">
            <v>570302060000</v>
          </cell>
          <cell r="E4377" t="str">
            <v>BATH CSD</v>
          </cell>
          <cell r="F4377" t="str">
            <v>Good Standing</v>
          </cell>
          <cell r="G4377" t="str">
            <v>ROS</v>
          </cell>
          <cell r="H4377" t="str">
            <v>LEA</v>
          </cell>
          <cell r="I4377" t="str">
            <v>Grants Management</v>
          </cell>
        </row>
        <row r="4378">
          <cell r="D4378" t="str">
            <v>570302060001</v>
          </cell>
          <cell r="E4378" t="str">
            <v>VERNON E WIGHTMAN PRIMARY SCHOOL</v>
          </cell>
          <cell r="F4378" t="str">
            <v>Good Standing</v>
          </cell>
          <cell r="G4378" t="str">
            <v>ROS</v>
          </cell>
          <cell r="H4378" t="str">
            <v>Public School</v>
          </cell>
          <cell r="I4378" t="str">
            <v>Grants Management</v>
          </cell>
        </row>
        <row r="4379">
          <cell r="D4379" t="str">
            <v>570302060003</v>
          </cell>
          <cell r="E4379" t="str">
            <v>HAVERLING SENIOR HIGH SCHOOL</v>
          </cell>
          <cell r="F4379" t="str">
            <v>Good Standing</v>
          </cell>
          <cell r="G4379" t="str">
            <v>ROS</v>
          </cell>
          <cell r="H4379" t="str">
            <v>Public School</v>
          </cell>
          <cell r="I4379" t="str">
            <v>Grants Management</v>
          </cell>
        </row>
        <row r="4380">
          <cell r="D4380" t="str">
            <v>570302060004</v>
          </cell>
          <cell r="E4380" t="str">
            <v>DANA L LYON MIDDLE SCHOOL</v>
          </cell>
          <cell r="F4380" t="str">
            <v>Good Standing</v>
          </cell>
          <cell r="G4380" t="str">
            <v>ROS</v>
          </cell>
          <cell r="H4380" t="str">
            <v>Public School</v>
          </cell>
          <cell r="I4380" t="str">
            <v>Grants Management</v>
          </cell>
        </row>
        <row r="4381">
          <cell r="D4381" t="str">
            <v>570401040000</v>
          </cell>
          <cell r="E4381" t="str">
            <v>BRADFORD CSD</v>
          </cell>
          <cell r="F4381" t="str">
            <v>Good Standing</v>
          </cell>
          <cell r="G4381" t="str">
            <v>ROS</v>
          </cell>
          <cell r="H4381" t="str">
            <v>LEA</v>
          </cell>
          <cell r="I4381" t="str">
            <v>Grants Management</v>
          </cell>
        </row>
        <row r="4382">
          <cell r="D4382" t="str">
            <v>570401040001</v>
          </cell>
          <cell r="E4382" t="str">
            <v>BRADFORD CENTRAL SCHOOL</v>
          </cell>
          <cell r="F4382" t="str">
            <v>Good Standing</v>
          </cell>
          <cell r="G4382" t="str">
            <v>ROS</v>
          </cell>
          <cell r="H4382" t="str">
            <v>Public School</v>
          </cell>
          <cell r="I4382" t="str">
            <v>Grants Management</v>
          </cell>
        </row>
        <row r="4383">
          <cell r="D4383" t="str">
            <v>570603040000</v>
          </cell>
          <cell r="E4383" t="str">
            <v>CAMPBELL-SAVONA CSD</v>
          </cell>
          <cell r="F4383" t="str">
            <v>Good Standing</v>
          </cell>
          <cell r="G4383" t="str">
            <v>ROS</v>
          </cell>
          <cell r="H4383" t="str">
            <v>LEA</v>
          </cell>
          <cell r="I4383" t="str">
            <v>Grants Management</v>
          </cell>
        </row>
        <row r="4384">
          <cell r="D4384" t="str">
            <v>570603040001</v>
          </cell>
          <cell r="E4384" t="str">
            <v>CAMPBELL-SAVONA ELEMENTARY SCHOOL</v>
          </cell>
          <cell r="F4384" t="str">
            <v>Good Standing</v>
          </cell>
          <cell r="G4384" t="str">
            <v>ROS</v>
          </cell>
          <cell r="H4384" t="str">
            <v>Public School</v>
          </cell>
          <cell r="I4384" t="str">
            <v>Grants Management</v>
          </cell>
        </row>
        <row r="4385">
          <cell r="D4385" t="str">
            <v>570603040002</v>
          </cell>
          <cell r="E4385" t="str">
            <v>CAMPBELL-SAVONA JR/SR HIGH SCHOOL</v>
          </cell>
          <cell r="F4385" t="str">
            <v>Good Standing</v>
          </cell>
          <cell r="G4385" t="str">
            <v>ROS</v>
          </cell>
          <cell r="H4385" t="str">
            <v>Public School</v>
          </cell>
          <cell r="I4385" t="str">
            <v>Grants Management</v>
          </cell>
        </row>
        <row r="4386">
          <cell r="D4386" t="str">
            <v>571000010000</v>
          </cell>
          <cell r="E4386" t="str">
            <v>CORNING CITY SD</v>
          </cell>
          <cell r="F4386" t="str">
            <v>Good Standing</v>
          </cell>
          <cell r="G4386" t="str">
            <v>ROS</v>
          </cell>
          <cell r="H4386" t="str">
            <v>LEA</v>
          </cell>
          <cell r="I4386" t="str">
            <v>Grants Management</v>
          </cell>
        </row>
        <row r="4387">
          <cell r="D4387" t="str">
            <v>571000010003</v>
          </cell>
          <cell r="E4387" t="str">
            <v>CALVIN U SMITH ELEMENTARY SCHOOL</v>
          </cell>
          <cell r="F4387" t="str">
            <v>Good Standing</v>
          </cell>
          <cell r="G4387" t="str">
            <v>ROS</v>
          </cell>
          <cell r="H4387" t="str">
            <v>Public School</v>
          </cell>
          <cell r="I4387" t="str">
            <v>Grants Management</v>
          </cell>
        </row>
        <row r="4388">
          <cell r="D4388" t="str">
            <v>571000010005</v>
          </cell>
          <cell r="E4388" t="str">
            <v>ERWIN VALLEY ELEMENTARY SCHOOL</v>
          </cell>
          <cell r="F4388" t="str">
            <v>Good Standing</v>
          </cell>
          <cell r="G4388" t="str">
            <v>ROS</v>
          </cell>
          <cell r="H4388" t="str">
            <v>Public School</v>
          </cell>
          <cell r="I4388" t="str">
            <v>Grants Management</v>
          </cell>
        </row>
        <row r="4389">
          <cell r="D4389" t="str">
            <v>571000010007</v>
          </cell>
          <cell r="E4389" t="str">
            <v>FREDERICK CARDER ELEMENTARY SCHOOL</v>
          </cell>
          <cell r="F4389" t="str">
            <v>Local Assistance Plan</v>
          </cell>
          <cell r="G4389" t="str">
            <v>ROS</v>
          </cell>
          <cell r="H4389" t="str">
            <v>Public School</v>
          </cell>
          <cell r="I4389" t="str">
            <v>Grants Management</v>
          </cell>
        </row>
        <row r="4390">
          <cell r="D4390" t="str">
            <v>571000010008</v>
          </cell>
          <cell r="E4390" t="str">
            <v>HUGH W GREGG ELEMENTARY SCHOOL</v>
          </cell>
          <cell r="F4390" t="str">
            <v>Good Standing</v>
          </cell>
          <cell r="G4390" t="str">
            <v>ROS</v>
          </cell>
          <cell r="H4390" t="str">
            <v>Public School</v>
          </cell>
          <cell r="I4390" t="str">
            <v>Grants Management</v>
          </cell>
        </row>
        <row r="4391">
          <cell r="D4391" t="str">
            <v>571000010012</v>
          </cell>
          <cell r="E4391" t="str">
            <v>WILLIAM E SEVERN ELEMENTARY SCHOOL</v>
          </cell>
          <cell r="F4391" t="str">
            <v>Good Standing</v>
          </cell>
          <cell r="G4391" t="str">
            <v>ROS</v>
          </cell>
          <cell r="H4391" t="str">
            <v>Public School</v>
          </cell>
          <cell r="I4391" t="str">
            <v>Grants Management</v>
          </cell>
        </row>
        <row r="4392">
          <cell r="D4392" t="str">
            <v>571000010013</v>
          </cell>
          <cell r="E4392" t="str">
            <v>WINFIELD STREET ELEMENTARY SCHOOL</v>
          </cell>
          <cell r="F4392" t="str">
            <v>Good Standing</v>
          </cell>
          <cell r="G4392" t="str">
            <v>ROS</v>
          </cell>
          <cell r="H4392" t="str">
            <v>Public School</v>
          </cell>
          <cell r="I4392" t="str">
            <v>Grants Management</v>
          </cell>
        </row>
        <row r="4393">
          <cell r="D4393" t="str">
            <v>571000010019</v>
          </cell>
          <cell r="E4393" t="str">
            <v>CORNING-PAINTED POST HS LRN CTR</v>
          </cell>
          <cell r="F4393" t="str">
            <v>Good Standing</v>
          </cell>
          <cell r="G4393" t="str">
            <v>ROS</v>
          </cell>
          <cell r="H4393" t="str">
            <v>Public School</v>
          </cell>
          <cell r="I4393" t="str">
            <v>Grants Management</v>
          </cell>
        </row>
        <row r="4394">
          <cell r="D4394" t="str">
            <v>571000010020</v>
          </cell>
          <cell r="E4394" t="str">
            <v>CORNING-PAINTED POST MIDDLE SCHOOL</v>
          </cell>
          <cell r="F4394" t="str">
            <v>Good Standing</v>
          </cell>
          <cell r="G4394" t="str">
            <v>ROS</v>
          </cell>
          <cell r="H4394" t="str">
            <v>Public School</v>
          </cell>
          <cell r="I4394" t="str">
            <v>Grants Management</v>
          </cell>
        </row>
        <row r="4395">
          <cell r="D4395" t="str">
            <v>571502060000</v>
          </cell>
          <cell r="E4395" t="str">
            <v>CANISTEO-GREENWOOD CSD</v>
          </cell>
          <cell r="F4395" t="str">
            <v>Former Focus-Good Standing</v>
          </cell>
          <cell r="G4395" t="str">
            <v>ROS</v>
          </cell>
          <cell r="H4395" t="str">
            <v>LEA</v>
          </cell>
          <cell r="I4395" t="str">
            <v>Laura Miller</v>
          </cell>
        </row>
        <row r="4396">
          <cell r="D4396" t="str">
            <v>571502060001</v>
          </cell>
          <cell r="E4396" t="str">
            <v>CANISTEO-GREENWOOD HIGH SCHOOL</v>
          </cell>
          <cell r="F4396" t="str">
            <v>Good Standing</v>
          </cell>
          <cell r="G4396" t="str">
            <v>ROS</v>
          </cell>
          <cell r="H4396" t="str">
            <v>Public School</v>
          </cell>
          <cell r="I4396" t="str">
            <v>Grants Management</v>
          </cell>
        </row>
        <row r="4397">
          <cell r="D4397" t="str">
            <v>571502060002</v>
          </cell>
          <cell r="E4397" t="str">
            <v>CANISTEO-GREENWOOD ELEMENTARY SCHOOL</v>
          </cell>
          <cell r="F4397" t="str">
            <v>Good Standing</v>
          </cell>
          <cell r="G4397" t="str">
            <v>ROS</v>
          </cell>
          <cell r="H4397" t="str">
            <v>Public School</v>
          </cell>
          <cell r="I4397" t="str">
            <v>Grants Management</v>
          </cell>
        </row>
        <row r="4398">
          <cell r="D4398" t="str">
            <v>571800010000</v>
          </cell>
          <cell r="E4398" t="str">
            <v>HORNELL CITY SD</v>
          </cell>
          <cell r="F4398" t="str">
            <v>Good Standing</v>
          </cell>
          <cell r="G4398" t="str">
            <v>ROS</v>
          </cell>
          <cell r="H4398" t="str">
            <v>LEA</v>
          </cell>
          <cell r="I4398" t="str">
            <v>Grants Management</v>
          </cell>
        </row>
        <row r="4399">
          <cell r="D4399" t="str">
            <v>571800010001</v>
          </cell>
          <cell r="E4399" t="str">
            <v>HORNELL INTERMEDIATE SCHOOL</v>
          </cell>
          <cell r="F4399" t="str">
            <v>Local Assistance Plan</v>
          </cell>
          <cell r="G4399" t="str">
            <v>ROS</v>
          </cell>
          <cell r="H4399" t="str">
            <v>Public School</v>
          </cell>
          <cell r="I4399" t="str">
            <v>Grants Management</v>
          </cell>
        </row>
        <row r="4400">
          <cell r="D4400" t="str">
            <v>571800010002</v>
          </cell>
          <cell r="E4400" t="str">
            <v>BRYANT SCHOOL</v>
          </cell>
          <cell r="F4400" t="str">
            <v>Good Standing</v>
          </cell>
          <cell r="G4400" t="str">
            <v>ROS</v>
          </cell>
          <cell r="H4400" t="str">
            <v>Public School</v>
          </cell>
          <cell r="I4400" t="str">
            <v>Grants Management</v>
          </cell>
        </row>
        <row r="4401">
          <cell r="D4401" t="str">
            <v>571800010006</v>
          </cell>
          <cell r="E4401" t="str">
            <v>HORNELL SENIOR HIGH SCHOOL</v>
          </cell>
          <cell r="F4401" t="str">
            <v>Good Standing</v>
          </cell>
          <cell r="G4401" t="str">
            <v>ROS</v>
          </cell>
          <cell r="H4401" t="str">
            <v>Public School</v>
          </cell>
          <cell r="I4401" t="str">
            <v>Grants Management</v>
          </cell>
        </row>
        <row r="4402">
          <cell r="D4402" t="str">
            <v>571800010007</v>
          </cell>
          <cell r="E4402" t="str">
            <v>NORTH HORNELL SCHOOL</v>
          </cell>
          <cell r="F4402" t="str">
            <v>Good Standing</v>
          </cell>
          <cell r="G4402" t="str">
            <v>ROS</v>
          </cell>
          <cell r="H4402" t="str">
            <v>Public School</v>
          </cell>
          <cell r="I4402" t="str">
            <v>Grants Management</v>
          </cell>
        </row>
        <row r="4403">
          <cell r="D4403" t="str">
            <v>571800010008</v>
          </cell>
          <cell r="E4403" t="str">
            <v>HORNELL JUNIOR HIGH SCHOOL</v>
          </cell>
          <cell r="F4403" t="str">
            <v>Good Standing</v>
          </cell>
          <cell r="G4403" t="str">
            <v>ROS</v>
          </cell>
          <cell r="H4403" t="str">
            <v>Public School</v>
          </cell>
          <cell r="I4403" t="str">
            <v>Grants Management</v>
          </cell>
        </row>
        <row r="4404">
          <cell r="D4404" t="str">
            <v>571901040000</v>
          </cell>
          <cell r="E4404" t="str">
            <v>ARKPORT CSD</v>
          </cell>
          <cell r="F4404" t="str">
            <v>Former Focus-Good Standing</v>
          </cell>
          <cell r="G4404" t="str">
            <v>ROS</v>
          </cell>
          <cell r="H4404" t="str">
            <v>LEA</v>
          </cell>
          <cell r="I4404" t="str">
            <v>Laura Miller</v>
          </cell>
        </row>
        <row r="4405">
          <cell r="D4405" t="str">
            <v>571901040004</v>
          </cell>
          <cell r="E4405" t="str">
            <v>ARKPORT CENTRAL SCHOOL</v>
          </cell>
          <cell r="F4405" t="str">
            <v>Good Standing</v>
          </cell>
          <cell r="G4405" t="str">
            <v>ROS</v>
          </cell>
          <cell r="H4405" t="str">
            <v>Public School</v>
          </cell>
          <cell r="I4405" t="str">
            <v>Grants Management</v>
          </cell>
        </row>
        <row r="4406">
          <cell r="D4406" t="str">
            <v>572301040000</v>
          </cell>
          <cell r="E4406" t="str">
            <v>PRATTSBURGH CSD</v>
          </cell>
          <cell r="F4406" t="str">
            <v>Good Standing</v>
          </cell>
          <cell r="G4406" t="str">
            <v>ROS</v>
          </cell>
          <cell r="H4406" t="str">
            <v>LEA</v>
          </cell>
          <cell r="I4406" t="str">
            <v>Grants Management</v>
          </cell>
        </row>
        <row r="4407">
          <cell r="D4407" t="str">
            <v>572301040001</v>
          </cell>
          <cell r="E4407" t="str">
            <v>PRATTSBURGH CENTRAL SCHOOL</v>
          </cell>
          <cell r="F4407" t="str">
            <v>Good Standing</v>
          </cell>
          <cell r="G4407" t="str">
            <v>ROS</v>
          </cell>
          <cell r="H4407" t="str">
            <v>Public School</v>
          </cell>
          <cell r="I4407" t="str">
            <v>Grants Management</v>
          </cell>
        </row>
        <row r="4408">
          <cell r="D4408" t="str">
            <v>572702040000</v>
          </cell>
          <cell r="E4408" t="str">
            <v>JASPER-TROUPSBURG CSD</v>
          </cell>
          <cell r="F4408" t="str">
            <v>Good Standing</v>
          </cell>
          <cell r="G4408" t="str">
            <v>ROS</v>
          </cell>
          <cell r="H4408" t="str">
            <v>LEA</v>
          </cell>
          <cell r="I4408" t="str">
            <v>Grants Management</v>
          </cell>
        </row>
        <row r="4409">
          <cell r="D4409" t="str">
            <v>572702040001</v>
          </cell>
          <cell r="E4409" t="str">
            <v>JASPER-TROUPSBURG ELEMENTARY SCHOOL</v>
          </cell>
          <cell r="F4409" t="str">
            <v>Good Standing</v>
          </cell>
          <cell r="G4409" t="str">
            <v>ROS</v>
          </cell>
          <cell r="H4409" t="str">
            <v>Public School</v>
          </cell>
          <cell r="I4409" t="str">
            <v>Grants Management</v>
          </cell>
        </row>
        <row r="4410">
          <cell r="D4410" t="str">
            <v>572702040002</v>
          </cell>
          <cell r="E4410" t="str">
            <v>JASPER-TROUPSBURG JUNIOR-SENIOR HS</v>
          </cell>
          <cell r="F4410" t="str">
            <v>Good Standing</v>
          </cell>
          <cell r="G4410" t="str">
            <v>ROS</v>
          </cell>
          <cell r="H4410" t="str">
            <v>Public School</v>
          </cell>
          <cell r="I4410" t="str">
            <v>Grants Management</v>
          </cell>
        </row>
        <row r="4411">
          <cell r="D4411" t="str">
            <v>572901040000</v>
          </cell>
          <cell r="E4411" t="str">
            <v>HAMMONDSPORT CSD</v>
          </cell>
          <cell r="F4411" t="str">
            <v>Good Standing</v>
          </cell>
          <cell r="G4411" t="str">
            <v>ROS</v>
          </cell>
          <cell r="H4411" t="str">
            <v>LEA</v>
          </cell>
          <cell r="I4411" t="str">
            <v>Grants Management</v>
          </cell>
        </row>
        <row r="4412">
          <cell r="D4412" t="str">
            <v>572901040002</v>
          </cell>
          <cell r="E4412" t="str">
            <v>GLENN CURTISS MEMORIAL SCHOOL</v>
          </cell>
          <cell r="F4412" t="str">
            <v>Good Standing</v>
          </cell>
          <cell r="G4412" t="str">
            <v>ROS</v>
          </cell>
          <cell r="H4412" t="str">
            <v>Public School</v>
          </cell>
          <cell r="I4412" t="str">
            <v>Grants Management</v>
          </cell>
        </row>
        <row r="4413">
          <cell r="D4413" t="str">
            <v>572901040004</v>
          </cell>
          <cell r="E4413" t="str">
            <v>HAMMONDSPORT JUNIOR-SENIOR HIGH SCH</v>
          </cell>
          <cell r="F4413" t="str">
            <v>Good Standing</v>
          </cell>
          <cell r="G4413" t="str">
            <v>ROS</v>
          </cell>
          <cell r="H4413" t="str">
            <v>Public School</v>
          </cell>
          <cell r="I4413" t="str">
            <v>Grants Management</v>
          </cell>
        </row>
        <row r="4414">
          <cell r="D4414" t="str">
            <v>573002040000</v>
          </cell>
          <cell r="E4414" t="str">
            <v>WAYLAND-COHOCTON CSD</v>
          </cell>
          <cell r="F4414" t="str">
            <v>Good Standing</v>
          </cell>
          <cell r="G4414" t="str">
            <v>ROS</v>
          </cell>
          <cell r="H4414" t="str">
            <v>LEA</v>
          </cell>
          <cell r="I4414" t="str">
            <v>Grants Management</v>
          </cell>
        </row>
        <row r="4415">
          <cell r="D4415" t="str">
            <v>573002040001</v>
          </cell>
          <cell r="E4415" t="str">
            <v>WAYLAND-COHOCTON HIGH SCHOOL</v>
          </cell>
          <cell r="F4415" t="str">
            <v>Good Standing</v>
          </cell>
          <cell r="G4415" t="str">
            <v>ROS</v>
          </cell>
          <cell r="H4415" t="str">
            <v>Public School</v>
          </cell>
          <cell r="I4415" t="str">
            <v>Grants Management</v>
          </cell>
        </row>
        <row r="4416">
          <cell r="D4416" t="str">
            <v>573002040002</v>
          </cell>
          <cell r="E4416" t="str">
            <v>WAYLAND ELEMENTARY SCHOOL</v>
          </cell>
          <cell r="F4416" t="str">
            <v>Good Standing</v>
          </cell>
          <cell r="G4416" t="str">
            <v>ROS</v>
          </cell>
          <cell r="H4416" t="str">
            <v>Public School</v>
          </cell>
          <cell r="I4416" t="str">
            <v>Grants Management</v>
          </cell>
        </row>
        <row r="4417">
          <cell r="D4417" t="str">
            <v>573002040003</v>
          </cell>
          <cell r="E4417" t="str">
            <v>WAYLAND-COHOCTON MIDDLE SCHOOL</v>
          </cell>
          <cell r="F4417" t="str">
            <v>Good Standing</v>
          </cell>
          <cell r="G4417" t="str">
            <v>ROS</v>
          </cell>
          <cell r="H4417" t="str">
            <v>Public School</v>
          </cell>
          <cell r="I4417" t="str">
            <v>Grants Management</v>
          </cell>
        </row>
        <row r="4418">
          <cell r="D4418" t="str">
            <v>573002040004</v>
          </cell>
          <cell r="E4418" t="str">
            <v>COHOCTON ELEMENTARY SCHOOL</v>
          </cell>
          <cell r="F4418" t="str">
            <v>Good Standing</v>
          </cell>
          <cell r="G4418" t="str">
            <v>ROS</v>
          </cell>
          <cell r="H4418" t="str">
            <v>Public School</v>
          </cell>
          <cell r="I4418" t="str">
            <v>Grants Management</v>
          </cell>
        </row>
        <row r="4419">
          <cell r="D4419" t="str">
            <v>580101030000</v>
          </cell>
          <cell r="E4419" t="str">
            <v>BABYLON UFSD</v>
          </cell>
          <cell r="F4419" t="str">
            <v>Good Standing</v>
          </cell>
          <cell r="G4419" t="str">
            <v>ROS</v>
          </cell>
          <cell r="H4419" t="str">
            <v>LEA</v>
          </cell>
          <cell r="I4419" t="str">
            <v>Grants Management</v>
          </cell>
        </row>
        <row r="4420">
          <cell r="D4420" t="str">
            <v>580101030001</v>
          </cell>
          <cell r="E4420" t="str">
            <v>BABYLON MEMORIAL GRADE SCHOOL</v>
          </cell>
          <cell r="F4420" t="str">
            <v>Local Assistance Plan</v>
          </cell>
          <cell r="G4420" t="str">
            <v>ROS</v>
          </cell>
          <cell r="H4420" t="str">
            <v>Public School</v>
          </cell>
          <cell r="I4420" t="str">
            <v>Grants Management</v>
          </cell>
        </row>
        <row r="4421">
          <cell r="D4421" t="str">
            <v>580101030002</v>
          </cell>
          <cell r="E4421" t="str">
            <v>BABYLON JUNIOR-SENIOR HIGH SCHOOL</v>
          </cell>
          <cell r="F4421" t="str">
            <v>Local Assistance Plan</v>
          </cell>
          <cell r="G4421" t="str">
            <v>ROS</v>
          </cell>
          <cell r="H4421" t="str">
            <v>Public School</v>
          </cell>
          <cell r="I4421" t="str">
            <v>Grants Management</v>
          </cell>
        </row>
        <row r="4422">
          <cell r="D4422" t="str">
            <v>580101030003</v>
          </cell>
          <cell r="E4422" t="str">
            <v>BABYLON ELEMENTARY SCHOOL</v>
          </cell>
          <cell r="F4422" t="str">
            <v>Good Standing</v>
          </cell>
          <cell r="G4422" t="str">
            <v>ROS</v>
          </cell>
          <cell r="H4422" t="str">
            <v>Public School</v>
          </cell>
          <cell r="I4422" t="str">
            <v>Grants Management</v>
          </cell>
        </row>
        <row r="4423">
          <cell r="D4423" t="str">
            <v>580102030000</v>
          </cell>
          <cell r="E4423" t="str">
            <v>WEST BABYLON UFSD</v>
          </cell>
          <cell r="F4423" t="str">
            <v>Good Standing</v>
          </cell>
          <cell r="G4423" t="str">
            <v>ROS</v>
          </cell>
          <cell r="H4423" t="str">
            <v>LEA</v>
          </cell>
          <cell r="I4423" t="str">
            <v>Grants Management</v>
          </cell>
        </row>
        <row r="4424">
          <cell r="D4424" t="str">
            <v>580102030001</v>
          </cell>
          <cell r="E4424" t="str">
            <v>FOREST AVENUE SCHOOL</v>
          </cell>
          <cell r="F4424" t="str">
            <v>Good Standing</v>
          </cell>
          <cell r="G4424" t="str">
            <v>ROS</v>
          </cell>
          <cell r="H4424" t="str">
            <v>Public School</v>
          </cell>
          <cell r="I4424" t="str">
            <v>Grants Management</v>
          </cell>
        </row>
        <row r="4425">
          <cell r="D4425" t="str">
            <v>580102030002</v>
          </cell>
          <cell r="E4425" t="str">
            <v>JOHN F KENNEDY SCHOOL</v>
          </cell>
          <cell r="F4425" t="str">
            <v>Good Standing</v>
          </cell>
          <cell r="G4425" t="str">
            <v>ROS</v>
          </cell>
          <cell r="H4425" t="str">
            <v>Public School</v>
          </cell>
          <cell r="I4425" t="str">
            <v>Grants Management</v>
          </cell>
        </row>
        <row r="4426">
          <cell r="D4426" t="str">
            <v>580102030004</v>
          </cell>
          <cell r="E4426" t="str">
            <v>SANTAPOGUE SCHOOL</v>
          </cell>
          <cell r="F4426" t="str">
            <v>Good Standing</v>
          </cell>
          <cell r="G4426" t="str">
            <v>ROS</v>
          </cell>
          <cell r="H4426" t="str">
            <v>Public School</v>
          </cell>
          <cell r="I4426" t="str">
            <v>Grants Management</v>
          </cell>
        </row>
        <row r="4427">
          <cell r="D4427" t="str">
            <v>580102030005</v>
          </cell>
          <cell r="E4427" t="str">
            <v>SOUTH BAY SCHOOL</v>
          </cell>
          <cell r="F4427" t="str">
            <v>Good Standing</v>
          </cell>
          <cell r="G4427" t="str">
            <v>ROS</v>
          </cell>
          <cell r="H4427" t="str">
            <v>Public School</v>
          </cell>
          <cell r="I4427" t="str">
            <v>Grants Management</v>
          </cell>
        </row>
        <row r="4428">
          <cell r="D4428" t="str">
            <v>580102030006</v>
          </cell>
          <cell r="E4428" t="str">
            <v>TOOKER AVENUE SCHOOL</v>
          </cell>
          <cell r="F4428" t="str">
            <v>Good Standing</v>
          </cell>
          <cell r="G4428" t="str">
            <v>ROS</v>
          </cell>
          <cell r="H4428" t="str">
            <v>Public School</v>
          </cell>
          <cell r="I4428" t="str">
            <v>Grants Management</v>
          </cell>
        </row>
        <row r="4429">
          <cell r="D4429" t="str">
            <v>580102030007</v>
          </cell>
          <cell r="E4429" t="str">
            <v>WEST BABYLON JUNIOR HIGH SCHOOL</v>
          </cell>
          <cell r="F4429" t="str">
            <v>Good Standing</v>
          </cell>
          <cell r="G4429" t="str">
            <v>ROS</v>
          </cell>
          <cell r="H4429" t="str">
            <v>Public School</v>
          </cell>
          <cell r="I4429" t="str">
            <v>Grants Management</v>
          </cell>
        </row>
        <row r="4430">
          <cell r="D4430" t="str">
            <v>580102030008</v>
          </cell>
          <cell r="E4430" t="str">
            <v>WEST BABYLON SENIOR HIGH SCHOOL</v>
          </cell>
          <cell r="F4430" t="str">
            <v>Good Standing</v>
          </cell>
          <cell r="G4430" t="str">
            <v>ROS</v>
          </cell>
          <cell r="H4430" t="str">
            <v>Public School</v>
          </cell>
          <cell r="I4430" t="str">
            <v>Grants Management</v>
          </cell>
        </row>
        <row r="4431">
          <cell r="D4431" t="str">
            <v>580103030000</v>
          </cell>
          <cell r="E4431" t="str">
            <v>NORTH BABYLON UFSD</v>
          </cell>
          <cell r="F4431" t="str">
            <v>Good Standing</v>
          </cell>
          <cell r="G4431" t="str">
            <v>ROS</v>
          </cell>
          <cell r="H4431" t="str">
            <v>LEA</v>
          </cell>
          <cell r="I4431" t="str">
            <v>Grants Management</v>
          </cell>
        </row>
        <row r="4432">
          <cell r="D4432" t="str">
            <v>580103030001</v>
          </cell>
          <cell r="E4432" t="str">
            <v>BELMONT ELEMENTARY SCHOOL</v>
          </cell>
          <cell r="F4432" t="str">
            <v>Good Standing</v>
          </cell>
          <cell r="G4432" t="str">
            <v>ROS</v>
          </cell>
          <cell r="H4432" t="str">
            <v>Public School</v>
          </cell>
          <cell r="I4432" t="str">
            <v>Grants Management</v>
          </cell>
        </row>
        <row r="4433">
          <cell r="D4433" t="str">
            <v>580103030002</v>
          </cell>
          <cell r="E4433" t="str">
            <v>ROBERT MOSES MIDDLE SCHOOL</v>
          </cell>
          <cell r="F4433" t="str">
            <v>Good Standing</v>
          </cell>
          <cell r="G4433" t="str">
            <v>ROS</v>
          </cell>
          <cell r="H4433" t="str">
            <v>Public School</v>
          </cell>
          <cell r="I4433" t="str">
            <v>Grants Management</v>
          </cell>
        </row>
        <row r="4434">
          <cell r="D4434" t="str">
            <v>580103030003</v>
          </cell>
          <cell r="E4434" t="str">
            <v>PARLIAMENT PLACE SCHOOL</v>
          </cell>
          <cell r="F4434" t="str">
            <v>Good Standing</v>
          </cell>
          <cell r="G4434" t="str">
            <v>ROS</v>
          </cell>
          <cell r="H4434" t="str">
            <v>Public School</v>
          </cell>
          <cell r="I4434" t="str">
            <v>Grants Management</v>
          </cell>
        </row>
        <row r="4435">
          <cell r="D4435" t="str">
            <v>580103030006</v>
          </cell>
          <cell r="E4435" t="str">
            <v>WOODS ROAD ELEMENTARY SCHOOL</v>
          </cell>
          <cell r="F4435" t="str">
            <v>Good Standing</v>
          </cell>
          <cell r="G4435" t="str">
            <v>ROS</v>
          </cell>
          <cell r="H4435" t="str">
            <v>Public School</v>
          </cell>
          <cell r="I4435" t="str">
            <v>Grants Management</v>
          </cell>
        </row>
        <row r="4436">
          <cell r="D4436" t="str">
            <v>580103030008</v>
          </cell>
          <cell r="E4436" t="str">
            <v>NORTH BABYLON HIGH SCHOOL</v>
          </cell>
          <cell r="F4436" t="str">
            <v>Good Standing</v>
          </cell>
          <cell r="G4436" t="str">
            <v>ROS</v>
          </cell>
          <cell r="H4436" t="str">
            <v>Public School</v>
          </cell>
          <cell r="I4436" t="str">
            <v>Grants Management</v>
          </cell>
        </row>
        <row r="4437">
          <cell r="D4437" t="str">
            <v>580103030009</v>
          </cell>
          <cell r="E4437" t="str">
            <v>MARION G VEDDER ELEMENTARY SCHOOL</v>
          </cell>
          <cell r="F4437" t="str">
            <v>Local Assistance Plan</v>
          </cell>
          <cell r="G4437" t="str">
            <v>ROS</v>
          </cell>
          <cell r="H4437" t="str">
            <v>Public School</v>
          </cell>
          <cell r="I4437" t="str">
            <v>Grants Management</v>
          </cell>
        </row>
        <row r="4438">
          <cell r="D4438" t="str">
            <v>580103030010</v>
          </cell>
          <cell r="E4438" t="str">
            <v>WILLIAM E DELUCA JR ELEMENTARY SCHOO</v>
          </cell>
          <cell r="F4438" t="str">
            <v>Good Standing</v>
          </cell>
          <cell r="G4438" t="str">
            <v>ROS</v>
          </cell>
          <cell r="H4438" t="str">
            <v>Public School</v>
          </cell>
          <cell r="I4438" t="str">
            <v>Grants Management</v>
          </cell>
        </row>
        <row r="4439">
          <cell r="D4439" t="str">
            <v>580104030000</v>
          </cell>
          <cell r="E4439" t="str">
            <v>LINDENHURST UFSD</v>
          </cell>
          <cell r="F4439" t="str">
            <v>Good Standing</v>
          </cell>
          <cell r="G4439" t="str">
            <v>ROS</v>
          </cell>
          <cell r="H4439" t="str">
            <v>LEA</v>
          </cell>
          <cell r="I4439" t="str">
            <v>Grants Management</v>
          </cell>
        </row>
        <row r="4440">
          <cell r="D4440" t="str">
            <v>580104030001</v>
          </cell>
          <cell r="E4440" t="str">
            <v>ALBANY AVENUE SCHOOL</v>
          </cell>
          <cell r="F4440" t="str">
            <v>Good Standing</v>
          </cell>
          <cell r="G4440" t="str">
            <v>ROS</v>
          </cell>
          <cell r="H4440" t="str">
            <v>Public School</v>
          </cell>
          <cell r="I4440" t="str">
            <v>Grants Management</v>
          </cell>
        </row>
        <row r="4441">
          <cell r="D4441" t="str">
            <v>580104030002</v>
          </cell>
          <cell r="E4441" t="str">
            <v>ALLEGHANY AVENUE SCHOOL</v>
          </cell>
          <cell r="F4441" t="str">
            <v>Local Assistance Plan</v>
          </cell>
          <cell r="G4441" t="str">
            <v>ROS</v>
          </cell>
          <cell r="H4441" t="str">
            <v>Public School</v>
          </cell>
          <cell r="I4441" t="str">
            <v>Grants Management</v>
          </cell>
        </row>
        <row r="4442">
          <cell r="D4442" t="str">
            <v>580104030003</v>
          </cell>
          <cell r="E4442" t="str">
            <v>DANIEL STREET SCHOOL</v>
          </cell>
          <cell r="F4442" t="str">
            <v>Good Standing</v>
          </cell>
          <cell r="G4442" t="str">
            <v>ROS</v>
          </cell>
          <cell r="H4442" t="str">
            <v>Public School</v>
          </cell>
          <cell r="I4442" t="str">
            <v>Grants Management</v>
          </cell>
        </row>
        <row r="4443">
          <cell r="D4443" t="str">
            <v>580104030005</v>
          </cell>
          <cell r="E4443" t="str">
            <v>HARDING AVENUE SCHOOL</v>
          </cell>
          <cell r="F4443" t="str">
            <v>Good Standing</v>
          </cell>
          <cell r="G4443" t="str">
            <v>ROS</v>
          </cell>
          <cell r="H4443" t="str">
            <v>Public School</v>
          </cell>
          <cell r="I4443" t="str">
            <v>Grants Management</v>
          </cell>
        </row>
        <row r="4444">
          <cell r="D4444" t="str">
            <v>580104030008</v>
          </cell>
          <cell r="E4444" t="str">
            <v>WILLIAM RALL SCHOOL</v>
          </cell>
          <cell r="F4444" t="str">
            <v>Good Standing</v>
          </cell>
          <cell r="G4444" t="str">
            <v>ROS</v>
          </cell>
          <cell r="H4444" t="str">
            <v>Public School</v>
          </cell>
          <cell r="I4444" t="str">
            <v>Grants Management</v>
          </cell>
        </row>
        <row r="4445">
          <cell r="D4445" t="str">
            <v>580104030009</v>
          </cell>
          <cell r="E4445" t="str">
            <v>WEST GATES AVENUE SCHOOL</v>
          </cell>
          <cell r="F4445" t="str">
            <v>Good Standing</v>
          </cell>
          <cell r="G4445" t="str">
            <v>ROS</v>
          </cell>
          <cell r="H4445" t="str">
            <v>Public School</v>
          </cell>
          <cell r="I4445" t="str">
            <v>Grants Management</v>
          </cell>
        </row>
        <row r="4446">
          <cell r="D4446" t="str">
            <v>580104030010</v>
          </cell>
          <cell r="E4446" t="str">
            <v>LINDENHURST SENIOR HIGH SCHOOL</v>
          </cell>
          <cell r="F4446" t="str">
            <v>Good Standing</v>
          </cell>
          <cell r="G4446" t="str">
            <v>ROS</v>
          </cell>
          <cell r="H4446" t="str">
            <v>Public School</v>
          </cell>
          <cell r="I4446" t="str">
            <v>Grants Management</v>
          </cell>
        </row>
        <row r="4447">
          <cell r="D4447" t="str">
            <v>580104030011</v>
          </cell>
          <cell r="E4447" t="str">
            <v>LINDENHURST MIDDLE SCHOOL</v>
          </cell>
          <cell r="F4447" t="str">
            <v>Good Standing</v>
          </cell>
          <cell r="G4447" t="str">
            <v>ROS</v>
          </cell>
          <cell r="H4447" t="str">
            <v>Public School</v>
          </cell>
          <cell r="I4447" t="str">
            <v>Grants Management</v>
          </cell>
        </row>
        <row r="4448">
          <cell r="D4448" t="str">
            <v>580105030000</v>
          </cell>
          <cell r="E4448" t="str">
            <v>COPIAGUE UFSD</v>
          </cell>
          <cell r="F4448" t="str">
            <v>Good Standing</v>
          </cell>
          <cell r="G4448" t="str">
            <v>ROS</v>
          </cell>
          <cell r="H4448" t="str">
            <v>LEA</v>
          </cell>
          <cell r="I4448" t="str">
            <v>Grants Management</v>
          </cell>
        </row>
        <row r="4449">
          <cell r="D4449" t="str">
            <v>580105030001</v>
          </cell>
          <cell r="E4449" t="str">
            <v>DEAUVILLE GARDENS EAST ELEMENTARY</v>
          </cell>
          <cell r="F4449" t="str">
            <v>Good Standing</v>
          </cell>
          <cell r="G4449" t="str">
            <v>ROS</v>
          </cell>
          <cell r="H4449" t="str">
            <v>Public School</v>
          </cell>
          <cell r="I4449" t="str">
            <v>Grants Management</v>
          </cell>
        </row>
        <row r="4450">
          <cell r="D4450" t="str">
            <v>580105030002</v>
          </cell>
          <cell r="E4450" t="str">
            <v>GREAT NECK ROAD ELEMENTARY SCHOOL</v>
          </cell>
          <cell r="F4450" t="str">
            <v>Good Standing</v>
          </cell>
          <cell r="G4450" t="str">
            <v>ROS</v>
          </cell>
          <cell r="H4450" t="str">
            <v>Public School</v>
          </cell>
          <cell r="I4450" t="str">
            <v>Grants Management</v>
          </cell>
        </row>
        <row r="4451">
          <cell r="D4451" t="str">
            <v>580105030004</v>
          </cell>
          <cell r="E4451" t="str">
            <v>SUSAN E WILEY SCHOOL</v>
          </cell>
          <cell r="F4451" t="str">
            <v>Good Standing</v>
          </cell>
          <cell r="G4451" t="str">
            <v>ROS</v>
          </cell>
          <cell r="H4451" t="str">
            <v>Public School</v>
          </cell>
          <cell r="I4451" t="str">
            <v>Grants Management</v>
          </cell>
        </row>
        <row r="4452">
          <cell r="D4452" t="str">
            <v>580105030005</v>
          </cell>
          <cell r="E4452" t="str">
            <v>WALTER G O'CONNELL COPIAGUE HIGH SCH</v>
          </cell>
          <cell r="F4452" t="str">
            <v>Good Standing</v>
          </cell>
          <cell r="G4452" t="str">
            <v>ROS</v>
          </cell>
          <cell r="H4452" t="str">
            <v>Public School</v>
          </cell>
          <cell r="I4452" t="str">
            <v>Grants Management</v>
          </cell>
        </row>
        <row r="4453">
          <cell r="D4453" t="str">
            <v>580105030006</v>
          </cell>
          <cell r="E4453" t="str">
            <v>COPIAGUE MIDDLE SCHOOL</v>
          </cell>
          <cell r="F4453" t="str">
            <v>Local Assistance Plan</v>
          </cell>
          <cell r="G4453" t="str">
            <v>ROS</v>
          </cell>
          <cell r="H4453" t="str">
            <v>Public School</v>
          </cell>
          <cell r="I4453" t="str">
            <v>Grants Management</v>
          </cell>
        </row>
        <row r="4454">
          <cell r="D4454" t="str">
            <v>580105030007</v>
          </cell>
          <cell r="E4454" t="str">
            <v>DEAUVILLE GARDENS WEST ELEMENTARY</v>
          </cell>
          <cell r="F4454" t="str">
            <v>Good Standing</v>
          </cell>
          <cell r="G4454" t="str">
            <v>ROS</v>
          </cell>
          <cell r="H4454" t="str">
            <v>Public School</v>
          </cell>
          <cell r="I4454" t="str">
            <v>Grants Management</v>
          </cell>
        </row>
        <row r="4455">
          <cell r="D4455" t="str">
            <v>580106030000</v>
          </cell>
          <cell r="E4455" t="str">
            <v>AMITYVILLE UFSD</v>
          </cell>
          <cell r="F4455" t="str">
            <v>Good Standing</v>
          </cell>
          <cell r="G4455" t="str">
            <v>ROS</v>
          </cell>
          <cell r="H4455" t="str">
            <v>LEA</v>
          </cell>
          <cell r="I4455" t="str">
            <v>Grants Management</v>
          </cell>
        </row>
        <row r="4456">
          <cell r="D4456" t="str">
            <v>580106030001</v>
          </cell>
          <cell r="E4456" t="str">
            <v>NORTHEAST SCHOOL</v>
          </cell>
          <cell r="F4456" t="str">
            <v>Good Standing</v>
          </cell>
          <cell r="G4456" t="str">
            <v>ROS</v>
          </cell>
          <cell r="H4456" t="str">
            <v>Public School</v>
          </cell>
          <cell r="I4456" t="str">
            <v>Grants Management</v>
          </cell>
        </row>
        <row r="4457">
          <cell r="D4457" t="str">
            <v>580106030002</v>
          </cell>
          <cell r="E4457" t="str">
            <v>NORTHWEST ELEMENTARY SCHOOL</v>
          </cell>
          <cell r="F4457" t="str">
            <v>Good Standing</v>
          </cell>
          <cell r="G4457" t="str">
            <v>ROS</v>
          </cell>
          <cell r="H4457" t="str">
            <v>Public School</v>
          </cell>
          <cell r="I4457" t="str">
            <v>Grants Management</v>
          </cell>
        </row>
        <row r="4458">
          <cell r="D4458" t="str">
            <v>580106030003</v>
          </cell>
          <cell r="E4458" t="str">
            <v>PARK AVENUE SCHOOL</v>
          </cell>
          <cell r="F4458" t="str">
            <v>Good Standing</v>
          </cell>
          <cell r="G4458" t="str">
            <v>ROS</v>
          </cell>
          <cell r="H4458" t="str">
            <v>Public School</v>
          </cell>
          <cell r="I4458" t="str">
            <v>Grants Management</v>
          </cell>
        </row>
        <row r="4459">
          <cell r="D4459" t="str">
            <v>580106030004</v>
          </cell>
          <cell r="E4459" t="str">
            <v>EDMUND W MILES MIDDLE SCHOOL</v>
          </cell>
          <cell r="F4459" t="str">
            <v>Local Assistance Plan</v>
          </cell>
          <cell r="G4459" t="str">
            <v>ROS</v>
          </cell>
          <cell r="H4459" t="str">
            <v>Public School</v>
          </cell>
          <cell r="I4459" t="str">
            <v>Grants Management</v>
          </cell>
        </row>
        <row r="4460">
          <cell r="D4460" t="str">
            <v>580106030005</v>
          </cell>
          <cell r="E4460" t="str">
            <v>AMITYVILLE MEMORIAL HIGH SCHOOL</v>
          </cell>
          <cell r="F4460" t="str">
            <v>Good Standing</v>
          </cell>
          <cell r="G4460" t="str">
            <v>ROS</v>
          </cell>
          <cell r="H4460" t="str">
            <v>Public School</v>
          </cell>
          <cell r="I4460" t="str">
            <v>Grants Management</v>
          </cell>
        </row>
        <row r="4461">
          <cell r="D4461" t="str">
            <v>580107030000</v>
          </cell>
          <cell r="E4461" t="str">
            <v>DEER PARK UFSD</v>
          </cell>
          <cell r="F4461" t="str">
            <v>Good Standing</v>
          </cell>
          <cell r="G4461" t="str">
            <v>ROS</v>
          </cell>
          <cell r="H4461" t="str">
            <v>LEA</v>
          </cell>
          <cell r="I4461" t="str">
            <v>Grants Management</v>
          </cell>
        </row>
        <row r="4462">
          <cell r="D4462" t="str">
            <v>580107030001</v>
          </cell>
          <cell r="E4462" t="str">
            <v>MAY MOORE PRIMARY SCHOOL</v>
          </cell>
          <cell r="F4462" t="str">
            <v>Good Standing</v>
          </cell>
          <cell r="G4462" t="str">
            <v>ROS</v>
          </cell>
          <cell r="H4462" t="str">
            <v>Public School</v>
          </cell>
          <cell r="I4462" t="str">
            <v>Grants Management</v>
          </cell>
        </row>
        <row r="4463">
          <cell r="D4463" t="str">
            <v>580107030004</v>
          </cell>
          <cell r="E4463" t="str">
            <v>JOHN QUINCY ADAMS PRIMARY SCHOOL</v>
          </cell>
          <cell r="F4463" t="str">
            <v>Good Standing</v>
          </cell>
          <cell r="G4463" t="str">
            <v>ROS</v>
          </cell>
          <cell r="H4463" t="str">
            <v>Public School</v>
          </cell>
          <cell r="I4463" t="str">
            <v>Grants Management</v>
          </cell>
        </row>
        <row r="4464">
          <cell r="D4464" t="str">
            <v>580107030007</v>
          </cell>
          <cell r="E4464" t="str">
            <v>DEER PARK HIGH SCHOOL</v>
          </cell>
          <cell r="F4464" t="str">
            <v>Good Standing</v>
          </cell>
          <cell r="G4464" t="str">
            <v>ROS</v>
          </cell>
          <cell r="H4464" t="str">
            <v>Public School</v>
          </cell>
          <cell r="I4464" t="str">
            <v>Grants Management</v>
          </cell>
        </row>
        <row r="4465">
          <cell r="D4465" t="str">
            <v>580107030008</v>
          </cell>
          <cell r="E4465" t="str">
            <v>JOHN F KENNEDY INTERMEDIATE SCHOOL</v>
          </cell>
          <cell r="F4465" t="str">
            <v>Good Standing</v>
          </cell>
          <cell r="G4465" t="str">
            <v>ROS</v>
          </cell>
          <cell r="H4465" t="str">
            <v>Public School</v>
          </cell>
          <cell r="I4465" t="str">
            <v>Grants Management</v>
          </cell>
        </row>
        <row r="4466">
          <cell r="D4466" t="str">
            <v>580107030009</v>
          </cell>
          <cell r="E4466" t="str">
            <v>ROBERT FROST MIDDLE SCHOOL</v>
          </cell>
          <cell r="F4466" t="str">
            <v>Good Standing</v>
          </cell>
          <cell r="G4466" t="str">
            <v>ROS</v>
          </cell>
          <cell r="H4466" t="str">
            <v>Public School</v>
          </cell>
          <cell r="I4466" t="str">
            <v>Grants Management</v>
          </cell>
        </row>
        <row r="4467">
          <cell r="D4467" t="str">
            <v>580109020000</v>
          </cell>
          <cell r="E4467" t="str">
            <v>WYANDANCH UFSD</v>
          </cell>
          <cell r="F4467" t="str">
            <v>Focus District</v>
          </cell>
          <cell r="G4467" t="str">
            <v>ROS</v>
          </cell>
          <cell r="H4467" t="str">
            <v>LEA</v>
          </cell>
          <cell r="I4467" t="str">
            <v>Sisteria Spann</v>
          </cell>
        </row>
        <row r="4468">
          <cell r="D4468" t="str">
            <v>580109020001</v>
          </cell>
          <cell r="E4468" t="str">
            <v>MARTIN LUTHER KING ELEMENTARY SCHOOL</v>
          </cell>
          <cell r="F4468" t="str">
            <v>Focus</v>
          </cell>
          <cell r="G4468" t="str">
            <v>ROS</v>
          </cell>
          <cell r="H4468" t="str">
            <v>Public School</v>
          </cell>
          <cell r="I4468" t="str">
            <v>Grants Management</v>
          </cell>
        </row>
        <row r="4469">
          <cell r="D4469" t="str">
            <v>580109020003</v>
          </cell>
          <cell r="E4469" t="str">
            <v>WYANDANCH MEMORIAL HIGH SCHOOL</v>
          </cell>
          <cell r="F4469" t="str">
            <v>Good Standing</v>
          </cell>
          <cell r="G4469" t="str">
            <v>ROS</v>
          </cell>
          <cell r="H4469" t="str">
            <v>Public School</v>
          </cell>
          <cell r="I4469" t="str">
            <v>Grants Management</v>
          </cell>
        </row>
        <row r="4470">
          <cell r="D4470" t="str">
            <v>580109020004</v>
          </cell>
          <cell r="E4470" t="str">
            <v>MILTON L OLIVE MIDDLE SCHOOL</v>
          </cell>
          <cell r="F4470" t="str">
            <v>Priority</v>
          </cell>
          <cell r="G4470" t="str">
            <v>ROS</v>
          </cell>
          <cell r="H4470" t="str">
            <v>Public School</v>
          </cell>
          <cell r="I4470" t="str">
            <v>Grants Management</v>
          </cell>
        </row>
        <row r="4471">
          <cell r="D4471" t="str">
            <v>580109020006</v>
          </cell>
          <cell r="E4471" t="str">
            <v>LA FRANCIS HARDIMAN ELEMENTARY SCH</v>
          </cell>
          <cell r="F4471" t="str">
            <v>Focus</v>
          </cell>
          <cell r="G4471" t="str">
            <v>ROS</v>
          </cell>
          <cell r="H4471" t="str">
            <v>Public School</v>
          </cell>
          <cell r="I4471" t="str">
            <v>Grants Management</v>
          </cell>
        </row>
        <row r="4472">
          <cell r="D4472" t="str">
            <v>580201060000</v>
          </cell>
          <cell r="E4472" t="str">
            <v>THREE VILLAGE CSD</v>
          </cell>
          <cell r="F4472" t="str">
            <v>Good Standing</v>
          </cell>
          <cell r="G4472" t="str">
            <v>ROS</v>
          </cell>
          <cell r="H4472" t="str">
            <v>LEA</v>
          </cell>
          <cell r="I4472" t="str">
            <v>Grants Management</v>
          </cell>
        </row>
        <row r="4473">
          <cell r="D4473" t="str">
            <v>580201060003</v>
          </cell>
          <cell r="E4473" t="str">
            <v>ARROWHEAD ELEMENTARY SCHOOL</v>
          </cell>
          <cell r="F4473" t="str">
            <v>Good Standing</v>
          </cell>
          <cell r="G4473" t="str">
            <v>ROS</v>
          </cell>
          <cell r="H4473" t="str">
            <v>Public School</v>
          </cell>
          <cell r="I4473" t="str">
            <v>Grants Management</v>
          </cell>
        </row>
        <row r="4474">
          <cell r="D4474" t="str">
            <v>580201060004</v>
          </cell>
          <cell r="E4474" t="str">
            <v>NASSAKEAG ELEMENTARY SCHOOL</v>
          </cell>
          <cell r="F4474" t="str">
            <v>Good Standing</v>
          </cell>
          <cell r="G4474" t="str">
            <v>ROS</v>
          </cell>
          <cell r="H4474" t="str">
            <v>Public School</v>
          </cell>
          <cell r="I4474" t="str">
            <v>Grants Management</v>
          </cell>
        </row>
        <row r="4475">
          <cell r="D4475" t="str">
            <v>580201060005</v>
          </cell>
          <cell r="E4475" t="str">
            <v>WARD MELVILLE SENIOR HIGH SCHOOL</v>
          </cell>
          <cell r="F4475" t="str">
            <v>Good Standing</v>
          </cell>
          <cell r="G4475" t="str">
            <v>ROS</v>
          </cell>
          <cell r="H4475" t="str">
            <v>Public School</v>
          </cell>
          <cell r="I4475" t="str">
            <v>Grants Management</v>
          </cell>
        </row>
        <row r="4476">
          <cell r="D4476" t="str">
            <v>580201060006</v>
          </cell>
          <cell r="E4476" t="str">
            <v>WILLIAM SIDNEY MT SCHOOL</v>
          </cell>
          <cell r="F4476" t="str">
            <v>Local Assistance Plan</v>
          </cell>
          <cell r="G4476" t="str">
            <v>ROS</v>
          </cell>
          <cell r="H4476" t="str">
            <v>Public School</v>
          </cell>
          <cell r="I4476" t="str">
            <v>Grants Management</v>
          </cell>
        </row>
        <row r="4477">
          <cell r="D4477" t="str">
            <v>580201060007</v>
          </cell>
          <cell r="E4477" t="str">
            <v>SETAUKET ELEMENTARY SCHOOL</v>
          </cell>
          <cell r="F4477" t="str">
            <v>Good Standing</v>
          </cell>
          <cell r="G4477" t="str">
            <v>ROS</v>
          </cell>
          <cell r="H4477" t="str">
            <v>Public School</v>
          </cell>
          <cell r="I4477" t="str">
            <v>Grants Management</v>
          </cell>
        </row>
        <row r="4478">
          <cell r="D4478" t="str">
            <v>580201060008</v>
          </cell>
          <cell r="E4478" t="str">
            <v>MINNESAUKE ELEMENTARY SCHOOL</v>
          </cell>
          <cell r="F4478" t="str">
            <v>Good Standing</v>
          </cell>
          <cell r="G4478" t="str">
            <v>ROS</v>
          </cell>
          <cell r="H4478" t="str">
            <v>Public School</v>
          </cell>
          <cell r="I4478" t="str">
            <v>Grants Management</v>
          </cell>
        </row>
        <row r="4479">
          <cell r="D4479" t="str">
            <v>580201060009</v>
          </cell>
          <cell r="E4479" t="str">
            <v>PAUL J GELINAS JUNIOR HIGH SCHOOL</v>
          </cell>
          <cell r="F4479" t="str">
            <v>Good Standing</v>
          </cell>
          <cell r="G4479" t="str">
            <v>ROS</v>
          </cell>
          <cell r="H4479" t="str">
            <v>Public School</v>
          </cell>
          <cell r="I4479" t="str">
            <v>Grants Management</v>
          </cell>
        </row>
        <row r="4480">
          <cell r="D4480" t="str">
            <v>580201060010</v>
          </cell>
          <cell r="E4480" t="str">
            <v>ROBERT CUSHMAN MURPHY JR HIGH SCHOOL</v>
          </cell>
          <cell r="F4480" t="str">
            <v>Good Standing</v>
          </cell>
          <cell r="G4480" t="str">
            <v>ROS</v>
          </cell>
          <cell r="H4480" t="str">
            <v>Public School</v>
          </cell>
          <cell r="I4480" t="str">
            <v>Grants Management</v>
          </cell>
        </row>
        <row r="4481">
          <cell r="D4481" t="str">
            <v>580203020000</v>
          </cell>
          <cell r="E4481" t="str">
            <v>BROOKHAVEN-COMSEWOGUE UFSD</v>
          </cell>
          <cell r="F4481" t="str">
            <v>Good Standing</v>
          </cell>
          <cell r="G4481" t="str">
            <v>ROS</v>
          </cell>
          <cell r="H4481" t="str">
            <v>LEA</v>
          </cell>
          <cell r="I4481" t="str">
            <v>Grants Management</v>
          </cell>
        </row>
        <row r="4482">
          <cell r="D4482" t="str">
            <v>580203020001</v>
          </cell>
          <cell r="E4482" t="str">
            <v>TERRYVILLE ROAD SCHOOL</v>
          </cell>
          <cell r="F4482" t="str">
            <v>Good Standing</v>
          </cell>
          <cell r="G4482" t="str">
            <v>ROS</v>
          </cell>
          <cell r="H4482" t="str">
            <v>Public School</v>
          </cell>
          <cell r="I4482" t="str">
            <v>Grants Management</v>
          </cell>
        </row>
        <row r="4483">
          <cell r="D4483" t="str">
            <v>580203020002</v>
          </cell>
          <cell r="E4483" t="str">
            <v>NORWOOD AVENUE SCHOOL</v>
          </cell>
          <cell r="F4483" t="str">
            <v>Good Standing</v>
          </cell>
          <cell r="G4483" t="str">
            <v>ROS</v>
          </cell>
          <cell r="H4483" t="str">
            <v>Public School</v>
          </cell>
          <cell r="I4483" t="str">
            <v>Grants Management</v>
          </cell>
        </row>
        <row r="4484">
          <cell r="D4484" t="str">
            <v>580203020004</v>
          </cell>
          <cell r="E4484" t="str">
            <v>JOHN F KENNEDY MIDDLE SCHOOL</v>
          </cell>
          <cell r="F4484" t="str">
            <v>Good Standing</v>
          </cell>
          <cell r="G4484" t="str">
            <v>ROS</v>
          </cell>
          <cell r="H4484" t="str">
            <v>Public School</v>
          </cell>
          <cell r="I4484" t="str">
            <v>Grants Management</v>
          </cell>
        </row>
        <row r="4485">
          <cell r="D4485" t="str">
            <v>580203020005</v>
          </cell>
          <cell r="E4485" t="str">
            <v>CLINTON AVENUE SCHOOL</v>
          </cell>
          <cell r="F4485" t="str">
            <v>Good Standing</v>
          </cell>
          <cell r="G4485" t="str">
            <v>ROS</v>
          </cell>
          <cell r="H4485" t="str">
            <v>Public School</v>
          </cell>
          <cell r="I4485" t="str">
            <v>Grants Management</v>
          </cell>
        </row>
        <row r="4486">
          <cell r="D4486" t="str">
            <v>580203020007</v>
          </cell>
          <cell r="E4486" t="str">
            <v>BOYLE ROAD ELEMENTARY SCHOOL</v>
          </cell>
          <cell r="F4486" t="str">
            <v>Good Standing</v>
          </cell>
          <cell r="G4486" t="str">
            <v>ROS</v>
          </cell>
          <cell r="H4486" t="str">
            <v>Public School</v>
          </cell>
          <cell r="I4486" t="str">
            <v>Grants Management</v>
          </cell>
        </row>
        <row r="4487">
          <cell r="D4487" t="str">
            <v>580203020008</v>
          </cell>
          <cell r="E4487" t="str">
            <v>COMSEWOGUE HIGH SCHOOL</v>
          </cell>
          <cell r="F4487" t="str">
            <v>Good Standing</v>
          </cell>
          <cell r="G4487" t="str">
            <v>ROS</v>
          </cell>
          <cell r="H4487" t="str">
            <v>Public School</v>
          </cell>
          <cell r="I4487" t="str">
            <v>Grants Management</v>
          </cell>
        </row>
        <row r="4488">
          <cell r="D4488" t="str">
            <v>580205060000</v>
          </cell>
          <cell r="E4488" t="str">
            <v>SACHEM CSD</v>
          </cell>
          <cell r="F4488" t="str">
            <v>Good Standing</v>
          </cell>
          <cell r="G4488" t="str">
            <v>ROS</v>
          </cell>
          <cell r="H4488" t="str">
            <v>LEA</v>
          </cell>
          <cell r="I4488" t="str">
            <v>Grants Management</v>
          </cell>
        </row>
        <row r="4489">
          <cell r="D4489" t="str">
            <v>580205060001</v>
          </cell>
          <cell r="E4489" t="str">
            <v>GATELOT AVENUE SCHOOL</v>
          </cell>
          <cell r="F4489" t="str">
            <v>Local Assistance Plan</v>
          </cell>
          <cell r="G4489" t="str">
            <v>ROS</v>
          </cell>
          <cell r="H4489" t="str">
            <v>Public School</v>
          </cell>
          <cell r="I4489" t="str">
            <v>Grants Management</v>
          </cell>
        </row>
        <row r="4490">
          <cell r="D4490" t="str">
            <v>580205060002</v>
          </cell>
          <cell r="E4490" t="str">
            <v>GRUNDY AVENUE SCHOOL</v>
          </cell>
          <cell r="F4490" t="str">
            <v>Good Standing</v>
          </cell>
          <cell r="G4490" t="str">
            <v>ROS</v>
          </cell>
          <cell r="H4490" t="str">
            <v>Public School</v>
          </cell>
          <cell r="I4490" t="str">
            <v>Grants Management</v>
          </cell>
        </row>
        <row r="4491">
          <cell r="D4491" t="str">
            <v>580205060003</v>
          </cell>
          <cell r="E4491" t="str">
            <v>HIAWATHA SCHOOL</v>
          </cell>
          <cell r="F4491" t="str">
            <v>Good Standing</v>
          </cell>
          <cell r="G4491" t="str">
            <v>ROS</v>
          </cell>
          <cell r="H4491" t="str">
            <v>Public School</v>
          </cell>
          <cell r="I4491" t="str">
            <v>Grants Management</v>
          </cell>
        </row>
        <row r="4492">
          <cell r="D4492" t="str">
            <v>580205060004</v>
          </cell>
          <cell r="E4492" t="str">
            <v>LYNWOOD AVENUE SCHOOL</v>
          </cell>
          <cell r="F4492" t="str">
            <v>Local Assistance Plan</v>
          </cell>
          <cell r="G4492" t="str">
            <v>ROS</v>
          </cell>
          <cell r="H4492" t="str">
            <v>Public School</v>
          </cell>
          <cell r="I4492" t="str">
            <v>Grants Management</v>
          </cell>
        </row>
        <row r="4493">
          <cell r="D4493" t="str">
            <v>580205060005</v>
          </cell>
          <cell r="E4493" t="str">
            <v>NOKOMIS SCHOOL</v>
          </cell>
          <cell r="F4493" t="str">
            <v>Good Standing</v>
          </cell>
          <cell r="G4493" t="str">
            <v>ROS</v>
          </cell>
          <cell r="H4493" t="str">
            <v>Public School</v>
          </cell>
          <cell r="I4493" t="str">
            <v>Grants Management</v>
          </cell>
        </row>
        <row r="4494">
          <cell r="D4494" t="str">
            <v>580205060006</v>
          </cell>
          <cell r="E4494" t="str">
            <v>WAVERLY AVENUE SCHOOL</v>
          </cell>
          <cell r="F4494" t="str">
            <v>Good Standing</v>
          </cell>
          <cell r="G4494" t="str">
            <v>ROS</v>
          </cell>
          <cell r="H4494" t="str">
            <v>Public School</v>
          </cell>
          <cell r="I4494" t="str">
            <v>Grants Management</v>
          </cell>
        </row>
        <row r="4495">
          <cell r="D4495" t="str">
            <v>580205060007</v>
          </cell>
          <cell r="E4495" t="str">
            <v>SAGAMORE MIDDLE SCHOOL</v>
          </cell>
          <cell r="F4495" t="str">
            <v>Good Standing</v>
          </cell>
          <cell r="G4495" t="str">
            <v>ROS</v>
          </cell>
          <cell r="H4495" t="str">
            <v>Public School</v>
          </cell>
          <cell r="I4495" t="str">
            <v>Grants Management</v>
          </cell>
        </row>
        <row r="4496">
          <cell r="D4496" t="str">
            <v>580205060011</v>
          </cell>
          <cell r="E4496" t="str">
            <v>SENECA MIDDLE SCHOOL</v>
          </cell>
          <cell r="F4496" t="str">
            <v>Good Standing</v>
          </cell>
          <cell r="G4496" t="str">
            <v>ROS</v>
          </cell>
          <cell r="H4496" t="str">
            <v>Public School</v>
          </cell>
          <cell r="I4496" t="str">
            <v>Grants Management</v>
          </cell>
        </row>
        <row r="4497">
          <cell r="D4497" t="str">
            <v>580205060012</v>
          </cell>
          <cell r="E4497" t="str">
            <v>WENONAH SCHOOL</v>
          </cell>
          <cell r="F4497" t="str">
            <v>Good Standing</v>
          </cell>
          <cell r="G4497" t="str">
            <v>ROS</v>
          </cell>
          <cell r="H4497" t="str">
            <v>Public School</v>
          </cell>
          <cell r="I4497" t="str">
            <v>Grants Management</v>
          </cell>
        </row>
        <row r="4498">
          <cell r="D4498" t="str">
            <v>580205060013</v>
          </cell>
          <cell r="E4498" t="str">
            <v>CAYUGA SCHOOL</v>
          </cell>
          <cell r="F4498" t="str">
            <v>Local Assistance Plan</v>
          </cell>
          <cell r="G4498" t="str">
            <v>ROS</v>
          </cell>
          <cell r="H4498" t="str">
            <v>Public School</v>
          </cell>
          <cell r="I4498" t="str">
            <v>Grants Management</v>
          </cell>
        </row>
        <row r="4499">
          <cell r="D4499" t="str">
            <v>580205060014</v>
          </cell>
          <cell r="E4499" t="str">
            <v>MERRIMAC SCHOOL</v>
          </cell>
          <cell r="F4499" t="str">
            <v>Good Standing</v>
          </cell>
          <cell r="G4499" t="str">
            <v>ROS</v>
          </cell>
          <cell r="H4499" t="str">
            <v>Public School</v>
          </cell>
          <cell r="I4499" t="str">
            <v>Grants Management</v>
          </cell>
        </row>
        <row r="4500">
          <cell r="D4500" t="str">
            <v>580205060015</v>
          </cell>
          <cell r="E4500" t="str">
            <v>CHIPPEWA ELEMENTARY SCHOOL</v>
          </cell>
          <cell r="F4500" t="str">
            <v>Good Standing</v>
          </cell>
          <cell r="G4500" t="str">
            <v>ROS</v>
          </cell>
          <cell r="H4500" t="str">
            <v>Public School</v>
          </cell>
          <cell r="I4500" t="str">
            <v>Grants Management</v>
          </cell>
        </row>
        <row r="4501">
          <cell r="D4501" t="str">
            <v>580205060017</v>
          </cell>
          <cell r="E4501" t="str">
            <v>TECUMSEH ELEMENTARY SCHOOL</v>
          </cell>
          <cell r="F4501" t="str">
            <v>Good Standing</v>
          </cell>
          <cell r="G4501" t="str">
            <v>ROS</v>
          </cell>
          <cell r="H4501" t="str">
            <v>Public School</v>
          </cell>
          <cell r="I4501" t="str">
            <v>Grants Management</v>
          </cell>
        </row>
        <row r="4502">
          <cell r="D4502" t="str">
            <v>580205060018</v>
          </cell>
          <cell r="E4502" t="str">
            <v>TAMARAC ELEMENTARY SCHOOL</v>
          </cell>
          <cell r="F4502" t="str">
            <v>Good Standing</v>
          </cell>
          <cell r="G4502" t="str">
            <v>ROS</v>
          </cell>
          <cell r="H4502" t="str">
            <v>Public School</v>
          </cell>
          <cell r="I4502" t="str">
            <v>Grants Management</v>
          </cell>
        </row>
        <row r="4503">
          <cell r="D4503" t="str">
            <v>580205060019</v>
          </cell>
          <cell r="E4503" t="str">
            <v>SACHEM HIGH SCHOOL NORTH</v>
          </cell>
          <cell r="F4503" t="str">
            <v>Good Standing</v>
          </cell>
          <cell r="G4503" t="str">
            <v>ROS</v>
          </cell>
          <cell r="H4503" t="str">
            <v>Public School</v>
          </cell>
          <cell r="I4503" t="str">
            <v>Grants Management</v>
          </cell>
        </row>
        <row r="4504">
          <cell r="D4504" t="str">
            <v>580205060020</v>
          </cell>
          <cell r="E4504" t="str">
            <v>SACHEM HIGH SCHOOL EAST</v>
          </cell>
          <cell r="F4504" t="str">
            <v>Good Standing</v>
          </cell>
          <cell r="G4504" t="str">
            <v>ROS</v>
          </cell>
          <cell r="H4504" t="str">
            <v>Public School</v>
          </cell>
          <cell r="I4504" t="str">
            <v>Grants Management</v>
          </cell>
        </row>
        <row r="4505">
          <cell r="D4505" t="str">
            <v>580205060021</v>
          </cell>
          <cell r="E4505" t="str">
            <v>SEQUOYA MIDDLE SCHOOL</v>
          </cell>
          <cell r="F4505" t="str">
            <v>Good Standing</v>
          </cell>
          <cell r="G4505" t="str">
            <v>ROS</v>
          </cell>
          <cell r="H4505" t="str">
            <v>Public School</v>
          </cell>
          <cell r="I4505" t="str">
            <v>Grants Management</v>
          </cell>
        </row>
        <row r="4506">
          <cell r="D4506" t="str">
            <v>580205060022</v>
          </cell>
          <cell r="E4506" t="str">
            <v>SAMOSET MIDDLE SCHOOL</v>
          </cell>
          <cell r="F4506" t="str">
            <v>Good Standing</v>
          </cell>
          <cell r="G4506" t="str">
            <v>ROS</v>
          </cell>
          <cell r="H4506" t="str">
            <v>Public School</v>
          </cell>
          <cell r="I4506" t="str">
            <v>Grants Management</v>
          </cell>
        </row>
        <row r="4507">
          <cell r="D4507" t="str">
            <v>580206020000</v>
          </cell>
          <cell r="E4507" t="str">
            <v>PORT JEFFERSON UFSD</v>
          </cell>
          <cell r="F4507" t="str">
            <v>Good Standing</v>
          </cell>
          <cell r="G4507" t="str">
            <v>ROS</v>
          </cell>
          <cell r="H4507" t="str">
            <v>LEA</v>
          </cell>
          <cell r="I4507" t="str">
            <v>Grants Management</v>
          </cell>
        </row>
        <row r="4508">
          <cell r="D4508" t="str">
            <v>580206020002</v>
          </cell>
          <cell r="E4508" t="str">
            <v>PORT JEFFERSON MIDDLE SCHOOL</v>
          </cell>
          <cell r="F4508" t="str">
            <v>Good Standing</v>
          </cell>
          <cell r="G4508" t="str">
            <v>ROS</v>
          </cell>
          <cell r="H4508" t="str">
            <v>Public School</v>
          </cell>
          <cell r="I4508" t="str">
            <v>Grants Management</v>
          </cell>
        </row>
        <row r="4509">
          <cell r="D4509" t="str">
            <v>580206020003</v>
          </cell>
          <cell r="E4509" t="str">
            <v>EARL L VANDERMEULEN HIGH SCHOOL</v>
          </cell>
          <cell r="F4509" t="str">
            <v>Good Standing</v>
          </cell>
          <cell r="G4509" t="str">
            <v>ROS</v>
          </cell>
          <cell r="H4509" t="str">
            <v>Public School</v>
          </cell>
          <cell r="I4509" t="str">
            <v>Grants Management</v>
          </cell>
        </row>
        <row r="4510">
          <cell r="D4510" t="str">
            <v>580206020004</v>
          </cell>
          <cell r="E4510" t="str">
            <v>EDNA LOUISE SPEAR ELEMENTARY SCHOOL</v>
          </cell>
          <cell r="F4510" t="str">
            <v>Good Standing</v>
          </cell>
          <cell r="G4510" t="str">
            <v>ROS</v>
          </cell>
          <cell r="H4510" t="str">
            <v>Public School</v>
          </cell>
          <cell r="I4510" t="str">
            <v>Grants Management</v>
          </cell>
        </row>
        <row r="4511">
          <cell r="D4511" t="str">
            <v>580207020000</v>
          </cell>
          <cell r="E4511" t="str">
            <v>MT SINAI UFSD</v>
          </cell>
          <cell r="F4511" t="str">
            <v>Good Standing</v>
          </cell>
          <cell r="G4511" t="str">
            <v>ROS</v>
          </cell>
          <cell r="H4511" t="str">
            <v>LEA</v>
          </cell>
          <cell r="I4511" t="str">
            <v>Grants Management</v>
          </cell>
        </row>
        <row r="4512">
          <cell r="D4512" t="str">
            <v>580207020001</v>
          </cell>
          <cell r="E4512" t="str">
            <v>MT SINAI ELEMENTARY SCHOOL</v>
          </cell>
          <cell r="F4512" t="str">
            <v>Good Standing</v>
          </cell>
          <cell r="G4512" t="str">
            <v>ROS</v>
          </cell>
          <cell r="H4512" t="str">
            <v>Public School</v>
          </cell>
          <cell r="I4512" t="str">
            <v>Grants Management</v>
          </cell>
        </row>
        <row r="4513">
          <cell r="D4513" t="str">
            <v>580207020002</v>
          </cell>
          <cell r="E4513" t="str">
            <v>MT SINAI MIDDLE SCHOOL</v>
          </cell>
          <cell r="F4513" t="str">
            <v>Good Standing</v>
          </cell>
          <cell r="G4513" t="str">
            <v>ROS</v>
          </cell>
          <cell r="H4513" t="str">
            <v>Public School</v>
          </cell>
          <cell r="I4513" t="str">
            <v>Grants Management</v>
          </cell>
        </row>
        <row r="4514">
          <cell r="D4514" t="str">
            <v>580207020003</v>
          </cell>
          <cell r="E4514" t="str">
            <v>MT SINAI HIGH SCHOOL</v>
          </cell>
          <cell r="F4514" t="str">
            <v>Good Standing</v>
          </cell>
          <cell r="G4514" t="str">
            <v>ROS</v>
          </cell>
          <cell r="H4514" t="str">
            <v>Public School</v>
          </cell>
          <cell r="I4514" t="str">
            <v>Grants Management</v>
          </cell>
        </row>
        <row r="4515">
          <cell r="D4515" t="str">
            <v>580208020000</v>
          </cell>
          <cell r="E4515" t="str">
            <v>MILLER PLACE UFSD</v>
          </cell>
          <cell r="F4515" t="str">
            <v>Good Standing</v>
          </cell>
          <cell r="G4515" t="str">
            <v>ROS</v>
          </cell>
          <cell r="H4515" t="str">
            <v>LEA</v>
          </cell>
          <cell r="I4515" t="str">
            <v>Grants Management</v>
          </cell>
        </row>
        <row r="4516">
          <cell r="D4516" t="str">
            <v>580208020001</v>
          </cell>
          <cell r="E4516" t="str">
            <v>NORTH COUNTRY ROAD SCHOOL</v>
          </cell>
          <cell r="F4516" t="str">
            <v>Local Assistance Plan</v>
          </cell>
          <cell r="G4516" t="str">
            <v>ROS</v>
          </cell>
          <cell r="H4516" t="str">
            <v>Public School</v>
          </cell>
          <cell r="I4516" t="str">
            <v>Grants Management</v>
          </cell>
        </row>
        <row r="4517">
          <cell r="D4517" t="str">
            <v>580208020002</v>
          </cell>
          <cell r="E4517" t="str">
            <v>ANDREW MULLER PRIMARY SCHOOL</v>
          </cell>
          <cell r="F4517" t="str">
            <v>Good Standing</v>
          </cell>
          <cell r="G4517" t="str">
            <v>ROS</v>
          </cell>
          <cell r="H4517" t="str">
            <v>Public School</v>
          </cell>
          <cell r="I4517" t="str">
            <v>Grants Management</v>
          </cell>
        </row>
        <row r="4518">
          <cell r="D4518" t="str">
            <v>580208020003</v>
          </cell>
          <cell r="E4518" t="str">
            <v>MILLER PLACE HIGH SCHOOL</v>
          </cell>
          <cell r="F4518" t="str">
            <v>Good Standing</v>
          </cell>
          <cell r="G4518" t="str">
            <v>ROS</v>
          </cell>
          <cell r="H4518" t="str">
            <v>Public School</v>
          </cell>
          <cell r="I4518" t="str">
            <v>Grants Management</v>
          </cell>
        </row>
        <row r="4519">
          <cell r="D4519" t="str">
            <v>580208020004</v>
          </cell>
          <cell r="E4519" t="str">
            <v>SOUND BEACH SCHOOL</v>
          </cell>
          <cell r="F4519" t="str">
            <v>Good Standing</v>
          </cell>
          <cell r="G4519" t="str">
            <v>ROS</v>
          </cell>
          <cell r="H4519" t="str">
            <v>Public School</v>
          </cell>
          <cell r="I4519" t="str">
            <v>Grants Management</v>
          </cell>
        </row>
        <row r="4520">
          <cell r="D4520" t="str">
            <v>580209020000</v>
          </cell>
          <cell r="E4520" t="str">
            <v>ROCKY POINT UFSD</v>
          </cell>
          <cell r="F4520" t="str">
            <v>Good Standing</v>
          </cell>
          <cell r="G4520" t="str">
            <v>ROS</v>
          </cell>
          <cell r="H4520" t="str">
            <v>LEA</v>
          </cell>
          <cell r="I4520" t="str">
            <v>Grants Management</v>
          </cell>
        </row>
        <row r="4521">
          <cell r="D4521" t="str">
            <v>580209020001</v>
          </cell>
          <cell r="E4521" t="str">
            <v>JOSEPH A EDGAR INTERMEDIATE SCH</v>
          </cell>
          <cell r="F4521" t="str">
            <v>Good Standing</v>
          </cell>
          <cell r="G4521" t="str">
            <v>ROS</v>
          </cell>
          <cell r="H4521" t="str">
            <v>Public School</v>
          </cell>
          <cell r="I4521" t="str">
            <v>Grants Management</v>
          </cell>
        </row>
        <row r="4522">
          <cell r="D4522" t="str">
            <v>580209020002</v>
          </cell>
          <cell r="E4522" t="str">
            <v>ROCKY POINT HIGH SCHOOL</v>
          </cell>
          <cell r="F4522" t="str">
            <v>Good Standing</v>
          </cell>
          <cell r="G4522" t="str">
            <v>ROS</v>
          </cell>
          <cell r="H4522" t="str">
            <v>Public School</v>
          </cell>
          <cell r="I4522" t="str">
            <v>Grants Management</v>
          </cell>
        </row>
        <row r="4523">
          <cell r="D4523" t="str">
            <v>580209020003</v>
          </cell>
          <cell r="E4523" t="str">
            <v>FRANK J CARASITI ELEMENTARY SCHOOL</v>
          </cell>
          <cell r="F4523" t="str">
            <v>Good Standing</v>
          </cell>
          <cell r="G4523" t="str">
            <v>ROS</v>
          </cell>
          <cell r="H4523" t="str">
            <v>Public School</v>
          </cell>
          <cell r="I4523" t="str">
            <v>Grants Management</v>
          </cell>
        </row>
        <row r="4524">
          <cell r="D4524" t="str">
            <v>580209020004</v>
          </cell>
          <cell r="E4524" t="str">
            <v>ROCKY POINT MIDDLE SCHOOL</v>
          </cell>
          <cell r="F4524" t="str">
            <v>Good Standing</v>
          </cell>
          <cell r="G4524" t="str">
            <v>ROS</v>
          </cell>
          <cell r="H4524" t="str">
            <v>Public School</v>
          </cell>
          <cell r="I4524" t="str">
            <v>Grants Management</v>
          </cell>
        </row>
        <row r="4525">
          <cell r="D4525" t="str">
            <v>580211060000</v>
          </cell>
          <cell r="E4525" t="str">
            <v>MIDDLE COUNTRY CSD</v>
          </cell>
          <cell r="F4525" t="str">
            <v>Good Standing</v>
          </cell>
          <cell r="G4525" t="str">
            <v>ROS</v>
          </cell>
          <cell r="H4525" t="str">
            <v>LEA</v>
          </cell>
          <cell r="I4525" t="str">
            <v>Grants Management</v>
          </cell>
        </row>
        <row r="4526">
          <cell r="D4526" t="str">
            <v>580211060002</v>
          </cell>
          <cell r="E4526" t="str">
            <v>HAWKINS PATH SCHOOL</v>
          </cell>
          <cell r="F4526" t="str">
            <v>Good Standing</v>
          </cell>
          <cell r="G4526" t="str">
            <v>ROS</v>
          </cell>
          <cell r="H4526" t="str">
            <v>Public School</v>
          </cell>
          <cell r="I4526" t="str">
            <v>Grants Management</v>
          </cell>
        </row>
        <row r="4527">
          <cell r="D4527" t="str">
            <v>580211060003</v>
          </cell>
          <cell r="E4527" t="str">
            <v>HOLBROOK ROAD SCHOOL</v>
          </cell>
          <cell r="F4527" t="str">
            <v>Good Standing</v>
          </cell>
          <cell r="G4527" t="str">
            <v>ROS</v>
          </cell>
          <cell r="H4527" t="str">
            <v>Public School</v>
          </cell>
          <cell r="I4527" t="str">
            <v>Grants Management</v>
          </cell>
        </row>
        <row r="4528">
          <cell r="D4528" t="str">
            <v>580211060004</v>
          </cell>
          <cell r="E4528" t="str">
            <v>NORTH COLEMAN ROAD SCHOOL</v>
          </cell>
          <cell r="F4528" t="str">
            <v>Good Standing</v>
          </cell>
          <cell r="G4528" t="str">
            <v>ROS</v>
          </cell>
          <cell r="H4528" t="str">
            <v>Public School</v>
          </cell>
          <cell r="I4528" t="str">
            <v>Grants Management</v>
          </cell>
        </row>
        <row r="4529">
          <cell r="D4529" t="str">
            <v>580211060005</v>
          </cell>
          <cell r="E4529" t="str">
            <v>OXHEAD ROAD SCHOOL</v>
          </cell>
          <cell r="F4529" t="str">
            <v>Good Standing</v>
          </cell>
          <cell r="G4529" t="str">
            <v>ROS</v>
          </cell>
          <cell r="H4529" t="str">
            <v>Public School</v>
          </cell>
          <cell r="I4529" t="str">
            <v>Grants Management</v>
          </cell>
        </row>
        <row r="4530">
          <cell r="D4530" t="str">
            <v>580211060006</v>
          </cell>
          <cell r="E4530" t="str">
            <v>BICYCLE PATH KINDERGARTEN-PRE K</v>
          </cell>
          <cell r="F4530" t="str">
            <v>Good Standing</v>
          </cell>
          <cell r="G4530" t="str">
            <v>ROS</v>
          </cell>
          <cell r="H4530" t="str">
            <v>Public School</v>
          </cell>
          <cell r="I4530" t="str">
            <v>Grants Management</v>
          </cell>
        </row>
        <row r="4531">
          <cell r="D4531" t="str">
            <v>580211060007</v>
          </cell>
          <cell r="E4531" t="str">
            <v>EUGENE AUER MEMORIAL SCHOOL</v>
          </cell>
          <cell r="F4531" t="str">
            <v>Good Standing</v>
          </cell>
          <cell r="G4531" t="str">
            <v>ROS</v>
          </cell>
          <cell r="H4531" t="str">
            <v>Public School</v>
          </cell>
          <cell r="I4531" t="str">
            <v>Grants Management</v>
          </cell>
        </row>
        <row r="4532">
          <cell r="D4532" t="str">
            <v>580211060009</v>
          </cell>
          <cell r="E4532" t="str">
            <v>DAWNWOOD MIDDLE SCHOOL</v>
          </cell>
          <cell r="F4532" t="str">
            <v>Good Standing</v>
          </cell>
          <cell r="G4532" t="str">
            <v>ROS</v>
          </cell>
          <cell r="H4532" t="str">
            <v>Public School</v>
          </cell>
          <cell r="I4532" t="str">
            <v>Grants Management</v>
          </cell>
        </row>
        <row r="4533">
          <cell r="D4533" t="str">
            <v>580211060010</v>
          </cell>
          <cell r="E4533" t="str">
            <v>NEWFIELD HIGH SCHOOL</v>
          </cell>
          <cell r="F4533" t="str">
            <v>Good Standing</v>
          </cell>
          <cell r="G4533" t="str">
            <v>ROS</v>
          </cell>
          <cell r="H4533" t="str">
            <v>Public School</v>
          </cell>
          <cell r="I4533" t="str">
            <v>Grants Management</v>
          </cell>
        </row>
        <row r="4534">
          <cell r="D4534" t="str">
            <v>580211060011</v>
          </cell>
          <cell r="E4534" t="str">
            <v>SELDEN MIDDLE SCHOOL</v>
          </cell>
          <cell r="F4534" t="str">
            <v>Good Standing</v>
          </cell>
          <cell r="G4534" t="str">
            <v>ROS</v>
          </cell>
          <cell r="H4534" t="str">
            <v>Public School</v>
          </cell>
          <cell r="I4534" t="str">
            <v>Grants Management</v>
          </cell>
        </row>
        <row r="4535">
          <cell r="D4535" t="str">
            <v>580211060014</v>
          </cell>
          <cell r="E4535" t="str">
            <v>STAGECOACH SCHOOL</v>
          </cell>
          <cell r="F4535" t="str">
            <v>Good Standing</v>
          </cell>
          <cell r="G4535" t="str">
            <v>ROS</v>
          </cell>
          <cell r="H4535" t="str">
            <v>Public School</v>
          </cell>
          <cell r="I4535" t="str">
            <v>Grants Management</v>
          </cell>
        </row>
        <row r="4536">
          <cell r="D4536" t="str">
            <v>580211060015</v>
          </cell>
          <cell r="E4536" t="str">
            <v>JERICHO ELEMENTARY SCHOOL</v>
          </cell>
          <cell r="F4536" t="str">
            <v>Good Standing</v>
          </cell>
          <cell r="G4536" t="str">
            <v>ROS</v>
          </cell>
          <cell r="H4536" t="str">
            <v>Public School</v>
          </cell>
          <cell r="I4536" t="str">
            <v>Grants Management</v>
          </cell>
        </row>
        <row r="4537">
          <cell r="D4537" t="str">
            <v>580211060016</v>
          </cell>
          <cell r="E4537" t="str">
            <v>CENTEREACH HIGH SCHOOL</v>
          </cell>
          <cell r="F4537" t="str">
            <v>Good Standing</v>
          </cell>
          <cell r="G4537" t="str">
            <v>ROS</v>
          </cell>
          <cell r="H4537" t="str">
            <v>Public School</v>
          </cell>
          <cell r="I4537" t="str">
            <v>Grants Management</v>
          </cell>
        </row>
        <row r="4538">
          <cell r="D4538" t="str">
            <v>580211060017</v>
          </cell>
          <cell r="E4538" t="str">
            <v>NEW LANE MEMORIAL ELEMENTARY SCHOOL</v>
          </cell>
          <cell r="F4538" t="str">
            <v>Good Standing</v>
          </cell>
          <cell r="G4538" t="str">
            <v>ROS</v>
          </cell>
          <cell r="H4538" t="str">
            <v>Public School</v>
          </cell>
          <cell r="I4538" t="str">
            <v>Grants Management</v>
          </cell>
        </row>
        <row r="4539">
          <cell r="D4539" t="str">
            <v>580211060018</v>
          </cell>
          <cell r="E4539" t="str">
            <v>UNITY DRIVE KINDERGARTEN-PRE K</v>
          </cell>
          <cell r="F4539" t="str">
            <v>Good Standing</v>
          </cell>
          <cell r="G4539" t="str">
            <v>ROS</v>
          </cell>
          <cell r="H4539" t="str">
            <v>Public School</v>
          </cell>
          <cell r="I4539" t="str">
            <v>Grants Management</v>
          </cell>
        </row>
        <row r="4540">
          <cell r="D4540" t="str">
            <v>580212060000</v>
          </cell>
          <cell r="E4540" t="str">
            <v>LONGWOOD CSD</v>
          </cell>
          <cell r="F4540" t="str">
            <v>Good Standing</v>
          </cell>
          <cell r="G4540" t="str">
            <v>ROS</v>
          </cell>
          <cell r="H4540" t="str">
            <v>LEA</v>
          </cell>
          <cell r="I4540" t="str">
            <v>Grants Management</v>
          </cell>
        </row>
        <row r="4541">
          <cell r="D4541" t="str">
            <v>580212060001</v>
          </cell>
          <cell r="E4541" t="str">
            <v>C E WALTERS SCHOOL</v>
          </cell>
          <cell r="F4541" t="str">
            <v>Good Standing</v>
          </cell>
          <cell r="G4541" t="str">
            <v>ROS</v>
          </cell>
          <cell r="H4541" t="str">
            <v>Public School</v>
          </cell>
          <cell r="I4541" t="str">
            <v>Grants Management</v>
          </cell>
        </row>
        <row r="4542">
          <cell r="D4542" t="str">
            <v>580212060002</v>
          </cell>
          <cell r="E4542" t="str">
            <v>CORAM ELEMENTARY SCHOOL</v>
          </cell>
          <cell r="F4542" t="str">
            <v>Good Standing</v>
          </cell>
          <cell r="G4542" t="str">
            <v>ROS</v>
          </cell>
          <cell r="H4542" t="str">
            <v>Public School</v>
          </cell>
          <cell r="I4542" t="str">
            <v>Grants Management</v>
          </cell>
        </row>
        <row r="4543">
          <cell r="D4543" t="str">
            <v>580212060003</v>
          </cell>
          <cell r="E4543" t="str">
            <v>RIDGE ELEMENTARY SCHOOL</v>
          </cell>
          <cell r="F4543" t="str">
            <v>Good Standing</v>
          </cell>
          <cell r="G4543" t="str">
            <v>ROS</v>
          </cell>
          <cell r="H4543" t="str">
            <v>Public School</v>
          </cell>
          <cell r="I4543" t="str">
            <v>Grants Management</v>
          </cell>
        </row>
        <row r="4544">
          <cell r="D4544" t="str">
            <v>580212060004</v>
          </cell>
          <cell r="E4544" t="str">
            <v>WEST MIDDLE ISLAND SCHOOL</v>
          </cell>
          <cell r="F4544" t="str">
            <v>Good Standing</v>
          </cell>
          <cell r="G4544" t="str">
            <v>ROS</v>
          </cell>
          <cell r="H4544" t="str">
            <v>Public School</v>
          </cell>
          <cell r="I4544" t="str">
            <v>Grants Management</v>
          </cell>
        </row>
        <row r="4545">
          <cell r="D4545" t="str">
            <v>580212060005</v>
          </cell>
          <cell r="E4545" t="str">
            <v>LONGWOOD HIGH SCHOOL</v>
          </cell>
          <cell r="F4545" t="str">
            <v>Good Standing</v>
          </cell>
          <cell r="G4545" t="str">
            <v>ROS</v>
          </cell>
          <cell r="H4545" t="str">
            <v>Public School</v>
          </cell>
          <cell r="I4545" t="str">
            <v>Grants Management</v>
          </cell>
        </row>
        <row r="4546">
          <cell r="D4546" t="str">
            <v>580212060006</v>
          </cell>
          <cell r="E4546" t="str">
            <v>LONGWOOD JUNIOR HIGH SCHOOL</v>
          </cell>
          <cell r="F4546" t="str">
            <v>Good Standing</v>
          </cell>
          <cell r="G4546" t="str">
            <v>ROS</v>
          </cell>
          <cell r="H4546" t="str">
            <v>Public School</v>
          </cell>
          <cell r="I4546" t="str">
            <v>Grants Management</v>
          </cell>
        </row>
        <row r="4547">
          <cell r="D4547" t="str">
            <v>580212060007</v>
          </cell>
          <cell r="E4547" t="str">
            <v>LONGWOOD MIDDLE SCHOOL</v>
          </cell>
          <cell r="F4547" t="str">
            <v>Good Standing</v>
          </cell>
          <cell r="G4547" t="str">
            <v>ROS</v>
          </cell>
          <cell r="H4547" t="str">
            <v>Public School</v>
          </cell>
          <cell r="I4547" t="str">
            <v>Grants Management</v>
          </cell>
        </row>
        <row r="4548">
          <cell r="D4548" t="str">
            <v>580224030000</v>
          </cell>
          <cell r="E4548" t="str">
            <v>PATCHOGUE-MEDFORD UFSD</v>
          </cell>
          <cell r="F4548" t="str">
            <v>Good Standing</v>
          </cell>
          <cell r="G4548" t="str">
            <v>ROS</v>
          </cell>
          <cell r="H4548" t="str">
            <v>LEA</v>
          </cell>
          <cell r="I4548" t="str">
            <v>Grants Management</v>
          </cell>
        </row>
        <row r="4549">
          <cell r="D4549" t="str">
            <v>580224030001</v>
          </cell>
          <cell r="E4549" t="str">
            <v>BARTON ELEMENTARY SCHOOL</v>
          </cell>
          <cell r="F4549" t="str">
            <v>Good Standing</v>
          </cell>
          <cell r="G4549" t="str">
            <v>ROS</v>
          </cell>
          <cell r="H4549" t="str">
            <v>Public School</v>
          </cell>
          <cell r="I4549" t="str">
            <v>Grants Management</v>
          </cell>
        </row>
        <row r="4550">
          <cell r="D4550" t="str">
            <v>580224030002</v>
          </cell>
          <cell r="E4550" t="str">
            <v>TREMONT ELEMENTARY SCHOOL</v>
          </cell>
          <cell r="F4550" t="str">
            <v>Local Assistance Plan</v>
          </cell>
          <cell r="G4550" t="str">
            <v>ROS</v>
          </cell>
          <cell r="H4550" t="str">
            <v>Public School</v>
          </cell>
          <cell r="I4550" t="str">
            <v>Grants Management</v>
          </cell>
        </row>
        <row r="4551">
          <cell r="D4551" t="str">
            <v>580224030003</v>
          </cell>
          <cell r="E4551" t="str">
            <v>BAY ELEMENTARY SCHOOL</v>
          </cell>
          <cell r="F4551" t="str">
            <v>Good Standing</v>
          </cell>
          <cell r="G4551" t="str">
            <v>ROS</v>
          </cell>
          <cell r="H4551" t="str">
            <v>Public School</v>
          </cell>
          <cell r="I4551" t="str">
            <v>Grants Management</v>
          </cell>
        </row>
        <row r="4552">
          <cell r="D4552" t="str">
            <v>580224030004</v>
          </cell>
          <cell r="E4552" t="str">
            <v>MEDFORD ELEMENTARY SCHOOL</v>
          </cell>
          <cell r="F4552" t="str">
            <v>Local Assistance Plan</v>
          </cell>
          <cell r="G4552" t="str">
            <v>ROS</v>
          </cell>
          <cell r="H4552" t="str">
            <v>Public School</v>
          </cell>
          <cell r="I4552" t="str">
            <v>Grants Management</v>
          </cell>
        </row>
        <row r="4553">
          <cell r="D4553" t="str">
            <v>580224030005</v>
          </cell>
          <cell r="E4553" t="str">
            <v>RIVER ELEMENTARY SCHOOL</v>
          </cell>
          <cell r="F4553" t="str">
            <v>Good Standing</v>
          </cell>
          <cell r="G4553" t="str">
            <v>ROS</v>
          </cell>
          <cell r="H4553" t="str">
            <v>Public School</v>
          </cell>
          <cell r="I4553" t="str">
            <v>Grants Management</v>
          </cell>
        </row>
        <row r="4554">
          <cell r="D4554" t="str">
            <v>580224030006</v>
          </cell>
          <cell r="E4554" t="str">
            <v>OREGON MIDDLE SCHOOL</v>
          </cell>
          <cell r="F4554" t="str">
            <v>Good Standing</v>
          </cell>
          <cell r="G4554" t="str">
            <v>ROS</v>
          </cell>
          <cell r="H4554" t="str">
            <v>Public School</v>
          </cell>
          <cell r="I4554" t="str">
            <v>Grants Management</v>
          </cell>
        </row>
        <row r="4555">
          <cell r="D4555" t="str">
            <v>580224030007</v>
          </cell>
          <cell r="E4555" t="str">
            <v>SOUTH OCEAN MIDDLE SCHOOL</v>
          </cell>
          <cell r="F4555" t="str">
            <v>Good Standing</v>
          </cell>
          <cell r="G4555" t="str">
            <v>ROS</v>
          </cell>
          <cell r="H4555" t="str">
            <v>Public School</v>
          </cell>
          <cell r="I4555" t="str">
            <v>Grants Management</v>
          </cell>
        </row>
        <row r="4556">
          <cell r="D4556" t="str">
            <v>580224030008</v>
          </cell>
          <cell r="E4556" t="str">
            <v>PATCHOGUE-MEDFORD HIGH SCHOOL</v>
          </cell>
          <cell r="F4556" t="str">
            <v>Good Standing</v>
          </cell>
          <cell r="G4556" t="str">
            <v>ROS</v>
          </cell>
          <cell r="H4556" t="str">
            <v>Public School</v>
          </cell>
          <cell r="I4556" t="str">
            <v>Grants Management</v>
          </cell>
        </row>
        <row r="4557">
          <cell r="D4557" t="str">
            <v>580224030009</v>
          </cell>
          <cell r="E4557" t="str">
            <v>EAGLE ELEMENTARY SCHOOL</v>
          </cell>
          <cell r="F4557" t="str">
            <v>Good Standing</v>
          </cell>
          <cell r="G4557" t="str">
            <v>ROS</v>
          </cell>
          <cell r="H4557" t="str">
            <v>Public School</v>
          </cell>
          <cell r="I4557" t="str">
            <v>Grants Management</v>
          </cell>
        </row>
        <row r="4558">
          <cell r="D4558" t="str">
            <v>580224030010</v>
          </cell>
          <cell r="E4558" t="str">
            <v>CANAAN ELEMENTARY SCHOOL</v>
          </cell>
          <cell r="F4558" t="str">
            <v>Good Standing</v>
          </cell>
          <cell r="G4558" t="str">
            <v>ROS</v>
          </cell>
          <cell r="H4558" t="str">
            <v>Public School</v>
          </cell>
          <cell r="I4558" t="str">
            <v>Grants Management</v>
          </cell>
        </row>
        <row r="4559">
          <cell r="D4559" t="str">
            <v>580224030011</v>
          </cell>
          <cell r="E4559" t="str">
            <v>SAXTON MIDDLE SCHOOL</v>
          </cell>
          <cell r="F4559" t="str">
            <v>Good Standing</v>
          </cell>
          <cell r="G4559" t="str">
            <v>ROS</v>
          </cell>
          <cell r="H4559" t="str">
            <v>Public School</v>
          </cell>
          <cell r="I4559" t="str">
            <v>Grants Management</v>
          </cell>
        </row>
        <row r="4560">
          <cell r="D4560" t="str">
            <v>580232030000</v>
          </cell>
          <cell r="E4560" t="str">
            <v>WILLIAM FLOYD UFSD</v>
          </cell>
          <cell r="F4560" t="str">
            <v>Good Standing</v>
          </cell>
          <cell r="G4560" t="str">
            <v>ROS</v>
          </cell>
          <cell r="H4560" t="str">
            <v>LEA</v>
          </cell>
          <cell r="I4560" t="str">
            <v>Grants Management</v>
          </cell>
        </row>
        <row r="4561">
          <cell r="D4561" t="str">
            <v>580232030002</v>
          </cell>
          <cell r="E4561" t="str">
            <v>WILLIAM FLOYD HIGH SCHOOL</v>
          </cell>
          <cell r="F4561" t="str">
            <v>Good Standing</v>
          </cell>
          <cell r="G4561" t="str">
            <v>ROS</v>
          </cell>
          <cell r="H4561" t="str">
            <v>Public School</v>
          </cell>
          <cell r="I4561" t="str">
            <v>Grants Management</v>
          </cell>
        </row>
        <row r="4562">
          <cell r="D4562" t="str">
            <v>580232030004</v>
          </cell>
          <cell r="E4562" t="str">
            <v>WILLIAM FLOYD ELEMENTARY SCHOOL</v>
          </cell>
          <cell r="F4562" t="str">
            <v>Local Assistance Plan</v>
          </cell>
          <cell r="G4562" t="str">
            <v>ROS</v>
          </cell>
          <cell r="H4562" t="str">
            <v>Public School</v>
          </cell>
          <cell r="I4562" t="str">
            <v>Grants Management</v>
          </cell>
        </row>
        <row r="4563">
          <cell r="D4563" t="str">
            <v>580232030005</v>
          </cell>
          <cell r="E4563" t="str">
            <v>TANGIER SMITH ELEMENTARY SCHOOL</v>
          </cell>
          <cell r="F4563" t="str">
            <v>Good Standing</v>
          </cell>
          <cell r="G4563" t="str">
            <v>ROS</v>
          </cell>
          <cell r="H4563" t="str">
            <v>Public School</v>
          </cell>
          <cell r="I4563" t="str">
            <v>Grants Management</v>
          </cell>
        </row>
        <row r="4564">
          <cell r="D4564" t="str">
            <v>580232030006</v>
          </cell>
          <cell r="E4564" t="str">
            <v>MORICHES ELEMENTARY SCHOOL</v>
          </cell>
          <cell r="F4564" t="str">
            <v>Good Standing</v>
          </cell>
          <cell r="G4564" t="str">
            <v>ROS</v>
          </cell>
          <cell r="H4564" t="str">
            <v>Public School</v>
          </cell>
          <cell r="I4564" t="str">
            <v>Grants Management</v>
          </cell>
        </row>
        <row r="4565">
          <cell r="D4565" t="str">
            <v>580232030008</v>
          </cell>
          <cell r="E4565" t="str">
            <v>JOHN S HOBART ELEMENTARY SCHOOL</v>
          </cell>
          <cell r="F4565" t="str">
            <v>Good Standing</v>
          </cell>
          <cell r="G4565" t="str">
            <v>ROS</v>
          </cell>
          <cell r="H4565" t="str">
            <v>Public School</v>
          </cell>
          <cell r="I4565" t="str">
            <v>Grants Management</v>
          </cell>
        </row>
        <row r="4566">
          <cell r="D4566" t="str">
            <v>580232030010</v>
          </cell>
          <cell r="E4566" t="str">
            <v>WILLIAM FLOYD MIDDLE SCHOOL</v>
          </cell>
          <cell r="F4566" t="str">
            <v>Good Standing</v>
          </cell>
          <cell r="G4566" t="str">
            <v>ROS</v>
          </cell>
          <cell r="H4566" t="str">
            <v>Public School</v>
          </cell>
          <cell r="I4566" t="str">
            <v>Grants Management</v>
          </cell>
        </row>
        <row r="4567">
          <cell r="D4567" t="str">
            <v>580232030011</v>
          </cell>
          <cell r="E4567" t="str">
            <v>NATHANIEL WOODHULL ELEMENTARY SCHOOL</v>
          </cell>
          <cell r="F4567" t="str">
            <v>Good Standing</v>
          </cell>
          <cell r="G4567" t="str">
            <v>ROS</v>
          </cell>
          <cell r="H4567" t="str">
            <v>Public School</v>
          </cell>
          <cell r="I4567" t="str">
            <v>Grants Management</v>
          </cell>
        </row>
        <row r="4568">
          <cell r="D4568" t="str">
            <v>580232030012</v>
          </cell>
          <cell r="E4568" t="str">
            <v>WILLIAM PACA MIDDLE SCHOOL</v>
          </cell>
          <cell r="F4568" t="str">
            <v>Good Standing</v>
          </cell>
          <cell r="G4568" t="str">
            <v>ROS</v>
          </cell>
          <cell r="H4568" t="str">
            <v>Public School</v>
          </cell>
          <cell r="I4568" t="str">
            <v>Grants Management</v>
          </cell>
        </row>
        <row r="4569">
          <cell r="D4569" t="str">
            <v>580233020000</v>
          </cell>
          <cell r="E4569" t="str">
            <v>CENTER MORICHES UFSD</v>
          </cell>
          <cell r="F4569" t="str">
            <v>Good Standing</v>
          </cell>
          <cell r="G4569" t="str">
            <v>ROS</v>
          </cell>
          <cell r="H4569" t="str">
            <v>LEA</v>
          </cell>
          <cell r="I4569" t="str">
            <v>Grants Management</v>
          </cell>
        </row>
        <row r="4570">
          <cell r="D4570" t="str">
            <v>580233020001</v>
          </cell>
          <cell r="E4570" t="str">
            <v>CENTER MORICHES HIGH SCHOOL</v>
          </cell>
          <cell r="F4570" t="str">
            <v>Good Standing</v>
          </cell>
          <cell r="G4570" t="str">
            <v>ROS</v>
          </cell>
          <cell r="H4570" t="str">
            <v>Public School</v>
          </cell>
          <cell r="I4570" t="str">
            <v>Grants Management</v>
          </cell>
        </row>
        <row r="4571">
          <cell r="D4571" t="str">
            <v>580233020002</v>
          </cell>
          <cell r="E4571" t="str">
            <v>CENTER MORICHES MIDDLE SCHOOL</v>
          </cell>
          <cell r="F4571" t="str">
            <v>Good Standing</v>
          </cell>
          <cell r="G4571" t="str">
            <v>ROS</v>
          </cell>
          <cell r="H4571" t="str">
            <v>Public School</v>
          </cell>
          <cell r="I4571" t="str">
            <v>Grants Management</v>
          </cell>
        </row>
        <row r="4572">
          <cell r="D4572" t="str">
            <v>580233020003</v>
          </cell>
          <cell r="E4572" t="str">
            <v>CLAYTON HUEY ELEMENTARY SCHOOL</v>
          </cell>
          <cell r="F4572" t="str">
            <v>Good Standing</v>
          </cell>
          <cell r="G4572" t="str">
            <v>ROS</v>
          </cell>
          <cell r="H4572" t="str">
            <v>Public School</v>
          </cell>
          <cell r="I4572" t="str">
            <v>Grants Management</v>
          </cell>
        </row>
        <row r="4573">
          <cell r="D4573" t="str">
            <v>580234020000</v>
          </cell>
          <cell r="E4573" t="str">
            <v>EAST MORICHES UFSD</v>
          </cell>
          <cell r="F4573" t="str">
            <v>Good Standing</v>
          </cell>
          <cell r="G4573" t="str">
            <v>ROS</v>
          </cell>
          <cell r="H4573" t="str">
            <v>LEA</v>
          </cell>
          <cell r="I4573" t="str">
            <v>Grants Management</v>
          </cell>
        </row>
        <row r="4574">
          <cell r="D4574" t="str">
            <v>580234020001</v>
          </cell>
          <cell r="E4574" t="str">
            <v>EAST MORICHES SCHOOL</v>
          </cell>
          <cell r="F4574" t="str">
            <v>Local Assistance Plan</v>
          </cell>
          <cell r="G4574" t="str">
            <v>ROS</v>
          </cell>
          <cell r="H4574" t="str">
            <v>Public School</v>
          </cell>
          <cell r="I4574" t="str">
            <v>Grants Management</v>
          </cell>
        </row>
        <row r="4575">
          <cell r="D4575" t="str">
            <v>580234020002</v>
          </cell>
          <cell r="E4575" t="str">
            <v>EAST MORICHES ELEMENTARY SCHOOL</v>
          </cell>
          <cell r="F4575" t="str">
            <v>Good Standing</v>
          </cell>
          <cell r="G4575" t="str">
            <v>ROS</v>
          </cell>
          <cell r="H4575" t="str">
            <v>Public School</v>
          </cell>
          <cell r="I4575" t="str">
            <v>Grants Management</v>
          </cell>
        </row>
        <row r="4576">
          <cell r="D4576" t="str">
            <v>580235060000</v>
          </cell>
          <cell r="E4576" t="str">
            <v>SOUTH COUNTRY CSD</v>
          </cell>
          <cell r="F4576" t="str">
            <v>Focus District</v>
          </cell>
          <cell r="G4576" t="str">
            <v>ROS</v>
          </cell>
          <cell r="H4576" t="str">
            <v>LEA</v>
          </cell>
          <cell r="I4576" t="str">
            <v>Luz Albarracin</v>
          </cell>
        </row>
        <row r="4577">
          <cell r="D4577" t="str">
            <v>580235060002</v>
          </cell>
          <cell r="E4577" t="str">
            <v>KREAMER STREET ELEMENTARY SCHOOL</v>
          </cell>
          <cell r="F4577" t="str">
            <v>Good Standing</v>
          </cell>
          <cell r="G4577" t="str">
            <v>ROS</v>
          </cell>
          <cell r="H4577" t="str">
            <v>Public School</v>
          </cell>
          <cell r="I4577" t="str">
            <v>Grants Management</v>
          </cell>
        </row>
        <row r="4578">
          <cell r="D4578" t="str">
            <v>580235060003</v>
          </cell>
          <cell r="E4578" t="str">
            <v>BROOKHAVEN ELEMENTARY SCHOOL</v>
          </cell>
          <cell r="F4578" t="str">
            <v>Good Standing</v>
          </cell>
          <cell r="G4578" t="str">
            <v>ROS</v>
          </cell>
          <cell r="H4578" t="str">
            <v>Public School</v>
          </cell>
          <cell r="I4578" t="str">
            <v>Grants Management</v>
          </cell>
        </row>
        <row r="4579">
          <cell r="D4579" t="str">
            <v>580235060004</v>
          </cell>
          <cell r="E4579" t="str">
            <v>BELLPORT MIDDLE SCHOOL</v>
          </cell>
          <cell r="F4579" t="str">
            <v>Good Standing</v>
          </cell>
          <cell r="G4579" t="str">
            <v>ROS</v>
          </cell>
          <cell r="H4579" t="str">
            <v>Public School</v>
          </cell>
          <cell r="I4579" t="str">
            <v>Grants Management</v>
          </cell>
        </row>
        <row r="4580">
          <cell r="D4580" t="str">
            <v>580235060005</v>
          </cell>
          <cell r="E4580" t="str">
            <v>FRANK P LONG INTERMEDIATE SCH</v>
          </cell>
          <cell r="F4580" t="str">
            <v>Good Standing</v>
          </cell>
          <cell r="G4580" t="str">
            <v>ROS</v>
          </cell>
          <cell r="H4580" t="str">
            <v>Public School</v>
          </cell>
          <cell r="I4580" t="str">
            <v>Grants Management</v>
          </cell>
        </row>
        <row r="4581">
          <cell r="D4581" t="str">
            <v>580235060006</v>
          </cell>
          <cell r="E4581" t="str">
            <v>BELLPORT SENIOR HIGH SCHOOL</v>
          </cell>
          <cell r="F4581" t="str">
            <v>Focus</v>
          </cell>
          <cell r="G4581" t="str">
            <v>ROS</v>
          </cell>
          <cell r="H4581" t="str">
            <v>Public School</v>
          </cell>
          <cell r="I4581" t="str">
            <v>Grants Management</v>
          </cell>
        </row>
        <row r="4582">
          <cell r="D4582" t="str">
            <v>580235060007</v>
          </cell>
          <cell r="E4582" t="str">
            <v>VERNE W CRITZ ELEMENTARY SCHOOL</v>
          </cell>
          <cell r="F4582" t="str">
            <v>Good Standing</v>
          </cell>
          <cell r="G4582" t="str">
            <v>ROS</v>
          </cell>
          <cell r="H4582" t="str">
            <v>Public School</v>
          </cell>
          <cell r="I4582" t="str">
            <v>Grants Management</v>
          </cell>
        </row>
        <row r="4583">
          <cell r="D4583" t="str">
            <v>580301020000</v>
          </cell>
          <cell r="E4583" t="str">
            <v>EAST HAMPTON UFSD</v>
          </cell>
          <cell r="F4583" t="str">
            <v>Good Standing</v>
          </cell>
          <cell r="G4583" t="str">
            <v>ROS</v>
          </cell>
          <cell r="H4583" t="str">
            <v>LEA</v>
          </cell>
          <cell r="I4583" t="str">
            <v>Grants Management</v>
          </cell>
        </row>
        <row r="4584">
          <cell r="D4584" t="str">
            <v>580301020001</v>
          </cell>
          <cell r="E4584" t="str">
            <v>JOHN M MARSHALL ELEMENTARY SCHOOL</v>
          </cell>
          <cell r="F4584" t="str">
            <v>Good Standing</v>
          </cell>
          <cell r="G4584" t="str">
            <v>ROS</v>
          </cell>
          <cell r="H4584" t="str">
            <v>Public School</v>
          </cell>
          <cell r="I4584" t="str">
            <v>Grants Management</v>
          </cell>
        </row>
        <row r="4585">
          <cell r="D4585" t="str">
            <v>580301020002</v>
          </cell>
          <cell r="E4585" t="str">
            <v>EAST HAMPTON HIGH SCHOOL</v>
          </cell>
          <cell r="F4585" t="str">
            <v>Good Standing</v>
          </cell>
          <cell r="G4585" t="str">
            <v>ROS</v>
          </cell>
          <cell r="H4585" t="str">
            <v>Public School</v>
          </cell>
          <cell r="I4585" t="str">
            <v>Grants Management</v>
          </cell>
        </row>
        <row r="4586">
          <cell r="D4586" t="str">
            <v>580301020003</v>
          </cell>
          <cell r="E4586" t="str">
            <v>EAST HAMPTON MIDDLE SCHOOL</v>
          </cell>
          <cell r="F4586" t="str">
            <v>Good Standing</v>
          </cell>
          <cell r="G4586" t="str">
            <v>ROS</v>
          </cell>
          <cell r="H4586" t="str">
            <v>Public School</v>
          </cell>
          <cell r="I4586" t="str">
            <v>Grants Management</v>
          </cell>
        </row>
        <row r="4587">
          <cell r="D4587" t="str">
            <v>580302080000</v>
          </cell>
          <cell r="E4587" t="str">
            <v>WAINSCOTT COMN SD</v>
          </cell>
          <cell r="F4587" t="str">
            <v>Good Standing</v>
          </cell>
          <cell r="G4587" t="str">
            <v>ROS</v>
          </cell>
          <cell r="H4587" t="str">
            <v>LEA</v>
          </cell>
          <cell r="I4587" t="str">
            <v>Grants Management</v>
          </cell>
        </row>
        <row r="4588">
          <cell r="D4588" t="str">
            <v>580302080001</v>
          </cell>
          <cell r="E4588" t="str">
            <v>WAINSCOTT SCHOOL</v>
          </cell>
          <cell r="F4588" t="str">
            <v>Good Standing</v>
          </cell>
          <cell r="G4588" t="str">
            <v>ROS</v>
          </cell>
          <cell r="H4588" t="str">
            <v>Public School</v>
          </cell>
          <cell r="I4588" t="str">
            <v>Grants Management</v>
          </cell>
        </row>
        <row r="4589">
          <cell r="D4589" t="str">
            <v>580302860027</v>
          </cell>
          <cell r="E4589" t="str">
            <v>CHILD DVLPMNT CTR-HAMPTONS CHARTER</v>
          </cell>
          <cell r="F4589" t="str">
            <v>Good Standing</v>
          </cell>
          <cell r="G4589" t="str">
            <v>ROS</v>
          </cell>
          <cell r="H4589" t="str">
            <v>Charter</v>
          </cell>
          <cell r="I4589" t="str">
            <v>Grants Management</v>
          </cell>
        </row>
        <row r="4590">
          <cell r="D4590" t="str">
            <v>580303020000</v>
          </cell>
          <cell r="E4590" t="str">
            <v>AMAGANSETT UFSD</v>
          </cell>
          <cell r="F4590" t="str">
            <v>Good Standing</v>
          </cell>
          <cell r="G4590" t="str">
            <v>ROS</v>
          </cell>
          <cell r="H4590" t="str">
            <v>LEA</v>
          </cell>
          <cell r="I4590" t="str">
            <v>Grants Management</v>
          </cell>
        </row>
        <row r="4591">
          <cell r="D4591" t="str">
            <v>580303020001</v>
          </cell>
          <cell r="E4591" t="str">
            <v>AMAGANSETT SCHOOL</v>
          </cell>
          <cell r="F4591" t="str">
            <v>Good Standing</v>
          </cell>
          <cell r="G4591" t="str">
            <v>ROS</v>
          </cell>
          <cell r="H4591" t="str">
            <v>Public School</v>
          </cell>
          <cell r="I4591" t="str">
            <v>Grants Management</v>
          </cell>
        </row>
        <row r="4592">
          <cell r="D4592" t="str">
            <v>580304020000</v>
          </cell>
          <cell r="E4592" t="str">
            <v>SPRINGS UFSD</v>
          </cell>
          <cell r="F4592" t="str">
            <v>Good Standing</v>
          </cell>
          <cell r="G4592" t="str">
            <v>ROS</v>
          </cell>
          <cell r="H4592" t="str">
            <v>LEA</v>
          </cell>
          <cell r="I4592" t="str">
            <v>Grants Management</v>
          </cell>
        </row>
        <row r="4593">
          <cell r="D4593" t="str">
            <v>580304020001</v>
          </cell>
          <cell r="E4593" t="str">
            <v>SPRINGS SCHOOL</v>
          </cell>
          <cell r="F4593" t="str">
            <v>Good Standing</v>
          </cell>
          <cell r="G4593" t="str">
            <v>ROS</v>
          </cell>
          <cell r="H4593" t="str">
            <v>Public School</v>
          </cell>
          <cell r="I4593" t="str">
            <v>Grants Management</v>
          </cell>
        </row>
        <row r="4594">
          <cell r="D4594" t="str">
            <v>580305020000</v>
          </cell>
          <cell r="E4594" t="str">
            <v>SAG HARBOR UFSD</v>
          </cell>
          <cell r="F4594" t="str">
            <v>Good Standing</v>
          </cell>
          <cell r="G4594" t="str">
            <v>ROS</v>
          </cell>
          <cell r="H4594" t="str">
            <v>LEA</v>
          </cell>
          <cell r="I4594" t="str">
            <v>Grants Management</v>
          </cell>
        </row>
        <row r="4595">
          <cell r="D4595" t="str">
            <v>580305020001</v>
          </cell>
          <cell r="E4595" t="str">
            <v>SAG HARBOR ELEMENTARY SCHOOL</v>
          </cell>
          <cell r="F4595" t="str">
            <v>Good Standing</v>
          </cell>
          <cell r="G4595" t="str">
            <v>ROS</v>
          </cell>
          <cell r="H4595" t="str">
            <v>Public School</v>
          </cell>
          <cell r="I4595" t="str">
            <v>Grants Management</v>
          </cell>
        </row>
        <row r="4596">
          <cell r="D4596" t="str">
            <v>580305020004</v>
          </cell>
          <cell r="E4596" t="str">
            <v>PIERSON MIDDLE/HIGH SCHOOL</v>
          </cell>
          <cell r="F4596" t="str">
            <v>Good Standing</v>
          </cell>
          <cell r="G4596" t="str">
            <v>ROS</v>
          </cell>
          <cell r="H4596" t="str">
            <v>Public School</v>
          </cell>
          <cell r="I4596" t="str">
            <v>Grants Management</v>
          </cell>
        </row>
        <row r="4597">
          <cell r="D4597" t="str">
            <v>580306020000</v>
          </cell>
          <cell r="E4597" t="str">
            <v>MONTAUK UFSD</v>
          </cell>
          <cell r="F4597" t="str">
            <v>Good Standing</v>
          </cell>
          <cell r="G4597" t="str">
            <v>ROS</v>
          </cell>
          <cell r="H4597" t="str">
            <v>LEA</v>
          </cell>
          <cell r="I4597" t="str">
            <v>Grants Management</v>
          </cell>
        </row>
        <row r="4598">
          <cell r="D4598" t="str">
            <v>580306020001</v>
          </cell>
          <cell r="E4598" t="str">
            <v>MONTAUK SCHOOL</v>
          </cell>
          <cell r="F4598" t="str">
            <v>Good Standing</v>
          </cell>
          <cell r="G4598" t="str">
            <v>ROS</v>
          </cell>
          <cell r="H4598" t="str">
            <v>Public School</v>
          </cell>
          <cell r="I4598" t="str">
            <v>Grants Management</v>
          </cell>
        </row>
        <row r="4599">
          <cell r="D4599" t="str">
            <v>580401020000</v>
          </cell>
          <cell r="E4599" t="str">
            <v>ELWOOD UFSD</v>
          </cell>
          <cell r="F4599" t="str">
            <v>Good Standing</v>
          </cell>
          <cell r="G4599" t="str">
            <v>ROS</v>
          </cell>
          <cell r="H4599" t="str">
            <v>LEA</v>
          </cell>
          <cell r="I4599" t="str">
            <v>Grants Management</v>
          </cell>
        </row>
        <row r="4600">
          <cell r="D4600" t="str">
            <v>580401020001</v>
          </cell>
          <cell r="E4600" t="str">
            <v>JAMES H BOYD ELEMENTARY SCHOOL</v>
          </cell>
          <cell r="F4600" t="str">
            <v>Good Standing</v>
          </cell>
          <cell r="G4600" t="str">
            <v>ROS</v>
          </cell>
          <cell r="H4600" t="str">
            <v>Public School</v>
          </cell>
          <cell r="I4600" t="str">
            <v>Grants Management</v>
          </cell>
        </row>
        <row r="4601">
          <cell r="D4601" t="str">
            <v>580401020003</v>
          </cell>
          <cell r="E4601" t="str">
            <v>ELWOOD/JOHN GLENN HIGH SCHOOL</v>
          </cell>
          <cell r="F4601" t="str">
            <v>Good Standing</v>
          </cell>
          <cell r="G4601" t="str">
            <v>ROS</v>
          </cell>
          <cell r="H4601" t="str">
            <v>Public School</v>
          </cell>
          <cell r="I4601" t="str">
            <v>Grants Management</v>
          </cell>
        </row>
        <row r="4602">
          <cell r="D4602" t="str">
            <v>580401020004</v>
          </cell>
          <cell r="E4602" t="str">
            <v>HARLEY AVENUE ELEMENTARY SCHOOL</v>
          </cell>
          <cell r="F4602" t="str">
            <v>Good Standing</v>
          </cell>
          <cell r="G4602" t="str">
            <v>ROS</v>
          </cell>
          <cell r="H4602" t="str">
            <v>Public School</v>
          </cell>
          <cell r="I4602" t="str">
            <v>Grants Management</v>
          </cell>
        </row>
        <row r="4603">
          <cell r="D4603" t="str">
            <v>580401020005</v>
          </cell>
          <cell r="E4603" t="str">
            <v>ELWOOD MIDDLE SCHOOL</v>
          </cell>
          <cell r="F4603" t="str">
            <v>Good Standing</v>
          </cell>
          <cell r="G4603" t="str">
            <v>ROS</v>
          </cell>
          <cell r="H4603" t="str">
            <v>Public School</v>
          </cell>
          <cell r="I4603" t="str">
            <v>Grants Management</v>
          </cell>
        </row>
        <row r="4604">
          <cell r="D4604" t="str">
            <v>580402060000</v>
          </cell>
          <cell r="E4604" t="str">
            <v>COLD SPRING HARBOR CSD</v>
          </cell>
          <cell r="F4604" t="str">
            <v>Good Standing</v>
          </cell>
          <cell r="G4604" t="str">
            <v>ROS</v>
          </cell>
          <cell r="H4604" t="str">
            <v>LEA</v>
          </cell>
          <cell r="I4604" t="str">
            <v>Grants Management</v>
          </cell>
        </row>
        <row r="4605">
          <cell r="D4605" t="str">
            <v>580402060002</v>
          </cell>
          <cell r="E4605" t="str">
            <v>LLOYD HARBOR SCHOOL</v>
          </cell>
          <cell r="F4605" t="str">
            <v>Good Standing</v>
          </cell>
          <cell r="G4605" t="str">
            <v>ROS</v>
          </cell>
          <cell r="H4605" t="str">
            <v>Public School</v>
          </cell>
          <cell r="I4605" t="str">
            <v>Grants Management</v>
          </cell>
        </row>
        <row r="4606">
          <cell r="D4606" t="str">
            <v>580402060003</v>
          </cell>
          <cell r="E4606" t="str">
            <v>WEST SIDE SCHOOL</v>
          </cell>
          <cell r="F4606" t="str">
            <v>Good Standing</v>
          </cell>
          <cell r="G4606" t="str">
            <v>ROS</v>
          </cell>
          <cell r="H4606" t="str">
            <v>Public School</v>
          </cell>
          <cell r="I4606" t="str">
            <v>Grants Management</v>
          </cell>
        </row>
        <row r="4607">
          <cell r="D4607" t="str">
            <v>580402060004</v>
          </cell>
          <cell r="E4607" t="str">
            <v>COLD SPRING HARBOR HIGH SCHOOL</v>
          </cell>
          <cell r="F4607" t="str">
            <v>Good Standing</v>
          </cell>
          <cell r="G4607" t="str">
            <v>ROS</v>
          </cell>
          <cell r="H4607" t="str">
            <v>Public School</v>
          </cell>
          <cell r="I4607" t="str">
            <v>Grants Management</v>
          </cell>
        </row>
        <row r="4608">
          <cell r="D4608" t="str">
            <v>580402060005</v>
          </cell>
          <cell r="E4608" t="str">
            <v>GOOSEHILL PRIMARY CENTER</v>
          </cell>
          <cell r="F4608" t="str">
            <v>Good Standing</v>
          </cell>
          <cell r="G4608" t="str">
            <v>ROS</v>
          </cell>
          <cell r="H4608" t="str">
            <v>Public School</v>
          </cell>
          <cell r="I4608" t="str">
            <v>Grants Management</v>
          </cell>
        </row>
        <row r="4609">
          <cell r="D4609" t="str">
            <v>580403030000</v>
          </cell>
          <cell r="E4609" t="str">
            <v>HUNTINGTON UFSD</v>
          </cell>
          <cell r="F4609" t="str">
            <v>Focus District</v>
          </cell>
          <cell r="G4609" t="str">
            <v>ROS</v>
          </cell>
          <cell r="H4609" t="str">
            <v>LEA</v>
          </cell>
          <cell r="I4609" t="str">
            <v>Leon Hovish</v>
          </cell>
        </row>
        <row r="4610">
          <cell r="D4610" t="str">
            <v>580403030002</v>
          </cell>
          <cell r="E4610" t="str">
            <v>SOUTHDOWN SCHOOL</v>
          </cell>
          <cell r="F4610" t="str">
            <v>Good Standing</v>
          </cell>
          <cell r="G4610" t="str">
            <v>ROS</v>
          </cell>
          <cell r="H4610" t="str">
            <v>Public School</v>
          </cell>
          <cell r="I4610" t="str">
            <v>Grants Management</v>
          </cell>
        </row>
        <row r="4611">
          <cell r="D4611" t="str">
            <v>580403030004</v>
          </cell>
          <cell r="E4611" t="str">
            <v>FLOWER HILL SCHOOL</v>
          </cell>
          <cell r="F4611" t="str">
            <v>Good Standing</v>
          </cell>
          <cell r="G4611" t="str">
            <v>ROS</v>
          </cell>
          <cell r="H4611" t="str">
            <v>Public School</v>
          </cell>
          <cell r="I4611" t="str">
            <v>Grants Management</v>
          </cell>
        </row>
        <row r="4612">
          <cell r="D4612" t="str">
            <v>580403030005</v>
          </cell>
          <cell r="E4612" t="str">
            <v>JEFFERSON SCHOOL</v>
          </cell>
          <cell r="F4612" t="str">
            <v>Good Standing</v>
          </cell>
          <cell r="G4612" t="str">
            <v>ROS</v>
          </cell>
          <cell r="H4612" t="str">
            <v>Public School</v>
          </cell>
          <cell r="I4612" t="str">
            <v>Grants Management</v>
          </cell>
        </row>
        <row r="4613">
          <cell r="D4613" t="str">
            <v>580403030009</v>
          </cell>
          <cell r="E4613" t="str">
            <v>WASHINGTON SCHOOL</v>
          </cell>
          <cell r="F4613" t="str">
            <v>Good Standing</v>
          </cell>
          <cell r="G4613" t="str">
            <v>ROS</v>
          </cell>
          <cell r="H4613" t="str">
            <v>Public School</v>
          </cell>
          <cell r="I4613" t="str">
            <v>Grants Management</v>
          </cell>
        </row>
        <row r="4614">
          <cell r="D4614" t="str">
            <v>580403030010</v>
          </cell>
          <cell r="E4614" t="str">
            <v>JACK ABRAMS STEM MAGNET SCHOOL</v>
          </cell>
          <cell r="F4614" t="str">
            <v>Good Standing</v>
          </cell>
          <cell r="G4614" t="str">
            <v>ROS</v>
          </cell>
          <cell r="H4614" t="str">
            <v>Public School</v>
          </cell>
          <cell r="I4614" t="str">
            <v>Grants Management</v>
          </cell>
        </row>
        <row r="4615">
          <cell r="D4615" t="str">
            <v>580403030013</v>
          </cell>
          <cell r="E4615" t="str">
            <v>HUNTINGTON HIGH SCHOOL</v>
          </cell>
          <cell r="F4615" t="str">
            <v>Focus</v>
          </cell>
          <cell r="G4615" t="str">
            <v>ROS</v>
          </cell>
          <cell r="H4615" t="str">
            <v>Public School</v>
          </cell>
          <cell r="I4615" t="str">
            <v>Grants Management</v>
          </cell>
        </row>
        <row r="4616">
          <cell r="D4616" t="str">
            <v>580403030014</v>
          </cell>
          <cell r="E4616" t="str">
            <v>J TAYLOR FINLEY MIDDLE SCHOOL</v>
          </cell>
          <cell r="F4616" t="str">
            <v>Focus</v>
          </cell>
          <cell r="G4616" t="str">
            <v>ROS</v>
          </cell>
          <cell r="H4616" t="str">
            <v>Public School</v>
          </cell>
          <cell r="I4616" t="str">
            <v>Grants Management</v>
          </cell>
        </row>
        <row r="4617">
          <cell r="D4617" t="str">
            <v>580403030017</v>
          </cell>
          <cell r="E4617" t="str">
            <v>WOODHULL INTERMEDIATE SCHOOL</v>
          </cell>
          <cell r="F4617" t="str">
            <v>Good Standing</v>
          </cell>
          <cell r="G4617" t="str">
            <v>ROS</v>
          </cell>
          <cell r="H4617" t="str">
            <v>Public School</v>
          </cell>
          <cell r="I4617" t="str">
            <v>Grants Management</v>
          </cell>
        </row>
        <row r="4618">
          <cell r="D4618" t="str">
            <v>580404030000</v>
          </cell>
          <cell r="E4618" t="str">
            <v>NORTHPORT-EAST NORTHPORT UFSD</v>
          </cell>
          <cell r="F4618" t="str">
            <v>Good Standing</v>
          </cell>
          <cell r="G4618" t="str">
            <v>ROS</v>
          </cell>
          <cell r="H4618" t="str">
            <v>LEA</v>
          </cell>
          <cell r="I4618" t="str">
            <v>Grants Management</v>
          </cell>
        </row>
        <row r="4619">
          <cell r="D4619" t="str">
            <v>580404030001</v>
          </cell>
          <cell r="E4619" t="str">
            <v>DICKINSON AVENUE ELEMENTARY SCHOOL</v>
          </cell>
          <cell r="F4619" t="str">
            <v>Good Standing</v>
          </cell>
          <cell r="G4619" t="str">
            <v>ROS</v>
          </cell>
          <cell r="H4619" t="str">
            <v>Public School</v>
          </cell>
          <cell r="I4619" t="str">
            <v>Grants Management</v>
          </cell>
        </row>
        <row r="4620">
          <cell r="D4620" t="str">
            <v>580404030002</v>
          </cell>
          <cell r="E4620" t="str">
            <v>FIFTH AVENUE ELEMENTARY SCHOOL</v>
          </cell>
          <cell r="F4620" t="str">
            <v>Good Standing</v>
          </cell>
          <cell r="G4620" t="str">
            <v>ROS</v>
          </cell>
          <cell r="H4620" t="str">
            <v>Public School</v>
          </cell>
          <cell r="I4620" t="str">
            <v>Grants Management</v>
          </cell>
        </row>
        <row r="4621">
          <cell r="D4621" t="str">
            <v>580404030004</v>
          </cell>
          <cell r="E4621" t="str">
            <v>NORWOOD AVENUE SCHOOL</v>
          </cell>
          <cell r="F4621" t="str">
            <v>Good Standing</v>
          </cell>
          <cell r="G4621" t="str">
            <v>ROS</v>
          </cell>
          <cell r="H4621" t="str">
            <v>Public School</v>
          </cell>
          <cell r="I4621" t="str">
            <v>Grants Management</v>
          </cell>
        </row>
        <row r="4622">
          <cell r="D4622" t="str">
            <v>580404030005</v>
          </cell>
          <cell r="E4622" t="str">
            <v>OCEAN AVENUE SCHOOL</v>
          </cell>
          <cell r="F4622" t="str">
            <v>Good Standing</v>
          </cell>
          <cell r="G4622" t="str">
            <v>ROS</v>
          </cell>
          <cell r="H4622" t="str">
            <v>Public School</v>
          </cell>
          <cell r="I4622" t="str">
            <v>Grants Management</v>
          </cell>
        </row>
        <row r="4623">
          <cell r="D4623" t="str">
            <v>580404030006</v>
          </cell>
          <cell r="E4623" t="str">
            <v>PULASKI ROAD SCHOOL</v>
          </cell>
          <cell r="F4623" t="str">
            <v>Good Standing</v>
          </cell>
          <cell r="G4623" t="str">
            <v>ROS</v>
          </cell>
          <cell r="H4623" t="str">
            <v>Public School</v>
          </cell>
          <cell r="I4623" t="str">
            <v>Grants Management</v>
          </cell>
        </row>
        <row r="4624">
          <cell r="D4624" t="str">
            <v>580404030007</v>
          </cell>
          <cell r="E4624" t="str">
            <v>EAST NORTHPORT MIDDLE SCHOOL</v>
          </cell>
          <cell r="F4624" t="str">
            <v>Good Standing</v>
          </cell>
          <cell r="G4624" t="str">
            <v>ROS</v>
          </cell>
          <cell r="H4624" t="str">
            <v>Public School</v>
          </cell>
          <cell r="I4624" t="str">
            <v>Grants Management</v>
          </cell>
        </row>
        <row r="4625">
          <cell r="D4625" t="str">
            <v>580404030008</v>
          </cell>
          <cell r="E4625" t="str">
            <v>NORTHPORT MIDDLE SCHOOL</v>
          </cell>
          <cell r="F4625" t="str">
            <v>Good Standing</v>
          </cell>
          <cell r="G4625" t="str">
            <v>ROS</v>
          </cell>
          <cell r="H4625" t="str">
            <v>Public School</v>
          </cell>
          <cell r="I4625" t="str">
            <v>Grants Management</v>
          </cell>
        </row>
        <row r="4626">
          <cell r="D4626" t="str">
            <v>580404030009</v>
          </cell>
          <cell r="E4626" t="str">
            <v>NORTHPORT SENIOR HIGH SCHOOL</v>
          </cell>
          <cell r="F4626" t="str">
            <v>Good Standing</v>
          </cell>
          <cell r="G4626" t="str">
            <v>ROS</v>
          </cell>
          <cell r="H4626" t="str">
            <v>Public School</v>
          </cell>
          <cell r="I4626" t="str">
            <v>Grants Management</v>
          </cell>
        </row>
        <row r="4627">
          <cell r="D4627" t="str">
            <v>580404030011</v>
          </cell>
          <cell r="E4627" t="str">
            <v>BELLEROSE ELEMENTARY SCHOOL</v>
          </cell>
          <cell r="F4627" t="str">
            <v>Good Standing</v>
          </cell>
          <cell r="G4627" t="str">
            <v>ROS</v>
          </cell>
          <cell r="H4627" t="str">
            <v>Public School</v>
          </cell>
          <cell r="I4627" t="str">
            <v>Grants Management</v>
          </cell>
        </row>
        <row r="4628">
          <cell r="D4628" t="str">
            <v>580405060000</v>
          </cell>
          <cell r="E4628" t="str">
            <v>HALF HOLLOW HILLS CSD</v>
          </cell>
          <cell r="F4628" t="str">
            <v>Good Standing</v>
          </cell>
          <cell r="G4628" t="str">
            <v>ROS</v>
          </cell>
          <cell r="H4628" t="str">
            <v>LEA</v>
          </cell>
          <cell r="I4628" t="str">
            <v>Grants Management</v>
          </cell>
        </row>
        <row r="4629">
          <cell r="D4629" t="str">
            <v>580405060001</v>
          </cell>
          <cell r="E4629" t="str">
            <v>OTSEGO ELEMENTARY SCHOOL</v>
          </cell>
          <cell r="F4629" t="str">
            <v>Local Assistance Plan</v>
          </cell>
          <cell r="G4629" t="str">
            <v>ROS</v>
          </cell>
          <cell r="H4629" t="str">
            <v>Public School</v>
          </cell>
          <cell r="I4629" t="str">
            <v>Grants Management</v>
          </cell>
        </row>
        <row r="4630">
          <cell r="D4630" t="str">
            <v>580405060002</v>
          </cell>
          <cell r="E4630" t="str">
            <v>FOREST PARK ELEMENTARY SCHOOL</v>
          </cell>
          <cell r="F4630" t="str">
            <v>Good Standing</v>
          </cell>
          <cell r="G4630" t="str">
            <v>ROS</v>
          </cell>
          <cell r="H4630" t="str">
            <v>Public School</v>
          </cell>
          <cell r="I4630" t="str">
            <v>Grants Management</v>
          </cell>
        </row>
        <row r="4631">
          <cell r="D4631" t="str">
            <v>580405060003</v>
          </cell>
          <cell r="E4631" t="str">
            <v>SUNQUAM ELEMENTARY SCHOOL</v>
          </cell>
          <cell r="F4631" t="str">
            <v>Good Standing</v>
          </cell>
          <cell r="G4631" t="str">
            <v>ROS</v>
          </cell>
          <cell r="H4631" t="str">
            <v>Public School</v>
          </cell>
          <cell r="I4631" t="str">
            <v>Grants Management</v>
          </cell>
        </row>
        <row r="4632">
          <cell r="D4632" t="str">
            <v>580405060008</v>
          </cell>
          <cell r="E4632" t="str">
            <v>CANDLEWOOD MIDDLE SCHOOL</v>
          </cell>
          <cell r="F4632" t="str">
            <v>Good Standing</v>
          </cell>
          <cell r="G4632" t="str">
            <v>ROS</v>
          </cell>
          <cell r="H4632" t="str">
            <v>Public School</v>
          </cell>
          <cell r="I4632" t="str">
            <v>Grants Management</v>
          </cell>
        </row>
        <row r="4633">
          <cell r="D4633" t="str">
            <v>580405060010</v>
          </cell>
          <cell r="E4633" t="str">
            <v>HALF HOLLOW HILLS HIGH SCHOOL EAST</v>
          </cell>
          <cell r="F4633" t="str">
            <v>Good Standing</v>
          </cell>
          <cell r="G4633" t="str">
            <v>ROS</v>
          </cell>
          <cell r="H4633" t="str">
            <v>Public School</v>
          </cell>
          <cell r="I4633" t="str">
            <v>Grants Management</v>
          </cell>
        </row>
        <row r="4634">
          <cell r="D4634" t="str">
            <v>580405060011</v>
          </cell>
          <cell r="E4634" t="str">
            <v>VANDERBILT ELEMENTARY SCHOOL</v>
          </cell>
          <cell r="F4634" t="str">
            <v>Good Standing</v>
          </cell>
          <cell r="G4634" t="str">
            <v>ROS</v>
          </cell>
          <cell r="H4634" t="str">
            <v>Public School</v>
          </cell>
          <cell r="I4634" t="str">
            <v>Grants Management</v>
          </cell>
        </row>
        <row r="4635">
          <cell r="D4635" t="str">
            <v>580405060012</v>
          </cell>
          <cell r="E4635" t="str">
            <v>PAUMANOK ELEMENTARY SCHOOL</v>
          </cell>
          <cell r="F4635" t="str">
            <v>Good Standing</v>
          </cell>
          <cell r="G4635" t="str">
            <v>ROS</v>
          </cell>
          <cell r="H4635" t="str">
            <v>Public School</v>
          </cell>
          <cell r="I4635" t="str">
            <v>Grants Management</v>
          </cell>
        </row>
        <row r="4636">
          <cell r="D4636" t="str">
            <v>580405060013</v>
          </cell>
          <cell r="E4636" t="str">
            <v>SIGNAL HILL ELEMENTARY SCHOOL</v>
          </cell>
          <cell r="F4636" t="str">
            <v>Good Standing</v>
          </cell>
          <cell r="G4636" t="str">
            <v>ROS</v>
          </cell>
          <cell r="H4636" t="str">
            <v>Public School</v>
          </cell>
          <cell r="I4636" t="str">
            <v>Grants Management</v>
          </cell>
        </row>
        <row r="4637">
          <cell r="D4637" t="str">
            <v>580405060014</v>
          </cell>
          <cell r="E4637" t="str">
            <v>WEST HOLLOW MIDDLE SCHOOL</v>
          </cell>
          <cell r="F4637" t="str">
            <v>Good Standing</v>
          </cell>
          <cell r="G4637" t="str">
            <v>ROS</v>
          </cell>
          <cell r="H4637" t="str">
            <v>Public School</v>
          </cell>
          <cell r="I4637" t="str">
            <v>Grants Management</v>
          </cell>
        </row>
        <row r="4638">
          <cell r="D4638" t="str">
            <v>580405060015</v>
          </cell>
          <cell r="E4638" t="str">
            <v>CHESTNUT HILL ELEMENTARY SCHOOL</v>
          </cell>
          <cell r="F4638" t="str">
            <v>Good Standing</v>
          </cell>
          <cell r="G4638" t="str">
            <v>ROS</v>
          </cell>
          <cell r="H4638" t="str">
            <v>Public School</v>
          </cell>
          <cell r="I4638" t="str">
            <v>Grants Management</v>
          </cell>
        </row>
        <row r="4639">
          <cell r="D4639" t="str">
            <v>580405060016</v>
          </cell>
          <cell r="E4639" t="str">
            <v>HALF HOLLOW HILLS HIGH SCHOOL WEST</v>
          </cell>
          <cell r="F4639" t="str">
            <v>Good Standing</v>
          </cell>
          <cell r="G4639" t="str">
            <v>ROS</v>
          </cell>
          <cell r="H4639" t="str">
            <v>Public School</v>
          </cell>
          <cell r="I4639" t="str">
            <v>Grants Management</v>
          </cell>
        </row>
        <row r="4640">
          <cell r="D4640" t="str">
            <v>580406060000</v>
          </cell>
          <cell r="E4640" t="str">
            <v>HARBORFIELDS CSD</v>
          </cell>
          <cell r="F4640" t="str">
            <v>Good Standing</v>
          </cell>
          <cell r="G4640" t="str">
            <v>ROS</v>
          </cell>
          <cell r="H4640" t="str">
            <v>LEA</v>
          </cell>
          <cell r="I4640" t="str">
            <v>Grants Management</v>
          </cell>
        </row>
        <row r="4641">
          <cell r="D4641" t="str">
            <v>580406060001</v>
          </cell>
          <cell r="E4641" t="str">
            <v>WASHINGTON DRIVE PRIM SCH</v>
          </cell>
          <cell r="F4641" t="str">
            <v>Good Standing</v>
          </cell>
          <cell r="G4641" t="str">
            <v>ROS</v>
          </cell>
          <cell r="H4641" t="str">
            <v>Public School</v>
          </cell>
          <cell r="I4641" t="str">
            <v>Grants Management</v>
          </cell>
        </row>
        <row r="4642">
          <cell r="D4642" t="str">
            <v>580406060005</v>
          </cell>
          <cell r="E4642" t="str">
            <v>OLDFIELD MIDDLE SCHOOL</v>
          </cell>
          <cell r="F4642" t="str">
            <v>Good Standing</v>
          </cell>
          <cell r="G4642" t="str">
            <v>ROS</v>
          </cell>
          <cell r="H4642" t="str">
            <v>Public School</v>
          </cell>
          <cell r="I4642" t="str">
            <v>Grants Management</v>
          </cell>
        </row>
        <row r="4643">
          <cell r="D4643" t="str">
            <v>580406060007</v>
          </cell>
          <cell r="E4643" t="str">
            <v>HARBORFIELDS HIGH SCHOOL</v>
          </cell>
          <cell r="F4643" t="str">
            <v>Good Standing</v>
          </cell>
          <cell r="G4643" t="str">
            <v>ROS</v>
          </cell>
          <cell r="H4643" t="str">
            <v>Public School</v>
          </cell>
          <cell r="I4643" t="str">
            <v>Grants Management</v>
          </cell>
        </row>
        <row r="4644">
          <cell r="D4644" t="str">
            <v>580406060009</v>
          </cell>
          <cell r="E4644" t="str">
            <v>THOMAS J LAHEY ELEMENTARY SCHOOL</v>
          </cell>
          <cell r="F4644" t="str">
            <v>Good Standing</v>
          </cell>
          <cell r="G4644" t="str">
            <v>ROS</v>
          </cell>
          <cell r="H4644" t="str">
            <v>Public School</v>
          </cell>
          <cell r="I4644" t="str">
            <v>Grants Management</v>
          </cell>
        </row>
        <row r="4645">
          <cell r="D4645" t="str">
            <v>580410030000</v>
          </cell>
          <cell r="E4645" t="str">
            <v>COMMACK UFSD</v>
          </cell>
          <cell r="F4645" t="str">
            <v>Good Standing</v>
          </cell>
          <cell r="G4645" t="str">
            <v>ROS</v>
          </cell>
          <cell r="H4645" t="str">
            <v>LEA</v>
          </cell>
          <cell r="I4645" t="str">
            <v>Grants Management</v>
          </cell>
        </row>
        <row r="4646">
          <cell r="D4646" t="str">
            <v>580410030005</v>
          </cell>
          <cell r="E4646" t="str">
            <v>INDIAN HOLLOW SCHOOL</v>
          </cell>
          <cell r="F4646" t="str">
            <v>Good Standing</v>
          </cell>
          <cell r="G4646" t="str">
            <v>ROS</v>
          </cell>
          <cell r="H4646" t="str">
            <v>Public School</v>
          </cell>
          <cell r="I4646" t="str">
            <v>Grants Management</v>
          </cell>
        </row>
        <row r="4647">
          <cell r="D4647" t="str">
            <v>580410030008</v>
          </cell>
          <cell r="E4647" t="str">
            <v>NORTH RIDGE SCHOOL</v>
          </cell>
          <cell r="F4647" t="str">
            <v>Good Standing</v>
          </cell>
          <cell r="G4647" t="str">
            <v>ROS</v>
          </cell>
          <cell r="H4647" t="str">
            <v>Public School</v>
          </cell>
          <cell r="I4647" t="str">
            <v>Grants Management</v>
          </cell>
        </row>
        <row r="4648">
          <cell r="D4648" t="str">
            <v>580410030014</v>
          </cell>
          <cell r="E4648" t="str">
            <v>WOOD PARK SCHOOL</v>
          </cell>
          <cell r="F4648" t="str">
            <v>Good Standing</v>
          </cell>
          <cell r="G4648" t="str">
            <v>ROS</v>
          </cell>
          <cell r="H4648" t="str">
            <v>Public School</v>
          </cell>
          <cell r="I4648" t="str">
            <v>Grants Management</v>
          </cell>
        </row>
        <row r="4649">
          <cell r="D4649" t="str">
            <v>580410030017</v>
          </cell>
          <cell r="E4649" t="str">
            <v>COMMACK HIGH SCHOOL</v>
          </cell>
          <cell r="F4649" t="str">
            <v>Good Standing</v>
          </cell>
          <cell r="G4649" t="str">
            <v>ROS</v>
          </cell>
          <cell r="H4649" t="str">
            <v>Public School</v>
          </cell>
          <cell r="I4649" t="str">
            <v>Grants Management</v>
          </cell>
        </row>
        <row r="4650">
          <cell r="D4650" t="str">
            <v>580410030018</v>
          </cell>
          <cell r="E4650" t="str">
            <v>ROLLING HILLS SCHOOL</v>
          </cell>
          <cell r="F4650" t="str">
            <v>Good Standing</v>
          </cell>
          <cell r="G4650" t="str">
            <v>ROS</v>
          </cell>
          <cell r="H4650" t="str">
            <v>Public School</v>
          </cell>
          <cell r="I4650" t="str">
            <v>Grants Management</v>
          </cell>
        </row>
        <row r="4651">
          <cell r="D4651" t="str">
            <v>580410030019</v>
          </cell>
          <cell r="E4651" t="str">
            <v>COMMACK MIDDLE SCHOOL</v>
          </cell>
          <cell r="F4651" t="str">
            <v>Good Standing</v>
          </cell>
          <cell r="G4651" t="str">
            <v>ROS</v>
          </cell>
          <cell r="H4651" t="str">
            <v>Public School</v>
          </cell>
          <cell r="I4651" t="str">
            <v>Grants Management</v>
          </cell>
        </row>
        <row r="4652">
          <cell r="D4652" t="str">
            <v>580410030020</v>
          </cell>
          <cell r="E4652" t="str">
            <v>BURR INTERMEDIATE SCHOOL</v>
          </cell>
          <cell r="F4652" t="str">
            <v>Good Standing</v>
          </cell>
          <cell r="G4652" t="str">
            <v>ROS</v>
          </cell>
          <cell r="H4652" t="str">
            <v>Public School</v>
          </cell>
          <cell r="I4652" t="str">
            <v>Grants Management</v>
          </cell>
        </row>
        <row r="4653">
          <cell r="D4653" t="str">
            <v>580410030021</v>
          </cell>
          <cell r="E4653" t="str">
            <v>SAWMILL INTERMEDIATE SCHOOL</v>
          </cell>
          <cell r="F4653" t="str">
            <v>Good Standing</v>
          </cell>
          <cell r="G4653" t="str">
            <v>ROS</v>
          </cell>
          <cell r="H4653" t="str">
            <v>Public School</v>
          </cell>
          <cell r="I4653" t="str">
            <v>Grants Management</v>
          </cell>
        </row>
        <row r="4654">
          <cell r="D4654" t="str">
            <v>580413030000</v>
          </cell>
          <cell r="E4654" t="str">
            <v>SOUTH HUNTINGTON UFSD</v>
          </cell>
          <cell r="F4654" t="str">
            <v>Good Standing</v>
          </cell>
          <cell r="G4654" t="str">
            <v>ROS</v>
          </cell>
          <cell r="H4654" t="str">
            <v>LEA</v>
          </cell>
          <cell r="I4654" t="str">
            <v>Grants Management</v>
          </cell>
        </row>
        <row r="4655">
          <cell r="D4655" t="str">
            <v>580413030003</v>
          </cell>
          <cell r="E4655" t="str">
            <v>OAKWOOD PRIMARY CENTER</v>
          </cell>
          <cell r="F4655" t="str">
            <v>Good Standing</v>
          </cell>
          <cell r="G4655" t="str">
            <v>ROS</v>
          </cell>
          <cell r="H4655" t="str">
            <v>Public School</v>
          </cell>
          <cell r="I4655" t="str">
            <v>Grants Management</v>
          </cell>
        </row>
        <row r="4656">
          <cell r="D4656" t="str">
            <v>580413030005</v>
          </cell>
          <cell r="E4656" t="str">
            <v>SILAS WOOD 6TH GRADE CENTER</v>
          </cell>
          <cell r="F4656" t="str">
            <v>Good Standing</v>
          </cell>
          <cell r="G4656" t="str">
            <v>ROS</v>
          </cell>
          <cell r="H4656" t="str">
            <v>Public School</v>
          </cell>
          <cell r="I4656" t="str">
            <v>Grants Management</v>
          </cell>
        </row>
        <row r="4657">
          <cell r="D4657" t="str">
            <v>580413030008</v>
          </cell>
          <cell r="E4657" t="str">
            <v>BIRCHWOOD INTERMEDIATE SCHOOL</v>
          </cell>
          <cell r="F4657" t="str">
            <v>Good Standing</v>
          </cell>
          <cell r="G4657" t="str">
            <v>ROS</v>
          </cell>
          <cell r="H4657" t="str">
            <v>Public School</v>
          </cell>
          <cell r="I4657" t="str">
            <v>Grants Management</v>
          </cell>
        </row>
        <row r="4658">
          <cell r="D4658" t="str">
            <v>580413030009</v>
          </cell>
          <cell r="E4658" t="str">
            <v>COUNTRYWOOD PRIMARY CENTER</v>
          </cell>
          <cell r="F4658" t="str">
            <v>Good Standing</v>
          </cell>
          <cell r="G4658" t="str">
            <v>ROS</v>
          </cell>
          <cell r="H4658" t="str">
            <v>Public School</v>
          </cell>
          <cell r="I4658" t="str">
            <v>Grants Management</v>
          </cell>
        </row>
        <row r="4659">
          <cell r="D4659" t="str">
            <v>580413030011</v>
          </cell>
          <cell r="E4659" t="str">
            <v>WALT WHITMAN HIGH SCHOOL</v>
          </cell>
          <cell r="F4659" t="str">
            <v>Good Standing</v>
          </cell>
          <cell r="G4659" t="str">
            <v>ROS</v>
          </cell>
          <cell r="H4659" t="str">
            <v>Public School</v>
          </cell>
          <cell r="I4659" t="str">
            <v>Grants Management</v>
          </cell>
        </row>
        <row r="4660">
          <cell r="D4660" t="str">
            <v>580413030012</v>
          </cell>
          <cell r="E4660" t="str">
            <v>MAPLEWOOD INTERMEDIATE SCHOOL</v>
          </cell>
          <cell r="F4660" t="str">
            <v>Good Standing</v>
          </cell>
          <cell r="G4660" t="str">
            <v>ROS</v>
          </cell>
          <cell r="H4660" t="str">
            <v>Public School</v>
          </cell>
          <cell r="I4660" t="str">
            <v>Grants Management</v>
          </cell>
        </row>
        <row r="4661">
          <cell r="D4661" t="str">
            <v>580413030013</v>
          </cell>
          <cell r="E4661" t="str">
            <v>HENRY L STIMSON MIDDLE SCHOOL</v>
          </cell>
          <cell r="F4661" t="str">
            <v>Local Assistance Plan</v>
          </cell>
          <cell r="G4661" t="str">
            <v>ROS</v>
          </cell>
          <cell r="H4661" t="str">
            <v>Public School</v>
          </cell>
          <cell r="I4661" t="str">
            <v>Grants Management</v>
          </cell>
        </row>
        <row r="4662">
          <cell r="D4662" t="str">
            <v>580501030000</v>
          </cell>
          <cell r="E4662" t="str">
            <v>BAY SHORE UFSD</v>
          </cell>
          <cell r="F4662" t="str">
            <v>Good Standing</v>
          </cell>
          <cell r="G4662" t="str">
            <v>ROS</v>
          </cell>
          <cell r="H4662" t="str">
            <v>LEA</v>
          </cell>
          <cell r="I4662" t="str">
            <v>Grants Management</v>
          </cell>
        </row>
        <row r="4663">
          <cell r="D4663" t="str">
            <v>580501030001</v>
          </cell>
          <cell r="E4663" t="str">
            <v>BROOK AVENUE ELEMENTARY SCHOOL</v>
          </cell>
          <cell r="F4663" t="str">
            <v>Good Standing</v>
          </cell>
          <cell r="G4663" t="str">
            <v>ROS</v>
          </cell>
          <cell r="H4663" t="str">
            <v>Public School</v>
          </cell>
          <cell r="I4663" t="str">
            <v>Grants Management</v>
          </cell>
        </row>
        <row r="4664">
          <cell r="D4664" t="str">
            <v>580501030002</v>
          </cell>
          <cell r="E4664" t="str">
            <v>GARDINER MANOR SCHOOL</v>
          </cell>
          <cell r="F4664" t="str">
            <v>Good Standing</v>
          </cell>
          <cell r="G4664" t="str">
            <v>ROS</v>
          </cell>
          <cell r="H4664" t="str">
            <v>Public School</v>
          </cell>
          <cell r="I4664" t="str">
            <v>Grants Management</v>
          </cell>
        </row>
        <row r="4665">
          <cell r="D4665" t="str">
            <v>580501030003</v>
          </cell>
          <cell r="E4665" t="str">
            <v>MARY G CLARKSON SCHOOL</v>
          </cell>
          <cell r="F4665" t="str">
            <v>Good Standing</v>
          </cell>
          <cell r="G4665" t="str">
            <v>ROS</v>
          </cell>
          <cell r="H4665" t="str">
            <v>Public School</v>
          </cell>
          <cell r="I4665" t="str">
            <v>Grants Management</v>
          </cell>
        </row>
        <row r="4666">
          <cell r="D4666" t="str">
            <v>580501030004</v>
          </cell>
          <cell r="E4666" t="str">
            <v>FIFTH AVENUE SCHOOL</v>
          </cell>
          <cell r="F4666" t="str">
            <v>Good Standing</v>
          </cell>
          <cell r="G4666" t="str">
            <v>ROS</v>
          </cell>
          <cell r="H4666" t="str">
            <v>Public School</v>
          </cell>
          <cell r="I4666" t="str">
            <v>Grants Management</v>
          </cell>
        </row>
        <row r="4667">
          <cell r="D4667" t="str">
            <v>580501030005</v>
          </cell>
          <cell r="E4667" t="str">
            <v>SOUTH COUNTRY SCHOOL</v>
          </cell>
          <cell r="F4667" t="str">
            <v>Good Standing</v>
          </cell>
          <cell r="G4667" t="str">
            <v>ROS</v>
          </cell>
          <cell r="H4667" t="str">
            <v>Public School</v>
          </cell>
          <cell r="I4667" t="str">
            <v>Grants Management</v>
          </cell>
        </row>
        <row r="4668">
          <cell r="D4668" t="str">
            <v>580501030006</v>
          </cell>
          <cell r="E4668" t="str">
            <v>BAY SHORE SENIOR HIGH SCHOOL</v>
          </cell>
          <cell r="F4668" t="str">
            <v>Good Standing</v>
          </cell>
          <cell r="G4668" t="str">
            <v>ROS</v>
          </cell>
          <cell r="H4668" t="str">
            <v>Public School</v>
          </cell>
          <cell r="I4668" t="str">
            <v>Grants Management</v>
          </cell>
        </row>
        <row r="4669">
          <cell r="D4669" t="str">
            <v>580501030007</v>
          </cell>
          <cell r="E4669" t="str">
            <v>BAY SHORE MIDDLE SCHOOL</v>
          </cell>
          <cell r="F4669" t="str">
            <v>Good Standing</v>
          </cell>
          <cell r="G4669" t="str">
            <v>ROS</v>
          </cell>
          <cell r="H4669" t="str">
            <v>Public School</v>
          </cell>
          <cell r="I4669" t="str">
            <v>Grants Management</v>
          </cell>
        </row>
        <row r="4670">
          <cell r="D4670" t="str">
            <v>580502020000</v>
          </cell>
          <cell r="E4670" t="str">
            <v>ISLIP UFSD</v>
          </cell>
          <cell r="F4670" t="str">
            <v>Good Standing</v>
          </cell>
          <cell r="G4670" t="str">
            <v>ROS</v>
          </cell>
          <cell r="H4670" t="str">
            <v>LEA</v>
          </cell>
          <cell r="I4670" t="str">
            <v>Grants Management</v>
          </cell>
        </row>
        <row r="4671">
          <cell r="D4671" t="str">
            <v>580502020001</v>
          </cell>
          <cell r="E4671" t="str">
            <v>ISLIP HIGH SCHOOL</v>
          </cell>
          <cell r="F4671" t="str">
            <v>Good Standing</v>
          </cell>
          <cell r="G4671" t="str">
            <v>ROS</v>
          </cell>
          <cell r="H4671" t="str">
            <v>Public School</v>
          </cell>
          <cell r="I4671" t="str">
            <v>Grants Management</v>
          </cell>
        </row>
        <row r="4672">
          <cell r="D4672" t="str">
            <v>580502020002</v>
          </cell>
          <cell r="E4672" t="str">
            <v>COMMACK ROAD ELEMENTARY SCHOOL</v>
          </cell>
          <cell r="F4672" t="str">
            <v>Good Standing</v>
          </cell>
          <cell r="G4672" t="str">
            <v>ROS</v>
          </cell>
          <cell r="H4672" t="str">
            <v>Public School</v>
          </cell>
          <cell r="I4672" t="str">
            <v>Grants Management</v>
          </cell>
        </row>
        <row r="4673">
          <cell r="D4673" t="str">
            <v>580502020004</v>
          </cell>
          <cell r="E4673" t="str">
            <v>ISLIP MIDDLE SCHOOL</v>
          </cell>
          <cell r="F4673" t="str">
            <v>Good Standing</v>
          </cell>
          <cell r="G4673" t="str">
            <v>ROS</v>
          </cell>
          <cell r="H4673" t="str">
            <v>Public School</v>
          </cell>
          <cell r="I4673" t="str">
            <v>Grants Management</v>
          </cell>
        </row>
        <row r="4674">
          <cell r="D4674" t="str">
            <v>580502020005</v>
          </cell>
          <cell r="E4674" t="str">
            <v>MAUD S SHERWOOD ELEMENTARY SCHOOL</v>
          </cell>
          <cell r="F4674" t="str">
            <v>Good Standing</v>
          </cell>
          <cell r="G4674" t="str">
            <v>ROS</v>
          </cell>
          <cell r="H4674" t="str">
            <v>Public School</v>
          </cell>
          <cell r="I4674" t="str">
            <v>Grants Management</v>
          </cell>
        </row>
        <row r="4675">
          <cell r="D4675" t="str">
            <v>580502020006</v>
          </cell>
          <cell r="E4675" t="str">
            <v>WING ELEMENTARY SCHOOL</v>
          </cell>
          <cell r="F4675" t="str">
            <v>Good Standing</v>
          </cell>
          <cell r="G4675" t="str">
            <v>ROS</v>
          </cell>
          <cell r="H4675" t="str">
            <v>Public School</v>
          </cell>
          <cell r="I4675" t="str">
            <v>Grants Management</v>
          </cell>
        </row>
        <row r="4676">
          <cell r="D4676" t="str">
            <v>580503030000</v>
          </cell>
          <cell r="E4676" t="str">
            <v>EAST ISLIP UFSD</v>
          </cell>
          <cell r="F4676" t="str">
            <v>Good Standing</v>
          </cell>
          <cell r="G4676" t="str">
            <v>ROS</v>
          </cell>
          <cell r="H4676" t="str">
            <v>LEA</v>
          </cell>
          <cell r="I4676" t="str">
            <v>Grants Management</v>
          </cell>
        </row>
        <row r="4677">
          <cell r="D4677" t="str">
            <v>580503030001</v>
          </cell>
          <cell r="E4677" t="str">
            <v>CONNETQUOT ELEMENTARY SCHOOL</v>
          </cell>
          <cell r="F4677" t="str">
            <v>Good Standing</v>
          </cell>
          <cell r="G4677" t="str">
            <v>ROS</v>
          </cell>
          <cell r="H4677" t="str">
            <v>Public School</v>
          </cell>
          <cell r="I4677" t="str">
            <v>Grants Management</v>
          </cell>
        </row>
        <row r="4678">
          <cell r="D4678" t="str">
            <v>580503030003</v>
          </cell>
          <cell r="E4678" t="str">
            <v>JOHN F KENNEDY ELEMENTARY SCHOOL</v>
          </cell>
          <cell r="F4678" t="str">
            <v>Good Standing</v>
          </cell>
          <cell r="G4678" t="str">
            <v>ROS</v>
          </cell>
          <cell r="H4678" t="str">
            <v>Public School</v>
          </cell>
          <cell r="I4678" t="str">
            <v>Grants Management</v>
          </cell>
        </row>
        <row r="4679">
          <cell r="D4679" t="str">
            <v>580503030004</v>
          </cell>
          <cell r="E4679" t="str">
            <v>TIMBER POINT ELEMENTARY SCHOOL</v>
          </cell>
          <cell r="F4679" t="str">
            <v>Good Standing</v>
          </cell>
          <cell r="G4679" t="str">
            <v>ROS</v>
          </cell>
          <cell r="H4679" t="str">
            <v>Public School</v>
          </cell>
          <cell r="I4679" t="str">
            <v>Grants Management</v>
          </cell>
        </row>
        <row r="4680">
          <cell r="D4680" t="str">
            <v>580503030006</v>
          </cell>
          <cell r="E4680" t="str">
            <v>EAST ISLIP HIGH SCHOOL</v>
          </cell>
          <cell r="F4680" t="str">
            <v>Good Standing</v>
          </cell>
          <cell r="G4680" t="str">
            <v>ROS</v>
          </cell>
          <cell r="H4680" t="str">
            <v>Public School</v>
          </cell>
          <cell r="I4680" t="str">
            <v>Grants Management</v>
          </cell>
        </row>
        <row r="4681">
          <cell r="D4681" t="str">
            <v>580503030007</v>
          </cell>
          <cell r="E4681" t="str">
            <v>RUTH C KINNEY ELEMENTARY SCHOOL</v>
          </cell>
          <cell r="F4681" t="str">
            <v>Good Standing</v>
          </cell>
          <cell r="G4681" t="str">
            <v>ROS</v>
          </cell>
          <cell r="H4681" t="str">
            <v>Public School</v>
          </cell>
          <cell r="I4681" t="str">
            <v>Grants Management</v>
          </cell>
        </row>
        <row r="4682">
          <cell r="D4682" t="str">
            <v>580503030008</v>
          </cell>
          <cell r="E4682" t="str">
            <v>EAST ISLIP MIDDLE SCHOOL</v>
          </cell>
          <cell r="F4682" t="str">
            <v>Good Standing</v>
          </cell>
          <cell r="G4682" t="str">
            <v>ROS</v>
          </cell>
          <cell r="H4682" t="str">
            <v>Public School</v>
          </cell>
          <cell r="I4682" t="str">
            <v>Grants Management</v>
          </cell>
        </row>
        <row r="4683">
          <cell r="D4683" t="str">
            <v>580504030000</v>
          </cell>
          <cell r="E4683" t="str">
            <v>SAYVILLE UFSD</v>
          </cell>
          <cell r="F4683" t="str">
            <v>Good Standing</v>
          </cell>
          <cell r="G4683" t="str">
            <v>ROS</v>
          </cell>
          <cell r="H4683" t="str">
            <v>LEA</v>
          </cell>
          <cell r="I4683" t="str">
            <v>Grants Management</v>
          </cell>
        </row>
        <row r="4684">
          <cell r="D4684" t="str">
            <v>580504030001</v>
          </cell>
          <cell r="E4684" t="str">
            <v>CHERRY AVENUE ELEMENTARY SCHOOL</v>
          </cell>
          <cell r="F4684" t="str">
            <v>Good Standing</v>
          </cell>
          <cell r="G4684" t="str">
            <v>ROS</v>
          </cell>
          <cell r="H4684" t="str">
            <v>Public School</v>
          </cell>
          <cell r="I4684" t="str">
            <v>Grants Management</v>
          </cell>
        </row>
        <row r="4685">
          <cell r="D4685" t="str">
            <v>580504030003</v>
          </cell>
          <cell r="E4685" t="str">
            <v>SUNRISE DRIVE ELEMENTARY SCHOOL</v>
          </cell>
          <cell r="F4685" t="str">
            <v>Good Standing</v>
          </cell>
          <cell r="G4685" t="str">
            <v>ROS</v>
          </cell>
          <cell r="H4685" t="str">
            <v>Public School</v>
          </cell>
          <cell r="I4685" t="str">
            <v>Grants Management</v>
          </cell>
        </row>
        <row r="4686">
          <cell r="D4686" t="str">
            <v>580504030004</v>
          </cell>
          <cell r="E4686" t="str">
            <v>SAYVILLE HIGH SCHOOL</v>
          </cell>
          <cell r="F4686" t="str">
            <v>Good Standing</v>
          </cell>
          <cell r="G4686" t="str">
            <v>ROS</v>
          </cell>
          <cell r="H4686" t="str">
            <v>Public School</v>
          </cell>
          <cell r="I4686" t="str">
            <v>Grants Management</v>
          </cell>
        </row>
        <row r="4687">
          <cell r="D4687" t="str">
            <v>580504030005</v>
          </cell>
          <cell r="E4687" t="str">
            <v>SAYVILLE MIDDLE SCHOOL</v>
          </cell>
          <cell r="F4687" t="str">
            <v>Good Standing</v>
          </cell>
          <cell r="G4687" t="str">
            <v>ROS</v>
          </cell>
          <cell r="H4687" t="str">
            <v>Public School</v>
          </cell>
          <cell r="I4687" t="str">
            <v>Grants Management</v>
          </cell>
        </row>
        <row r="4688">
          <cell r="D4688" t="str">
            <v>580504030006</v>
          </cell>
          <cell r="E4688" t="str">
            <v>LINCOLN AVENUE ELEMENTARY SCHOOL</v>
          </cell>
          <cell r="F4688" t="str">
            <v>Local Assistance Plan</v>
          </cell>
          <cell r="G4688" t="str">
            <v>ROS</v>
          </cell>
          <cell r="H4688" t="str">
            <v>Public School</v>
          </cell>
          <cell r="I4688" t="str">
            <v>Grants Management</v>
          </cell>
        </row>
        <row r="4689">
          <cell r="D4689" t="str">
            <v>580505020000</v>
          </cell>
          <cell r="E4689" t="str">
            <v>BAYPORT-BLUE POINT UFSD</v>
          </cell>
          <cell r="F4689" t="str">
            <v>Good Standing</v>
          </cell>
          <cell r="G4689" t="str">
            <v>ROS</v>
          </cell>
          <cell r="H4689" t="str">
            <v>LEA</v>
          </cell>
          <cell r="I4689" t="str">
            <v>Grants Management</v>
          </cell>
        </row>
        <row r="4690">
          <cell r="D4690" t="str">
            <v>580505020002</v>
          </cell>
          <cell r="E4690" t="str">
            <v>BLUE POINT ELEMENTARY SCHOOL</v>
          </cell>
          <cell r="F4690" t="str">
            <v>Good Standing</v>
          </cell>
          <cell r="G4690" t="str">
            <v>ROS</v>
          </cell>
          <cell r="H4690" t="str">
            <v>Public School</v>
          </cell>
          <cell r="I4690" t="str">
            <v>Grants Management</v>
          </cell>
        </row>
        <row r="4691">
          <cell r="D4691" t="str">
            <v>580505020003</v>
          </cell>
          <cell r="E4691" t="str">
            <v>SYLVAN AVENUE ELEMENTARY SCHOOL</v>
          </cell>
          <cell r="F4691" t="str">
            <v>Good Standing</v>
          </cell>
          <cell r="G4691" t="str">
            <v>ROS</v>
          </cell>
          <cell r="H4691" t="str">
            <v>Public School</v>
          </cell>
          <cell r="I4691" t="str">
            <v>Grants Management</v>
          </cell>
        </row>
        <row r="4692">
          <cell r="D4692" t="str">
            <v>580505020004</v>
          </cell>
          <cell r="E4692" t="str">
            <v>BAYPORT-BLUE POINT HIGH SCHOOL</v>
          </cell>
          <cell r="F4692" t="str">
            <v>Good Standing</v>
          </cell>
          <cell r="G4692" t="str">
            <v>ROS</v>
          </cell>
          <cell r="H4692" t="str">
            <v>Public School</v>
          </cell>
          <cell r="I4692" t="str">
            <v>Grants Management</v>
          </cell>
        </row>
        <row r="4693">
          <cell r="D4693" t="str">
            <v>580505020005</v>
          </cell>
          <cell r="E4693" t="str">
            <v>ACADEMY STREET ELEMENTARY SCHOOL</v>
          </cell>
          <cell r="F4693" t="str">
            <v>Good Standing</v>
          </cell>
          <cell r="G4693" t="str">
            <v>ROS</v>
          </cell>
          <cell r="H4693" t="str">
            <v>Public School</v>
          </cell>
          <cell r="I4693" t="str">
            <v>Grants Management</v>
          </cell>
        </row>
        <row r="4694">
          <cell r="D4694" t="str">
            <v>580505020006</v>
          </cell>
          <cell r="E4694" t="str">
            <v>JAMES WILSON YOUNG MIDDLE SCHOOL</v>
          </cell>
          <cell r="F4694" t="str">
            <v>Good Standing</v>
          </cell>
          <cell r="G4694" t="str">
            <v>ROS</v>
          </cell>
          <cell r="H4694" t="str">
            <v>Public School</v>
          </cell>
          <cell r="I4694" t="str">
            <v>Grants Management</v>
          </cell>
        </row>
        <row r="4695">
          <cell r="D4695" t="str">
            <v>580506030000</v>
          </cell>
          <cell r="E4695" t="str">
            <v>HAUPPAUGE UFSD</v>
          </cell>
          <cell r="F4695" t="str">
            <v>Good Standing</v>
          </cell>
          <cell r="G4695" t="str">
            <v>ROS</v>
          </cell>
          <cell r="H4695" t="str">
            <v>LEA</v>
          </cell>
          <cell r="I4695" t="str">
            <v>Grants Management</v>
          </cell>
        </row>
        <row r="4696">
          <cell r="D4696" t="str">
            <v>580506030003</v>
          </cell>
          <cell r="E4696" t="str">
            <v>PINES ELEMENTARY SCHOOL</v>
          </cell>
          <cell r="F4696" t="str">
            <v>Good Standing</v>
          </cell>
          <cell r="G4696" t="str">
            <v>ROS</v>
          </cell>
          <cell r="H4696" t="str">
            <v>Public School</v>
          </cell>
          <cell r="I4696" t="str">
            <v>Grants Management</v>
          </cell>
        </row>
        <row r="4697">
          <cell r="D4697" t="str">
            <v>580506030004</v>
          </cell>
          <cell r="E4697" t="str">
            <v>BRETTON WOODS ELEMENTARY SCHOOL</v>
          </cell>
          <cell r="F4697" t="str">
            <v>Good Standing</v>
          </cell>
          <cell r="G4697" t="str">
            <v>ROS</v>
          </cell>
          <cell r="H4697" t="str">
            <v>Public School</v>
          </cell>
          <cell r="I4697" t="str">
            <v>Grants Management</v>
          </cell>
        </row>
        <row r="4698">
          <cell r="D4698" t="str">
            <v>580506030005</v>
          </cell>
          <cell r="E4698" t="str">
            <v>HAUPPAUGE MIDDLE SCHOOL</v>
          </cell>
          <cell r="F4698" t="str">
            <v>Good Standing</v>
          </cell>
          <cell r="G4698" t="str">
            <v>ROS</v>
          </cell>
          <cell r="H4698" t="str">
            <v>Public School</v>
          </cell>
          <cell r="I4698" t="str">
            <v>Grants Management</v>
          </cell>
        </row>
        <row r="4699">
          <cell r="D4699" t="str">
            <v>580506030007</v>
          </cell>
          <cell r="E4699" t="str">
            <v>HAUPPAUGE HIGH SCHOOL</v>
          </cell>
          <cell r="F4699" t="str">
            <v>Good Standing</v>
          </cell>
          <cell r="G4699" t="str">
            <v>ROS</v>
          </cell>
          <cell r="H4699" t="str">
            <v>Public School</v>
          </cell>
          <cell r="I4699" t="str">
            <v>Grants Management</v>
          </cell>
        </row>
        <row r="4700">
          <cell r="D4700" t="str">
            <v>580506030008</v>
          </cell>
          <cell r="E4700" t="str">
            <v>FOREST BROOK ELEMENTARY SCHOOL</v>
          </cell>
          <cell r="F4700" t="str">
            <v>Good Standing</v>
          </cell>
          <cell r="G4700" t="str">
            <v>ROS</v>
          </cell>
          <cell r="H4700" t="str">
            <v>Public School</v>
          </cell>
          <cell r="I4700" t="str">
            <v>Grants Management</v>
          </cell>
        </row>
        <row r="4701">
          <cell r="D4701" t="str">
            <v>580507060000</v>
          </cell>
          <cell r="E4701" t="str">
            <v>CONNETQUOT CSD</v>
          </cell>
          <cell r="F4701" t="str">
            <v>Good Standing</v>
          </cell>
          <cell r="G4701" t="str">
            <v>ROS</v>
          </cell>
          <cell r="H4701" t="str">
            <v>LEA</v>
          </cell>
          <cell r="I4701" t="str">
            <v>Grants Management</v>
          </cell>
        </row>
        <row r="4702">
          <cell r="D4702" t="str">
            <v>580507060002</v>
          </cell>
          <cell r="E4702" t="str">
            <v>HELEN B DUFFIELD ELEMENTARY SCHOOL</v>
          </cell>
          <cell r="F4702" t="str">
            <v>Good Standing</v>
          </cell>
          <cell r="G4702" t="str">
            <v>ROS</v>
          </cell>
          <cell r="H4702" t="str">
            <v>Public School</v>
          </cell>
          <cell r="I4702" t="str">
            <v>Grants Management</v>
          </cell>
        </row>
        <row r="4703">
          <cell r="D4703" t="str">
            <v>580507060003</v>
          </cell>
          <cell r="E4703" t="str">
            <v>JOHN PEARL ELEMENTARY SCHOOL</v>
          </cell>
          <cell r="F4703" t="str">
            <v>Good Standing</v>
          </cell>
          <cell r="G4703" t="str">
            <v>ROS</v>
          </cell>
          <cell r="H4703" t="str">
            <v>Public School</v>
          </cell>
          <cell r="I4703" t="str">
            <v>Grants Management</v>
          </cell>
        </row>
        <row r="4704">
          <cell r="D4704" t="str">
            <v>580507060004</v>
          </cell>
          <cell r="E4704" t="str">
            <v>EDITH L SLOCUM ELEMENTARY SCHOOL</v>
          </cell>
          <cell r="F4704" t="str">
            <v>Good Standing</v>
          </cell>
          <cell r="G4704" t="str">
            <v>ROS</v>
          </cell>
          <cell r="H4704" t="str">
            <v>Public School</v>
          </cell>
          <cell r="I4704" t="str">
            <v>Grants Management</v>
          </cell>
        </row>
        <row r="4705">
          <cell r="D4705" t="str">
            <v>580507060005</v>
          </cell>
          <cell r="E4705" t="str">
            <v>SYCAMORE AVENUE ELEMENTARY SCHOOL</v>
          </cell>
          <cell r="F4705" t="str">
            <v>Good Standing</v>
          </cell>
          <cell r="G4705" t="str">
            <v>ROS</v>
          </cell>
          <cell r="H4705" t="str">
            <v>Public School</v>
          </cell>
          <cell r="I4705" t="str">
            <v>Grants Management</v>
          </cell>
        </row>
        <row r="4706">
          <cell r="D4706" t="str">
            <v>580507060006</v>
          </cell>
          <cell r="E4706" t="str">
            <v>CONNETQUOT HIGH SCHOOL</v>
          </cell>
          <cell r="F4706" t="str">
            <v>Good Standing</v>
          </cell>
          <cell r="G4706" t="str">
            <v>ROS</v>
          </cell>
          <cell r="H4706" t="str">
            <v>Public School</v>
          </cell>
          <cell r="I4706" t="str">
            <v>Grants Management</v>
          </cell>
        </row>
        <row r="4707">
          <cell r="D4707" t="str">
            <v>580507060007</v>
          </cell>
          <cell r="E4707" t="str">
            <v>CHEROKEE STREET ELEMENTARY SCHOOL</v>
          </cell>
          <cell r="F4707" t="str">
            <v>Good Standing</v>
          </cell>
          <cell r="G4707" t="str">
            <v>ROS</v>
          </cell>
          <cell r="H4707" t="str">
            <v>Public School</v>
          </cell>
          <cell r="I4707" t="str">
            <v>Grants Management</v>
          </cell>
        </row>
        <row r="4708">
          <cell r="D4708" t="str">
            <v>580507060008</v>
          </cell>
          <cell r="E4708" t="str">
            <v>IDLE HOUR ELEMENTARY SCHOOL</v>
          </cell>
          <cell r="F4708" t="str">
            <v>Good Standing</v>
          </cell>
          <cell r="G4708" t="str">
            <v>ROS</v>
          </cell>
          <cell r="H4708" t="str">
            <v>Public School</v>
          </cell>
          <cell r="I4708" t="str">
            <v>Grants Management</v>
          </cell>
        </row>
        <row r="4709">
          <cell r="D4709" t="str">
            <v>580507060009</v>
          </cell>
          <cell r="E4709" t="str">
            <v>EDWARD J BOSTI ELEMENTARY SCHOOL</v>
          </cell>
          <cell r="F4709" t="str">
            <v>Good Standing</v>
          </cell>
          <cell r="G4709" t="str">
            <v>ROS</v>
          </cell>
          <cell r="H4709" t="str">
            <v>Public School</v>
          </cell>
          <cell r="I4709" t="str">
            <v>Grants Management</v>
          </cell>
        </row>
        <row r="4710">
          <cell r="D4710" t="str">
            <v>580507060010</v>
          </cell>
          <cell r="E4710" t="str">
            <v>RONKONKOMA MIDDLE SCHOOL</v>
          </cell>
          <cell r="F4710" t="str">
            <v>Good Standing</v>
          </cell>
          <cell r="G4710" t="str">
            <v>ROS</v>
          </cell>
          <cell r="H4710" t="str">
            <v>Public School</v>
          </cell>
          <cell r="I4710" t="str">
            <v>Grants Management</v>
          </cell>
        </row>
        <row r="4711">
          <cell r="D4711" t="str">
            <v>580507060011</v>
          </cell>
          <cell r="E4711" t="str">
            <v>OAKDALE-BOHEMIA MIDDLE SCHOOL</v>
          </cell>
          <cell r="F4711" t="str">
            <v>Good Standing</v>
          </cell>
          <cell r="G4711" t="str">
            <v>ROS</v>
          </cell>
          <cell r="H4711" t="str">
            <v>Public School</v>
          </cell>
          <cell r="I4711" t="str">
            <v>Grants Management</v>
          </cell>
        </row>
        <row r="4712">
          <cell r="D4712" t="str">
            <v>580509030000</v>
          </cell>
          <cell r="E4712" t="str">
            <v>WEST ISLIP UFSD</v>
          </cell>
          <cell r="F4712" t="str">
            <v>Good Standing</v>
          </cell>
          <cell r="G4712" t="str">
            <v>ROS</v>
          </cell>
          <cell r="H4712" t="str">
            <v>LEA</v>
          </cell>
          <cell r="I4712" t="str">
            <v>Grants Management</v>
          </cell>
        </row>
        <row r="4713">
          <cell r="D4713" t="str">
            <v>580509030001</v>
          </cell>
          <cell r="E4713" t="str">
            <v>BAYVIEW ELEMENTARY SCHOOL</v>
          </cell>
          <cell r="F4713" t="str">
            <v>Good Standing</v>
          </cell>
          <cell r="G4713" t="str">
            <v>ROS</v>
          </cell>
          <cell r="H4713" t="str">
            <v>Public School</v>
          </cell>
          <cell r="I4713" t="str">
            <v>Grants Management</v>
          </cell>
        </row>
        <row r="4714">
          <cell r="D4714" t="str">
            <v>580509030004</v>
          </cell>
          <cell r="E4714" t="str">
            <v>MANETUCK ELEMENTARY SCHOOL</v>
          </cell>
          <cell r="F4714" t="str">
            <v>Good Standing</v>
          </cell>
          <cell r="G4714" t="str">
            <v>ROS</v>
          </cell>
          <cell r="H4714" t="str">
            <v>Public School</v>
          </cell>
          <cell r="I4714" t="str">
            <v>Grants Management</v>
          </cell>
        </row>
        <row r="4715">
          <cell r="D4715" t="str">
            <v>580509030005</v>
          </cell>
          <cell r="E4715" t="str">
            <v>OQUENOCK ELEMENTARY SCHOOL</v>
          </cell>
          <cell r="F4715" t="str">
            <v>Local Assistance Plan</v>
          </cell>
          <cell r="G4715" t="str">
            <v>ROS</v>
          </cell>
          <cell r="H4715" t="str">
            <v>Public School</v>
          </cell>
          <cell r="I4715" t="str">
            <v>Grants Management</v>
          </cell>
        </row>
        <row r="4716">
          <cell r="D4716" t="str">
            <v>580509030007</v>
          </cell>
          <cell r="E4716" t="str">
            <v>PAUL J BELLEW ELEMENTARY SCHOOL</v>
          </cell>
          <cell r="F4716" t="str">
            <v>Good Standing</v>
          </cell>
          <cell r="G4716" t="str">
            <v>ROS</v>
          </cell>
          <cell r="H4716" t="str">
            <v>Public School</v>
          </cell>
          <cell r="I4716" t="str">
            <v>Grants Management</v>
          </cell>
        </row>
        <row r="4717">
          <cell r="D4717" t="str">
            <v>580509030010</v>
          </cell>
          <cell r="E4717" t="str">
            <v>BEACH STREET MIDDLE SCHOOL</v>
          </cell>
          <cell r="F4717" t="str">
            <v>Good Standing</v>
          </cell>
          <cell r="G4717" t="str">
            <v>ROS</v>
          </cell>
          <cell r="H4717" t="str">
            <v>Public School</v>
          </cell>
          <cell r="I4717" t="str">
            <v>Grants Management</v>
          </cell>
        </row>
        <row r="4718">
          <cell r="D4718" t="str">
            <v>580509030011</v>
          </cell>
          <cell r="E4718" t="str">
            <v>UDALL ROAD MIDDLE SCHOOL</v>
          </cell>
          <cell r="F4718" t="str">
            <v>Good Standing</v>
          </cell>
          <cell r="G4718" t="str">
            <v>ROS</v>
          </cell>
          <cell r="H4718" t="str">
            <v>Public School</v>
          </cell>
          <cell r="I4718" t="str">
            <v>Grants Management</v>
          </cell>
        </row>
        <row r="4719">
          <cell r="D4719" t="str">
            <v>580509030012</v>
          </cell>
          <cell r="E4719" t="str">
            <v>WEST ISLIP SENIOR HIGH SCHOOL</v>
          </cell>
          <cell r="F4719" t="str">
            <v>Good Standing</v>
          </cell>
          <cell r="G4719" t="str">
            <v>ROS</v>
          </cell>
          <cell r="H4719" t="str">
            <v>Public School</v>
          </cell>
          <cell r="I4719" t="str">
            <v>Grants Management</v>
          </cell>
        </row>
        <row r="4720">
          <cell r="D4720" t="str">
            <v>580512030000</v>
          </cell>
          <cell r="E4720" t="str">
            <v>BRENTWOOD UFSD</v>
          </cell>
          <cell r="F4720" t="str">
            <v>Good Standing</v>
          </cell>
          <cell r="G4720" t="str">
            <v>ROS</v>
          </cell>
          <cell r="H4720" t="str">
            <v>LEA</v>
          </cell>
          <cell r="I4720" t="str">
            <v>Grants Management</v>
          </cell>
        </row>
        <row r="4721">
          <cell r="D4721" t="str">
            <v>580512030001</v>
          </cell>
          <cell r="E4721" t="str">
            <v>SOUTHWEST ELEMENTARY SCHOOL</v>
          </cell>
          <cell r="F4721" t="str">
            <v>Good Standing</v>
          </cell>
          <cell r="G4721" t="str">
            <v>ROS</v>
          </cell>
          <cell r="H4721" t="str">
            <v>Public School</v>
          </cell>
          <cell r="I4721" t="str">
            <v>Grants Management</v>
          </cell>
        </row>
        <row r="4722">
          <cell r="D4722" t="str">
            <v>580512030002</v>
          </cell>
          <cell r="E4722" t="str">
            <v>EAST ELEMENTARY SCHOOL</v>
          </cell>
          <cell r="F4722" t="str">
            <v>Good Standing</v>
          </cell>
          <cell r="G4722" t="str">
            <v>ROS</v>
          </cell>
          <cell r="H4722" t="str">
            <v>Public School</v>
          </cell>
          <cell r="I4722" t="str">
            <v>Grants Management</v>
          </cell>
        </row>
        <row r="4723">
          <cell r="D4723" t="str">
            <v>580512030003</v>
          </cell>
          <cell r="E4723" t="str">
            <v>HEMLOCK ELEMENTARY SCHOOL</v>
          </cell>
          <cell r="F4723" t="str">
            <v>Good Standing</v>
          </cell>
          <cell r="G4723" t="str">
            <v>ROS</v>
          </cell>
          <cell r="H4723" t="str">
            <v>Public School</v>
          </cell>
          <cell r="I4723" t="str">
            <v>Grants Management</v>
          </cell>
        </row>
        <row r="4724">
          <cell r="D4724" t="str">
            <v>580512030004</v>
          </cell>
          <cell r="E4724" t="str">
            <v>LAUREL PARK ELEMENTARY SCHOOL</v>
          </cell>
          <cell r="F4724" t="str">
            <v>Good Standing</v>
          </cell>
          <cell r="G4724" t="str">
            <v>ROS</v>
          </cell>
          <cell r="H4724" t="str">
            <v>Public School</v>
          </cell>
          <cell r="I4724" t="str">
            <v>Grants Management</v>
          </cell>
        </row>
        <row r="4725">
          <cell r="D4725" t="str">
            <v>580512030005</v>
          </cell>
          <cell r="E4725" t="str">
            <v>LORETTA PARK ELEMENTARY SCHOOL</v>
          </cell>
          <cell r="F4725" t="str">
            <v>Good Standing</v>
          </cell>
          <cell r="G4725" t="str">
            <v>ROS</v>
          </cell>
          <cell r="H4725" t="str">
            <v>Public School</v>
          </cell>
          <cell r="I4725" t="str">
            <v>Grants Management</v>
          </cell>
        </row>
        <row r="4726">
          <cell r="D4726" t="str">
            <v>580512030006</v>
          </cell>
          <cell r="E4726" t="str">
            <v>NORTH ELEMENTARY SCHOOL</v>
          </cell>
          <cell r="F4726" t="str">
            <v>Local Assistance Plan</v>
          </cell>
          <cell r="G4726" t="str">
            <v>ROS</v>
          </cell>
          <cell r="H4726" t="str">
            <v>Public School</v>
          </cell>
          <cell r="I4726" t="str">
            <v>Grants Management</v>
          </cell>
        </row>
        <row r="4727">
          <cell r="D4727" t="str">
            <v>580512030007</v>
          </cell>
          <cell r="E4727" t="str">
            <v>NORTHEAST ELEMENTARY SCHOOL</v>
          </cell>
          <cell r="F4727" t="str">
            <v>Good Standing</v>
          </cell>
          <cell r="G4727" t="str">
            <v>ROS</v>
          </cell>
          <cell r="H4727" t="str">
            <v>Public School</v>
          </cell>
          <cell r="I4727" t="str">
            <v>Grants Management</v>
          </cell>
        </row>
        <row r="4728">
          <cell r="D4728" t="str">
            <v>580512030009</v>
          </cell>
          <cell r="E4728" t="str">
            <v>OAK PARK ELEMENTARY SCHOOL</v>
          </cell>
          <cell r="F4728" t="str">
            <v>Good Standing</v>
          </cell>
          <cell r="G4728" t="str">
            <v>ROS</v>
          </cell>
          <cell r="H4728" t="str">
            <v>Public School</v>
          </cell>
          <cell r="I4728" t="str">
            <v>Grants Management</v>
          </cell>
        </row>
        <row r="4729">
          <cell r="D4729" t="str">
            <v>580512030010</v>
          </cell>
          <cell r="E4729" t="str">
            <v>PINE PARK ELEMENTARY SCHOOL</v>
          </cell>
          <cell r="F4729" t="str">
            <v>Good Standing</v>
          </cell>
          <cell r="G4729" t="str">
            <v>ROS</v>
          </cell>
          <cell r="H4729" t="str">
            <v>Public School</v>
          </cell>
          <cell r="I4729" t="str">
            <v>Grants Management</v>
          </cell>
        </row>
        <row r="4730">
          <cell r="D4730" t="str">
            <v>580512030012</v>
          </cell>
          <cell r="E4730" t="str">
            <v>SOUTHEAST ELEMENTARY SCHOOL</v>
          </cell>
          <cell r="F4730" t="str">
            <v>Good Standing</v>
          </cell>
          <cell r="G4730" t="str">
            <v>ROS</v>
          </cell>
          <cell r="H4730" t="str">
            <v>Public School</v>
          </cell>
          <cell r="I4730" t="str">
            <v>Grants Management</v>
          </cell>
        </row>
        <row r="4731">
          <cell r="D4731" t="str">
            <v>580512030013</v>
          </cell>
          <cell r="E4731" t="str">
            <v>TWIN PINES ELEMENTARY SCHOOL</v>
          </cell>
          <cell r="F4731" t="str">
            <v>Good Standing</v>
          </cell>
          <cell r="G4731" t="str">
            <v>ROS</v>
          </cell>
          <cell r="H4731" t="str">
            <v>Public School</v>
          </cell>
          <cell r="I4731" t="str">
            <v>Grants Management</v>
          </cell>
        </row>
        <row r="4732">
          <cell r="D4732" t="str">
            <v>580512030015</v>
          </cell>
          <cell r="E4732" t="str">
            <v>WEST MIDDLE SCHOOL</v>
          </cell>
          <cell r="F4732" t="str">
            <v>Good Standing</v>
          </cell>
          <cell r="G4732" t="str">
            <v>ROS</v>
          </cell>
          <cell r="H4732" t="str">
            <v>Public School</v>
          </cell>
          <cell r="I4732" t="str">
            <v>Grants Management</v>
          </cell>
        </row>
        <row r="4733">
          <cell r="D4733" t="str">
            <v>580512030016</v>
          </cell>
          <cell r="E4733" t="str">
            <v>NORTH MIDDLE SCHOOL</v>
          </cell>
          <cell r="F4733" t="str">
            <v>Good Standing</v>
          </cell>
          <cell r="G4733" t="str">
            <v>ROS</v>
          </cell>
          <cell r="H4733" t="str">
            <v>Public School</v>
          </cell>
          <cell r="I4733" t="str">
            <v>Grants Management</v>
          </cell>
        </row>
        <row r="4734">
          <cell r="D4734" t="str">
            <v>580512030018</v>
          </cell>
          <cell r="E4734" t="str">
            <v>BRENTWOOD HIGH SCHOOL</v>
          </cell>
          <cell r="F4734" t="str">
            <v>Local Assistance Plan</v>
          </cell>
          <cell r="G4734" t="str">
            <v>ROS</v>
          </cell>
          <cell r="H4734" t="str">
            <v>Public School</v>
          </cell>
          <cell r="I4734" t="str">
            <v>Grants Management</v>
          </cell>
        </row>
        <row r="4735">
          <cell r="D4735" t="str">
            <v>580512030020</v>
          </cell>
          <cell r="E4735" t="str">
            <v>EAST MIDDLE SCHOOL</v>
          </cell>
          <cell r="F4735" t="str">
            <v>Local Assistance Plan</v>
          </cell>
          <cell r="G4735" t="str">
            <v>ROS</v>
          </cell>
          <cell r="H4735" t="str">
            <v>Public School</v>
          </cell>
          <cell r="I4735" t="str">
            <v>Grants Management</v>
          </cell>
        </row>
        <row r="4736">
          <cell r="D4736" t="str">
            <v>580512030021</v>
          </cell>
          <cell r="E4736" t="str">
            <v>SOUTH MIDDLE SCHOOL</v>
          </cell>
          <cell r="F4736" t="str">
            <v>Good Standing</v>
          </cell>
          <cell r="G4736" t="str">
            <v>ROS</v>
          </cell>
          <cell r="H4736" t="str">
            <v>Public School</v>
          </cell>
          <cell r="I4736" t="str">
            <v>Grants Management</v>
          </cell>
        </row>
        <row r="4737">
          <cell r="D4737" t="str">
            <v>580512030026</v>
          </cell>
          <cell r="E4737" t="str">
            <v>FRESHMAN CENTER</v>
          </cell>
          <cell r="F4737" t="str">
            <v>Good Standing</v>
          </cell>
          <cell r="G4737" t="str">
            <v>ROS</v>
          </cell>
          <cell r="H4737" t="str">
            <v>Public School</v>
          </cell>
          <cell r="I4737" t="str">
            <v>Grants Management</v>
          </cell>
        </row>
        <row r="4738">
          <cell r="D4738" t="str">
            <v>580513030000</v>
          </cell>
          <cell r="E4738" t="str">
            <v>CENTRAL ISLIP UFSD</v>
          </cell>
          <cell r="F4738" t="str">
            <v>Focus District</v>
          </cell>
          <cell r="G4738" t="str">
            <v>ROS</v>
          </cell>
          <cell r="H4738" t="str">
            <v>LEA</v>
          </cell>
          <cell r="I4738" t="str">
            <v>Sisteria Spann</v>
          </cell>
        </row>
        <row r="4739">
          <cell r="D4739" t="str">
            <v>580513030001</v>
          </cell>
          <cell r="E4739" t="str">
            <v>CORDELLO AVENUE ELEMENTARY SCHOOL</v>
          </cell>
          <cell r="F4739" t="str">
            <v>Focus</v>
          </cell>
          <cell r="G4739" t="str">
            <v>ROS</v>
          </cell>
          <cell r="H4739" t="str">
            <v>Public School</v>
          </cell>
          <cell r="I4739" t="str">
            <v>Grants Management</v>
          </cell>
        </row>
        <row r="4740">
          <cell r="D4740" t="str">
            <v>580513030002</v>
          </cell>
          <cell r="E4740" t="str">
            <v>FRANCIS J O'NEILL SCHOOL</v>
          </cell>
          <cell r="F4740" t="str">
            <v>Good Standing</v>
          </cell>
          <cell r="G4740" t="str">
            <v>ROS</v>
          </cell>
          <cell r="H4740" t="str">
            <v>Public School</v>
          </cell>
          <cell r="I4740" t="str">
            <v>Grants Management</v>
          </cell>
        </row>
        <row r="4741">
          <cell r="D4741" t="str">
            <v>580513030003</v>
          </cell>
          <cell r="E4741" t="str">
            <v>MARGUERITE L MULVEY SCHOOL</v>
          </cell>
          <cell r="F4741" t="str">
            <v>Focus</v>
          </cell>
          <cell r="G4741" t="str">
            <v>ROS</v>
          </cell>
          <cell r="H4741" t="str">
            <v>Public School</v>
          </cell>
          <cell r="I4741" t="str">
            <v>Grants Management</v>
          </cell>
        </row>
        <row r="4742">
          <cell r="D4742" t="str">
            <v>580513030005</v>
          </cell>
          <cell r="E4742" t="str">
            <v>CHARLES A MULLIGAN MIDDLE SCHOOL</v>
          </cell>
          <cell r="F4742" t="str">
            <v>Focus</v>
          </cell>
          <cell r="G4742" t="str">
            <v>ROS</v>
          </cell>
          <cell r="H4742" t="str">
            <v>Public School</v>
          </cell>
          <cell r="I4742" t="str">
            <v>Grants Management</v>
          </cell>
        </row>
        <row r="4743">
          <cell r="D4743" t="str">
            <v>580513030006</v>
          </cell>
          <cell r="E4743" t="str">
            <v>CENTRAL ISLIP SENIOR HIGH SCHOOL</v>
          </cell>
          <cell r="F4743" t="str">
            <v>Focus</v>
          </cell>
          <cell r="G4743" t="str">
            <v>ROS</v>
          </cell>
          <cell r="H4743" t="str">
            <v>Public School</v>
          </cell>
          <cell r="I4743" t="str">
            <v>Grants Management</v>
          </cell>
        </row>
        <row r="4744">
          <cell r="D4744" t="str">
            <v>580513030007</v>
          </cell>
          <cell r="E4744" t="str">
            <v>ANDREW T MORROW SCHOOL</v>
          </cell>
          <cell r="F4744" t="str">
            <v>Good Standing</v>
          </cell>
          <cell r="G4744" t="str">
            <v>ROS</v>
          </cell>
          <cell r="H4744" t="str">
            <v>Public School</v>
          </cell>
          <cell r="I4744" t="str">
            <v>Grants Management</v>
          </cell>
        </row>
        <row r="4745">
          <cell r="D4745" t="str">
            <v>580513030008</v>
          </cell>
          <cell r="E4745" t="str">
            <v>RALPH REED SCHOOL</v>
          </cell>
          <cell r="F4745" t="str">
            <v>Priority</v>
          </cell>
          <cell r="G4745" t="str">
            <v>ROS</v>
          </cell>
          <cell r="H4745" t="str">
            <v>Public School</v>
          </cell>
          <cell r="I4745" t="str">
            <v>Grants Management</v>
          </cell>
        </row>
        <row r="4746">
          <cell r="D4746" t="str">
            <v>580513030009</v>
          </cell>
          <cell r="E4746" t="str">
            <v>CENTRAL ISLIP EARLY CHLDHD CENTER</v>
          </cell>
          <cell r="F4746" t="str">
            <v>Good Standing</v>
          </cell>
          <cell r="G4746" t="str">
            <v>ROS</v>
          </cell>
          <cell r="H4746" t="str">
            <v>Public School</v>
          </cell>
          <cell r="I4746" t="str">
            <v>Grants Management</v>
          </cell>
        </row>
        <row r="4747">
          <cell r="D4747" t="str">
            <v>580514020000</v>
          </cell>
          <cell r="E4747" t="str">
            <v>FIRE ISLAND UFSD</v>
          </cell>
          <cell r="F4747" t="str">
            <v>Good Standing</v>
          </cell>
          <cell r="G4747" t="str">
            <v>ROS</v>
          </cell>
          <cell r="H4747" t="str">
            <v>LEA</v>
          </cell>
          <cell r="I4747" t="str">
            <v>Grants Management</v>
          </cell>
        </row>
        <row r="4748">
          <cell r="D4748" t="str">
            <v>580514020001</v>
          </cell>
          <cell r="E4748" t="str">
            <v>WOODHULL SCHOOL</v>
          </cell>
          <cell r="F4748" t="str">
            <v>Good Standing</v>
          </cell>
          <cell r="G4748" t="str">
            <v>ROS</v>
          </cell>
          <cell r="H4748" t="str">
            <v>Public School</v>
          </cell>
          <cell r="I4748" t="str">
            <v>Grants Management</v>
          </cell>
        </row>
        <row r="4749">
          <cell r="D4749" t="str">
            <v>580601040000</v>
          </cell>
          <cell r="E4749" t="str">
            <v>SHOREHAM-WADING RIVER CSD</v>
          </cell>
          <cell r="F4749" t="str">
            <v>Good Standing</v>
          </cell>
          <cell r="G4749" t="str">
            <v>ROS</v>
          </cell>
          <cell r="H4749" t="str">
            <v>LEA</v>
          </cell>
          <cell r="I4749" t="str">
            <v>Grants Management</v>
          </cell>
        </row>
        <row r="4750">
          <cell r="D4750" t="str">
            <v>580601040001</v>
          </cell>
          <cell r="E4750" t="str">
            <v>BRIARCLIFF SCHOOL</v>
          </cell>
          <cell r="F4750" t="str">
            <v>Good Standing</v>
          </cell>
          <cell r="G4750" t="str">
            <v>ROS</v>
          </cell>
          <cell r="H4750" t="str">
            <v>Public School</v>
          </cell>
          <cell r="I4750" t="str">
            <v>Grants Management</v>
          </cell>
        </row>
        <row r="4751">
          <cell r="D4751" t="str">
            <v>580601040002</v>
          </cell>
          <cell r="E4751" t="str">
            <v>MILLER AVENUE SCHOOL</v>
          </cell>
          <cell r="F4751" t="str">
            <v>Good Standing</v>
          </cell>
          <cell r="G4751" t="str">
            <v>ROS</v>
          </cell>
          <cell r="H4751" t="str">
            <v>Public School</v>
          </cell>
          <cell r="I4751" t="str">
            <v>Grants Management</v>
          </cell>
        </row>
        <row r="4752">
          <cell r="D4752" t="str">
            <v>580601040003</v>
          </cell>
          <cell r="E4752" t="str">
            <v>WADING RIVER SCHOOL</v>
          </cell>
          <cell r="F4752" t="str">
            <v>Local Assistance Plan</v>
          </cell>
          <cell r="G4752" t="str">
            <v>ROS</v>
          </cell>
          <cell r="H4752" t="str">
            <v>Public School</v>
          </cell>
          <cell r="I4752" t="str">
            <v>Grants Management</v>
          </cell>
        </row>
        <row r="4753">
          <cell r="D4753" t="str">
            <v>580601040004</v>
          </cell>
          <cell r="E4753" t="str">
            <v>ALBERT G PRODELL MIDDLE SCHOOL</v>
          </cell>
          <cell r="F4753" t="str">
            <v>Good Standing</v>
          </cell>
          <cell r="G4753" t="str">
            <v>ROS</v>
          </cell>
          <cell r="H4753" t="str">
            <v>Public School</v>
          </cell>
          <cell r="I4753" t="str">
            <v>Grants Management</v>
          </cell>
        </row>
        <row r="4754">
          <cell r="D4754" t="str">
            <v>580601040005</v>
          </cell>
          <cell r="E4754" t="str">
            <v>SHOREHAM-WADING RIVER HIGH SCHOOL</v>
          </cell>
          <cell r="F4754" t="str">
            <v>Good Standing</v>
          </cell>
          <cell r="G4754" t="str">
            <v>ROS</v>
          </cell>
          <cell r="H4754" t="str">
            <v>Public School</v>
          </cell>
          <cell r="I4754" t="str">
            <v>Grants Management</v>
          </cell>
        </row>
        <row r="4755">
          <cell r="D4755" t="str">
            <v>580602040000</v>
          </cell>
          <cell r="E4755" t="str">
            <v>RIVERHEAD CSD</v>
          </cell>
          <cell r="F4755" t="str">
            <v>Good Standing</v>
          </cell>
          <cell r="G4755" t="str">
            <v>ROS</v>
          </cell>
          <cell r="H4755" t="str">
            <v>LEA</v>
          </cell>
          <cell r="I4755" t="str">
            <v>Grants Management</v>
          </cell>
        </row>
        <row r="4756">
          <cell r="D4756" t="str">
            <v>580602040002</v>
          </cell>
          <cell r="E4756" t="str">
            <v>ROANOKE AVENUE SCHOOL</v>
          </cell>
          <cell r="F4756" t="str">
            <v>Good Standing</v>
          </cell>
          <cell r="G4756" t="str">
            <v>ROS</v>
          </cell>
          <cell r="H4756" t="str">
            <v>Public School</v>
          </cell>
          <cell r="I4756" t="str">
            <v>Grants Management</v>
          </cell>
        </row>
        <row r="4757">
          <cell r="D4757" t="str">
            <v>580602040003</v>
          </cell>
          <cell r="E4757" t="str">
            <v>AQUEBOGUE ELEMENTARY SCHOOL</v>
          </cell>
          <cell r="F4757" t="str">
            <v>Local Assistance Plan</v>
          </cell>
          <cell r="G4757" t="str">
            <v>ROS</v>
          </cell>
          <cell r="H4757" t="str">
            <v>Public School</v>
          </cell>
          <cell r="I4757" t="str">
            <v>Grants Management</v>
          </cell>
        </row>
        <row r="4758">
          <cell r="D4758" t="str">
            <v>580602040004</v>
          </cell>
          <cell r="E4758" t="str">
            <v>PHILLIPS AVENUE SCHOOL</v>
          </cell>
          <cell r="F4758" t="str">
            <v>Local Assistance Plan</v>
          </cell>
          <cell r="G4758" t="str">
            <v>ROS</v>
          </cell>
          <cell r="H4758" t="str">
            <v>Public School</v>
          </cell>
          <cell r="I4758" t="str">
            <v>Grants Management</v>
          </cell>
        </row>
        <row r="4759">
          <cell r="D4759" t="str">
            <v>580602040006</v>
          </cell>
          <cell r="E4759" t="str">
            <v>RIVERHEAD MIDDLE SCHOOL</v>
          </cell>
          <cell r="F4759" t="str">
            <v>Good Standing</v>
          </cell>
          <cell r="G4759" t="str">
            <v>ROS</v>
          </cell>
          <cell r="H4759" t="str">
            <v>Public School</v>
          </cell>
          <cell r="I4759" t="str">
            <v>Grants Management</v>
          </cell>
        </row>
        <row r="4760">
          <cell r="D4760" t="str">
            <v>580602040007</v>
          </cell>
          <cell r="E4760" t="str">
            <v>RILEY AVENUE SCHOOL</v>
          </cell>
          <cell r="F4760" t="str">
            <v>Good Standing</v>
          </cell>
          <cell r="G4760" t="str">
            <v>ROS</v>
          </cell>
          <cell r="H4760" t="str">
            <v>Public School</v>
          </cell>
          <cell r="I4760" t="str">
            <v>Grants Management</v>
          </cell>
        </row>
        <row r="4761">
          <cell r="D4761" t="str">
            <v>580602040008</v>
          </cell>
          <cell r="E4761" t="str">
            <v>RIVERHEAD SENIOR HIGH SCHOOL</v>
          </cell>
          <cell r="F4761" t="str">
            <v>Local Assistance Plan</v>
          </cell>
          <cell r="G4761" t="str">
            <v>ROS</v>
          </cell>
          <cell r="H4761" t="str">
            <v>Public School</v>
          </cell>
          <cell r="I4761" t="str">
            <v>Grants Management</v>
          </cell>
        </row>
        <row r="4762">
          <cell r="D4762" t="str">
            <v>580602040009</v>
          </cell>
          <cell r="E4762" t="str">
            <v>PULASKI STREET ELEMENTARY SCHOOL</v>
          </cell>
          <cell r="F4762" t="str">
            <v>Good Standing</v>
          </cell>
          <cell r="G4762" t="str">
            <v>ROS</v>
          </cell>
          <cell r="H4762" t="str">
            <v>Public School</v>
          </cell>
          <cell r="I4762" t="str">
            <v>Grants Management</v>
          </cell>
        </row>
        <row r="4763">
          <cell r="D4763" t="str">
            <v>580602860032</v>
          </cell>
          <cell r="E4763" t="str">
            <v>RIVERHEAD CHARTER SCHOOL</v>
          </cell>
          <cell r="F4763" t="str">
            <v>Good Standing</v>
          </cell>
          <cell r="G4763" t="str">
            <v>ROS</v>
          </cell>
          <cell r="H4763" t="str">
            <v>Charter</v>
          </cell>
          <cell r="I4763" t="str">
            <v>Grants Management</v>
          </cell>
        </row>
        <row r="4764">
          <cell r="D4764" t="str">
            <v>580603020000</v>
          </cell>
          <cell r="E4764" t="str">
            <v>LITTLE FLOWER UFSD</v>
          </cell>
          <cell r="F4764" t="str">
            <v>Good Standing</v>
          </cell>
          <cell r="G4764" t="str">
            <v>ROS</v>
          </cell>
          <cell r="H4764" t="str">
            <v>Special Act</v>
          </cell>
          <cell r="I4764" t="str">
            <v>Mary Russman</v>
          </cell>
        </row>
        <row r="4765">
          <cell r="D4765" t="str">
            <v>580603020001</v>
          </cell>
          <cell r="E4765" t="str">
            <v>LITTLE FLOWER SCHOOL</v>
          </cell>
          <cell r="F4765" t="str">
            <v>Good Standing</v>
          </cell>
          <cell r="G4765" t="str">
            <v>ROS</v>
          </cell>
          <cell r="H4765" t="str">
            <v>Public School</v>
          </cell>
          <cell r="I4765" t="str">
            <v>Grants Management</v>
          </cell>
        </row>
        <row r="4766">
          <cell r="D4766" t="str">
            <v>580701020000</v>
          </cell>
          <cell r="E4766" t="str">
            <v>SHELTER ISLAND UFSD</v>
          </cell>
          <cell r="F4766" t="str">
            <v>Good Standing</v>
          </cell>
          <cell r="G4766" t="str">
            <v>ROS</v>
          </cell>
          <cell r="H4766" t="str">
            <v>LEA</v>
          </cell>
          <cell r="I4766" t="str">
            <v>Grants Management</v>
          </cell>
        </row>
        <row r="4767">
          <cell r="D4767" t="str">
            <v>580701020001</v>
          </cell>
          <cell r="E4767" t="str">
            <v>SHELTER ISLAND SCHOOL</v>
          </cell>
          <cell r="F4767" t="str">
            <v>Good Standing</v>
          </cell>
          <cell r="G4767" t="str">
            <v>ROS</v>
          </cell>
          <cell r="H4767" t="str">
            <v>Public School</v>
          </cell>
          <cell r="I4767" t="str">
            <v>Grants Management</v>
          </cell>
        </row>
        <row r="4768">
          <cell r="D4768" t="str">
            <v>580801060000</v>
          </cell>
          <cell r="E4768" t="str">
            <v>SMITHTOWN CSD</v>
          </cell>
          <cell r="F4768" t="str">
            <v>Good Standing</v>
          </cell>
          <cell r="G4768" t="str">
            <v>ROS</v>
          </cell>
          <cell r="H4768" t="str">
            <v>LEA</v>
          </cell>
          <cell r="I4768" t="str">
            <v>Grants Management</v>
          </cell>
        </row>
        <row r="4769">
          <cell r="D4769" t="str">
            <v>580801060001</v>
          </cell>
          <cell r="E4769" t="str">
            <v>DOGWOOD ELEMENTARY SCHOOL</v>
          </cell>
          <cell r="F4769" t="str">
            <v>Local Assistance Plan</v>
          </cell>
          <cell r="G4769" t="str">
            <v>ROS</v>
          </cell>
          <cell r="H4769" t="str">
            <v>Public School</v>
          </cell>
          <cell r="I4769" t="str">
            <v>Grants Management</v>
          </cell>
        </row>
        <row r="4770">
          <cell r="D4770" t="str">
            <v>580801060004</v>
          </cell>
          <cell r="E4770" t="str">
            <v>MILLS POND ELEMENTARY SCHOOL</v>
          </cell>
          <cell r="F4770" t="str">
            <v>Good Standing</v>
          </cell>
          <cell r="G4770" t="str">
            <v>ROS</v>
          </cell>
          <cell r="H4770" t="str">
            <v>Public School</v>
          </cell>
          <cell r="I4770" t="str">
            <v>Grants Management</v>
          </cell>
        </row>
        <row r="4771">
          <cell r="D4771" t="str">
            <v>580801060005</v>
          </cell>
          <cell r="E4771" t="str">
            <v>MT PLEASANT ELEMENTARY SCHOOL</v>
          </cell>
          <cell r="F4771" t="str">
            <v>Good Standing</v>
          </cell>
          <cell r="G4771" t="str">
            <v>ROS</v>
          </cell>
          <cell r="H4771" t="str">
            <v>Public School</v>
          </cell>
          <cell r="I4771" t="str">
            <v>Grants Management</v>
          </cell>
        </row>
        <row r="4772">
          <cell r="D4772" t="str">
            <v>580801060007</v>
          </cell>
          <cell r="E4772" t="str">
            <v>ST JAMES ELEMENTARY SCHOOL</v>
          </cell>
          <cell r="F4772" t="str">
            <v>Local Assistance Plan</v>
          </cell>
          <cell r="G4772" t="str">
            <v>ROS</v>
          </cell>
          <cell r="H4772" t="str">
            <v>Public School</v>
          </cell>
          <cell r="I4772" t="str">
            <v>Grants Management</v>
          </cell>
        </row>
        <row r="4773">
          <cell r="D4773" t="str">
            <v>580801060008</v>
          </cell>
          <cell r="E4773" t="str">
            <v>SMITHTOWN ELEMENTARY SCHOOL</v>
          </cell>
          <cell r="F4773" t="str">
            <v>Good Standing</v>
          </cell>
          <cell r="G4773" t="str">
            <v>ROS</v>
          </cell>
          <cell r="H4773" t="str">
            <v>Public School</v>
          </cell>
          <cell r="I4773" t="str">
            <v>Grants Management</v>
          </cell>
        </row>
        <row r="4774">
          <cell r="D4774" t="str">
            <v>580801060013</v>
          </cell>
          <cell r="E4774" t="str">
            <v>ACCOMPSETT ELEMENTARY SCHOOL</v>
          </cell>
          <cell r="F4774" t="str">
            <v>Good Standing</v>
          </cell>
          <cell r="G4774" t="str">
            <v>ROS</v>
          </cell>
          <cell r="H4774" t="str">
            <v>Public School</v>
          </cell>
          <cell r="I4774" t="str">
            <v>Grants Management</v>
          </cell>
        </row>
        <row r="4775">
          <cell r="D4775" t="str">
            <v>580801060014</v>
          </cell>
          <cell r="E4775" t="str">
            <v>SMITHTOWN HIGH SCHOOL-EAST</v>
          </cell>
          <cell r="F4775" t="str">
            <v>Good Standing</v>
          </cell>
          <cell r="G4775" t="str">
            <v>ROS</v>
          </cell>
          <cell r="H4775" t="str">
            <v>Public School</v>
          </cell>
          <cell r="I4775" t="str">
            <v>Grants Management</v>
          </cell>
        </row>
        <row r="4776">
          <cell r="D4776" t="str">
            <v>580801060015</v>
          </cell>
          <cell r="E4776" t="str">
            <v>BRANCH BROOK ELEMENTARY SCHOOL</v>
          </cell>
          <cell r="F4776" t="str">
            <v>Good Standing</v>
          </cell>
          <cell r="G4776" t="str">
            <v>ROS</v>
          </cell>
          <cell r="H4776" t="str">
            <v>Public School</v>
          </cell>
          <cell r="I4776" t="str">
            <v>Grants Management</v>
          </cell>
        </row>
        <row r="4777">
          <cell r="D4777" t="str">
            <v>580801060016</v>
          </cell>
          <cell r="E4777" t="str">
            <v>NESAQUAKE MIDDLE SCHOOL</v>
          </cell>
          <cell r="F4777" t="str">
            <v>Good Standing</v>
          </cell>
          <cell r="G4777" t="str">
            <v>ROS</v>
          </cell>
          <cell r="H4777" t="str">
            <v>Public School</v>
          </cell>
          <cell r="I4777" t="str">
            <v>Grants Management</v>
          </cell>
        </row>
        <row r="4778">
          <cell r="D4778" t="str">
            <v>580801060018</v>
          </cell>
          <cell r="E4778" t="str">
            <v>TACKAN ELEMENTARY SCHOOL</v>
          </cell>
          <cell r="F4778" t="str">
            <v>Good Standing</v>
          </cell>
          <cell r="G4778" t="str">
            <v>ROS</v>
          </cell>
          <cell r="H4778" t="str">
            <v>Public School</v>
          </cell>
          <cell r="I4778" t="str">
            <v>Grants Management</v>
          </cell>
        </row>
        <row r="4779">
          <cell r="D4779" t="str">
            <v>580801060019</v>
          </cell>
          <cell r="E4779" t="str">
            <v>ACCOMPSETT MIDDLE SCHOOL</v>
          </cell>
          <cell r="F4779" t="str">
            <v>Good Standing</v>
          </cell>
          <cell r="G4779" t="str">
            <v>ROS</v>
          </cell>
          <cell r="H4779" t="str">
            <v>Public School</v>
          </cell>
          <cell r="I4779" t="str">
            <v>Grants Management</v>
          </cell>
        </row>
        <row r="4780">
          <cell r="D4780" t="str">
            <v>580801060022</v>
          </cell>
          <cell r="E4780" t="str">
            <v>SMITHTOWN HIGH SCHOOL-WEST</v>
          </cell>
          <cell r="F4780" t="str">
            <v>Good Standing</v>
          </cell>
          <cell r="G4780" t="str">
            <v>ROS</v>
          </cell>
          <cell r="H4780" t="str">
            <v>Public School</v>
          </cell>
          <cell r="I4780" t="str">
            <v>Grants Management</v>
          </cell>
        </row>
        <row r="4781">
          <cell r="D4781" t="str">
            <v>580801060024</v>
          </cell>
          <cell r="E4781" t="str">
            <v>GREAT HOLLOW MIDDLE SCHOOL</v>
          </cell>
          <cell r="F4781" t="str">
            <v>Good Standing</v>
          </cell>
          <cell r="G4781" t="str">
            <v>ROS</v>
          </cell>
          <cell r="H4781" t="str">
            <v>Public School</v>
          </cell>
          <cell r="I4781" t="str">
            <v>Grants Management</v>
          </cell>
        </row>
        <row r="4782">
          <cell r="D4782" t="str">
            <v>580805060000</v>
          </cell>
          <cell r="E4782" t="str">
            <v>KINGS PARK CSD</v>
          </cell>
          <cell r="F4782" t="str">
            <v>Good Standing</v>
          </cell>
          <cell r="G4782" t="str">
            <v>ROS</v>
          </cell>
          <cell r="H4782" t="str">
            <v>LEA</v>
          </cell>
          <cell r="I4782" t="str">
            <v>Grants Management</v>
          </cell>
        </row>
        <row r="4783">
          <cell r="D4783" t="str">
            <v>580805060001</v>
          </cell>
          <cell r="E4783" t="str">
            <v>R J O INTERMEIDATE SCHOOL</v>
          </cell>
          <cell r="F4783" t="str">
            <v>Local Assistance Plan</v>
          </cell>
          <cell r="G4783" t="str">
            <v>ROS</v>
          </cell>
          <cell r="H4783" t="str">
            <v>Public School</v>
          </cell>
          <cell r="I4783" t="str">
            <v>Grants Management</v>
          </cell>
        </row>
        <row r="4784">
          <cell r="D4784" t="str">
            <v>580805060004</v>
          </cell>
          <cell r="E4784" t="str">
            <v>KINGS PARK HIGH SCHOOL</v>
          </cell>
          <cell r="F4784" t="str">
            <v>Good Standing</v>
          </cell>
          <cell r="G4784" t="str">
            <v>ROS</v>
          </cell>
          <cell r="H4784" t="str">
            <v>Public School</v>
          </cell>
          <cell r="I4784" t="str">
            <v>Grants Management</v>
          </cell>
        </row>
        <row r="4785">
          <cell r="D4785" t="str">
            <v>580805060005</v>
          </cell>
          <cell r="E4785" t="str">
            <v>PARKVIEW ELEMENTARY SCHOOL</v>
          </cell>
          <cell r="F4785" t="str">
            <v>Good Standing</v>
          </cell>
          <cell r="G4785" t="str">
            <v>ROS</v>
          </cell>
          <cell r="H4785" t="str">
            <v>Public School</v>
          </cell>
          <cell r="I4785" t="str">
            <v>Grants Management</v>
          </cell>
        </row>
        <row r="4786">
          <cell r="D4786" t="str">
            <v>580805060006</v>
          </cell>
          <cell r="E4786" t="str">
            <v>FORT SALONGA ELEMENTARY SCHOOL</v>
          </cell>
          <cell r="F4786" t="str">
            <v>Good Standing</v>
          </cell>
          <cell r="G4786" t="str">
            <v>ROS</v>
          </cell>
          <cell r="H4786" t="str">
            <v>Public School</v>
          </cell>
          <cell r="I4786" t="str">
            <v>Grants Management</v>
          </cell>
        </row>
        <row r="4787">
          <cell r="D4787" t="str">
            <v>580805060007</v>
          </cell>
          <cell r="E4787" t="str">
            <v>WILLIAM T ROGERS MIDDLE SCHOOL</v>
          </cell>
          <cell r="F4787" t="str">
            <v>Good Standing</v>
          </cell>
          <cell r="G4787" t="str">
            <v>ROS</v>
          </cell>
          <cell r="H4787" t="str">
            <v>Public School</v>
          </cell>
          <cell r="I4787" t="str">
            <v>Grants Management</v>
          </cell>
        </row>
        <row r="4788">
          <cell r="D4788" t="str">
            <v>580901020000</v>
          </cell>
          <cell r="E4788" t="str">
            <v>REMSENBURG-SPEONK UFSD</v>
          </cell>
          <cell r="F4788" t="str">
            <v>Good Standing</v>
          </cell>
          <cell r="G4788" t="str">
            <v>ROS</v>
          </cell>
          <cell r="H4788" t="str">
            <v>LEA</v>
          </cell>
          <cell r="I4788" t="str">
            <v>Grants Management</v>
          </cell>
        </row>
        <row r="4789">
          <cell r="D4789" t="str">
            <v>580901020001</v>
          </cell>
          <cell r="E4789" t="str">
            <v>REMSENBURG-SPEONK ELEMENTARY SCH</v>
          </cell>
          <cell r="F4789" t="str">
            <v>Good Standing</v>
          </cell>
          <cell r="G4789" t="str">
            <v>ROS</v>
          </cell>
          <cell r="H4789" t="str">
            <v>Public School</v>
          </cell>
          <cell r="I4789" t="str">
            <v>Grants Management</v>
          </cell>
        </row>
        <row r="4790">
          <cell r="D4790" t="str">
            <v>580902020000</v>
          </cell>
          <cell r="E4790" t="str">
            <v>WESTHAMPTON BEACH UFSD</v>
          </cell>
          <cell r="F4790" t="str">
            <v>Good Standing</v>
          </cell>
          <cell r="G4790" t="str">
            <v>ROS</v>
          </cell>
          <cell r="H4790" t="str">
            <v>LEA</v>
          </cell>
          <cell r="I4790" t="str">
            <v>Grants Management</v>
          </cell>
        </row>
        <row r="4791">
          <cell r="D4791" t="str">
            <v>580902020001</v>
          </cell>
          <cell r="E4791" t="str">
            <v>WESTHAMPTON BEACH SENIOR HIGH SCH</v>
          </cell>
          <cell r="F4791" t="str">
            <v>Good Standing</v>
          </cell>
          <cell r="G4791" t="str">
            <v>ROS</v>
          </cell>
          <cell r="H4791" t="str">
            <v>Public School</v>
          </cell>
          <cell r="I4791" t="str">
            <v>Grants Management</v>
          </cell>
        </row>
        <row r="4792">
          <cell r="D4792" t="str">
            <v>580902020002</v>
          </cell>
          <cell r="E4792" t="str">
            <v>WESTHAMPTON BEACH ELEM SCHOOL</v>
          </cell>
          <cell r="F4792" t="str">
            <v>Good Standing</v>
          </cell>
          <cell r="G4792" t="str">
            <v>ROS</v>
          </cell>
          <cell r="H4792" t="str">
            <v>Public School</v>
          </cell>
          <cell r="I4792" t="str">
            <v>Grants Management</v>
          </cell>
        </row>
        <row r="4793">
          <cell r="D4793" t="str">
            <v>580902020004</v>
          </cell>
          <cell r="E4793" t="str">
            <v>WESTHAMPTON MIDDLE SCHOOL</v>
          </cell>
          <cell r="F4793" t="str">
            <v>Local Assistance Plan</v>
          </cell>
          <cell r="G4793" t="str">
            <v>ROS</v>
          </cell>
          <cell r="H4793" t="str">
            <v>Public School</v>
          </cell>
          <cell r="I4793" t="str">
            <v>Grants Management</v>
          </cell>
        </row>
        <row r="4794">
          <cell r="D4794" t="str">
            <v>580903020000</v>
          </cell>
          <cell r="E4794" t="str">
            <v>QUOGUE UFSD</v>
          </cell>
          <cell r="F4794" t="str">
            <v>Good Standing</v>
          </cell>
          <cell r="G4794" t="str">
            <v>ROS</v>
          </cell>
          <cell r="H4794" t="str">
            <v>LEA</v>
          </cell>
          <cell r="I4794" t="str">
            <v>Grants Management</v>
          </cell>
        </row>
        <row r="4795">
          <cell r="D4795" t="str">
            <v>580903020001</v>
          </cell>
          <cell r="E4795" t="str">
            <v>QUOGUE ELEMENTARY SCHOOL</v>
          </cell>
          <cell r="F4795" t="str">
            <v>Good Standing</v>
          </cell>
          <cell r="G4795" t="str">
            <v>ROS</v>
          </cell>
          <cell r="H4795" t="str">
            <v>Public School</v>
          </cell>
          <cell r="I4795" t="str">
            <v>Grants Management</v>
          </cell>
        </row>
        <row r="4796">
          <cell r="D4796" t="str">
            <v>580905020000</v>
          </cell>
          <cell r="E4796" t="str">
            <v>HAMPTON BAYS UFSD</v>
          </cell>
          <cell r="F4796" t="str">
            <v>Good Standing</v>
          </cell>
          <cell r="G4796" t="str">
            <v>ROS</v>
          </cell>
          <cell r="H4796" t="str">
            <v>LEA</v>
          </cell>
          <cell r="I4796" t="str">
            <v>Grants Management</v>
          </cell>
        </row>
        <row r="4797">
          <cell r="D4797" t="str">
            <v>580905020001</v>
          </cell>
          <cell r="E4797" t="str">
            <v>HAMPTON BAYS HIGH SCHOOL</v>
          </cell>
          <cell r="F4797" t="str">
            <v>Good Standing</v>
          </cell>
          <cell r="G4797" t="str">
            <v>ROS</v>
          </cell>
          <cell r="H4797" t="str">
            <v>Public School</v>
          </cell>
          <cell r="I4797" t="str">
            <v>Grants Management</v>
          </cell>
        </row>
        <row r="4798">
          <cell r="D4798" t="str">
            <v>580905020002</v>
          </cell>
          <cell r="E4798" t="str">
            <v>HAMPTON BAYS ELEMENTARY SCHOOL</v>
          </cell>
          <cell r="F4798" t="str">
            <v>Good Standing</v>
          </cell>
          <cell r="G4798" t="str">
            <v>ROS</v>
          </cell>
          <cell r="H4798" t="str">
            <v>Public School</v>
          </cell>
          <cell r="I4798" t="str">
            <v>Grants Management</v>
          </cell>
        </row>
        <row r="4799">
          <cell r="D4799" t="str">
            <v>580905020004</v>
          </cell>
          <cell r="E4799" t="str">
            <v>HAMPTON BAYS MIDDLE SCHOOL</v>
          </cell>
          <cell r="F4799" t="str">
            <v>Good Standing</v>
          </cell>
          <cell r="G4799" t="str">
            <v>ROS</v>
          </cell>
          <cell r="H4799" t="str">
            <v>Public School</v>
          </cell>
          <cell r="I4799" t="str">
            <v>Grants Management</v>
          </cell>
        </row>
        <row r="4800">
          <cell r="D4800" t="str">
            <v>580906030000</v>
          </cell>
          <cell r="E4800" t="str">
            <v>SOUTHAMPTON UFSD</v>
          </cell>
          <cell r="F4800" t="str">
            <v>Good Standing</v>
          </cell>
          <cell r="G4800" t="str">
            <v>ROS</v>
          </cell>
          <cell r="H4800" t="str">
            <v>LEA</v>
          </cell>
          <cell r="I4800" t="str">
            <v>Grants Management</v>
          </cell>
        </row>
        <row r="4801">
          <cell r="D4801" t="str">
            <v>580906030001</v>
          </cell>
          <cell r="E4801" t="str">
            <v>SOUTHAMPTON ELEMENTARY SCHOOL</v>
          </cell>
          <cell r="F4801" t="str">
            <v>Good Standing</v>
          </cell>
          <cell r="G4801" t="str">
            <v>ROS</v>
          </cell>
          <cell r="H4801" t="str">
            <v>Public School</v>
          </cell>
          <cell r="I4801" t="str">
            <v>Grants Management</v>
          </cell>
        </row>
        <row r="4802">
          <cell r="D4802" t="str">
            <v>580906030002</v>
          </cell>
          <cell r="E4802" t="str">
            <v>SOUTHAMPTON INTERMEDIATE SCHOOL</v>
          </cell>
          <cell r="F4802" t="str">
            <v>Good Standing</v>
          </cell>
          <cell r="G4802" t="str">
            <v>ROS</v>
          </cell>
          <cell r="H4802" t="str">
            <v>Public School</v>
          </cell>
          <cell r="I4802" t="str">
            <v>Grants Management</v>
          </cell>
        </row>
        <row r="4803">
          <cell r="D4803" t="str">
            <v>580906030003</v>
          </cell>
          <cell r="E4803" t="str">
            <v>SOUTHAMPTON HIGH SCHOOL</v>
          </cell>
          <cell r="F4803" t="str">
            <v>Local Assistance Plan</v>
          </cell>
          <cell r="G4803" t="str">
            <v>ROS</v>
          </cell>
          <cell r="H4803" t="str">
            <v>Public School</v>
          </cell>
          <cell r="I4803" t="str">
            <v>Grants Management</v>
          </cell>
        </row>
        <row r="4804">
          <cell r="D4804" t="str">
            <v>580909020000</v>
          </cell>
          <cell r="E4804" t="str">
            <v>BRIDGEHAMPTON UFSD</v>
          </cell>
          <cell r="F4804" t="str">
            <v>Good Standing</v>
          </cell>
          <cell r="G4804" t="str">
            <v>ROS</v>
          </cell>
          <cell r="H4804" t="str">
            <v>LEA</v>
          </cell>
          <cell r="I4804" t="str">
            <v>Grants Management</v>
          </cell>
        </row>
        <row r="4805">
          <cell r="D4805" t="str">
            <v>580909020001</v>
          </cell>
          <cell r="E4805" t="str">
            <v>BRIDGEHAMPTON SCHOOL</v>
          </cell>
          <cell r="F4805" t="str">
            <v>Good Standing</v>
          </cell>
          <cell r="G4805" t="str">
            <v>ROS</v>
          </cell>
          <cell r="H4805" t="str">
            <v>Public School</v>
          </cell>
          <cell r="I4805" t="str">
            <v>Grants Management</v>
          </cell>
        </row>
        <row r="4806">
          <cell r="D4806" t="str">
            <v>580910080000</v>
          </cell>
          <cell r="E4806" t="str">
            <v>SAGAPONACK COMN SD</v>
          </cell>
          <cell r="F4806" t="str">
            <v>Good Standing</v>
          </cell>
          <cell r="G4806" t="str">
            <v>ROS</v>
          </cell>
          <cell r="H4806" t="str">
            <v>LEA</v>
          </cell>
          <cell r="I4806" t="str">
            <v>Grants Management</v>
          </cell>
        </row>
        <row r="4807">
          <cell r="D4807" t="str">
            <v>580910080001</v>
          </cell>
          <cell r="E4807" t="str">
            <v>SAGAPONACK SCHOOL</v>
          </cell>
          <cell r="F4807" t="str">
            <v>Good Standing</v>
          </cell>
          <cell r="G4807" t="str">
            <v>ROS</v>
          </cell>
          <cell r="H4807" t="str">
            <v>Public School</v>
          </cell>
          <cell r="I4807" t="str">
            <v>Grants Management</v>
          </cell>
        </row>
        <row r="4808">
          <cell r="D4808" t="str">
            <v>580912060000</v>
          </cell>
          <cell r="E4808" t="str">
            <v>EASTPORT-SOUTH MANOR CSD</v>
          </cell>
          <cell r="F4808" t="str">
            <v>Good Standing</v>
          </cell>
          <cell r="G4808" t="str">
            <v>ROS</v>
          </cell>
          <cell r="H4808" t="str">
            <v>LEA</v>
          </cell>
          <cell r="I4808" t="str">
            <v>Grants Management</v>
          </cell>
        </row>
        <row r="4809">
          <cell r="D4809" t="str">
            <v>580912060001</v>
          </cell>
          <cell r="E4809" t="str">
            <v>EASTPORT-SOUTH MANOR JR-SR HS</v>
          </cell>
          <cell r="F4809" t="str">
            <v>Good Standing</v>
          </cell>
          <cell r="G4809" t="str">
            <v>ROS</v>
          </cell>
          <cell r="H4809" t="str">
            <v>Public School</v>
          </cell>
          <cell r="I4809" t="str">
            <v>Grants Management</v>
          </cell>
        </row>
        <row r="4810">
          <cell r="D4810" t="str">
            <v>580912060002</v>
          </cell>
          <cell r="E4810" t="str">
            <v>EASTPORT ELEMENTARY SCHOOL</v>
          </cell>
          <cell r="F4810" t="str">
            <v>Good Standing</v>
          </cell>
          <cell r="G4810" t="str">
            <v>ROS</v>
          </cell>
          <cell r="H4810" t="str">
            <v>Public School</v>
          </cell>
          <cell r="I4810" t="str">
            <v>Grants Management</v>
          </cell>
        </row>
        <row r="4811">
          <cell r="D4811" t="str">
            <v>580912060003</v>
          </cell>
          <cell r="E4811" t="str">
            <v>SOUTH STREET SCHOOL</v>
          </cell>
          <cell r="F4811" t="str">
            <v>Good Standing</v>
          </cell>
          <cell r="G4811" t="str">
            <v>ROS</v>
          </cell>
          <cell r="H4811" t="str">
            <v>Public School</v>
          </cell>
          <cell r="I4811" t="str">
            <v>Grants Management</v>
          </cell>
        </row>
        <row r="4812">
          <cell r="D4812" t="str">
            <v>580912060004</v>
          </cell>
          <cell r="E4812" t="str">
            <v>DAYTON AVENUE SCHOOL</v>
          </cell>
          <cell r="F4812" t="str">
            <v>Good Standing</v>
          </cell>
          <cell r="G4812" t="str">
            <v>ROS</v>
          </cell>
          <cell r="H4812" t="str">
            <v>Public School</v>
          </cell>
          <cell r="I4812" t="str">
            <v>Grants Management</v>
          </cell>
        </row>
        <row r="4813">
          <cell r="D4813" t="str">
            <v>580913080000</v>
          </cell>
          <cell r="E4813" t="str">
            <v>TUCKAHOE COMN SD</v>
          </cell>
          <cell r="F4813" t="str">
            <v>Good Standing</v>
          </cell>
          <cell r="G4813" t="str">
            <v>ROS</v>
          </cell>
          <cell r="H4813" t="str">
            <v>LEA</v>
          </cell>
          <cell r="I4813" t="str">
            <v>Grants Management</v>
          </cell>
        </row>
        <row r="4814">
          <cell r="D4814" t="str">
            <v>580913080001</v>
          </cell>
          <cell r="E4814" t="str">
            <v>TUCKAHOE SCHOOL</v>
          </cell>
          <cell r="F4814" t="str">
            <v>Good Standing</v>
          </cell>
          <cell r="G4814" t="str">
            <v>ROS</v>
          </cell>
          <cell r="H4814" t="str">
            <v>Public School</v>
          </cell>
          <cell r="I4814" t="str">
            <v>Grants Management</v>
          </cell>
        </row>
        <row r="4815">
          <cell r="D4815" t="str">
            <v>580917020000</v>
          </cell>
          <cell r="E4815" t="str">
            <v>EAST QUOGUE UFSD</v>
          </cell>
          <cell r="F4815" t="str">
            <v>Good Standing</v>
          </cell>
          <cell r="G4815" t="str">
            <v>ROS</v>
          </cell>
          <cell r="H4815" t="str">
            <v>LEA</v>
          </cell>
          <cell r="I4815" t="str">
            <v>Grants Management</v>
          </cell>
        </row>
        <row r="4816">
          <cell r="D4816" t="str">
            <v>580917020001</v>
          </cell>
          <cell r="E4816" t="str">
            <v>EAST QUOGUE SCHOOL</v>
          </cell>
          <cell r="F4816" t="str">
            <v>Good Standing</v>
          </cell>
          <cell r="G4816" t="str">
            <v>ROS</v>
          </cell>
          <cell r="H4816" t="str">
            <v>Public School</v>
          </cell>
          <cell r="I4816" t="str">
            <v>Grants Management</v>
          </cell>
        </row>
        <row r="4817">
          <cell r="D4817" t="str">
            <v>581002020000</v>
          </cell>
          <cell r="E4817" t="str">
            <v>OYSTERPONDS UFSD</v>
          </cell>
          <cell r="F4817" t="str">
            <v>Good Standing</v>
          </cell>
          <cell r="G4817" t="str">
            <v>ROS</v>
          </cell>
          <cell r="H4817" t="str">
            <v>LEA</v>
          </cell>
          <cell r="I4817" t="str">
            <v>Grants Management</v>
          </cell>
        </row>
        <row r="4818">
          <cell r="D4818" t="str">
            <v>581002020001</v>
          </cell>
          <cell r="E4818" t="str">
            <v>OYSTERPONDS ELEMENTARY SCHOOL</v>
          </cell>
          <cell r="F4818" t="str">
            <v>Good Standing</v>
          </cell>
          <cell r="G4818" t="str">
            <v>ROS</v>
          </cell>
          <cell r="H4818" t="str">
            <v>Public School</v>
          </cell>
          <cell r="I4818" t="str">
            <v>Grants Management</v>
          </cell>
        </row>
        <row r="4819">
          <cell r="D4819" t="str">
            <v>581004020000</v>
          </cell>
          <cell r="E4819" t="str">
            <v>FISHERS ISLAND UFSD</v>
          </cell>
          <cell r="F4819" t="str">
            <v>Good Standing</v>
          </cell>
          <cell r="G4819" t="str">
            <v>ROS</v>
          </cell>
          <cell r="H4819" t="str">
            <v>LEA</v>
          </cell>
          <cell r="I4819" t="str">
            <v>Grants Management</v>
          </cell>
        </row>
        <row r="4820">
          <cell r="D4820" t="str">
            <v>581004020001</v>
          </cell>
          <cell r="E4820" t="str">
            <v>FISHERS ISLAND SCHOOL</v>
          </cell>
          <cell r="F4820" t="str">
            <v>Good Standing</v>
          </cell>
          <cell r="G4820" t="str">
            <v>ROS</v>
          </cell>
          <cell r="H4820" t="str">
            <v>Public School</v>
          </cell>
          <cell r="I4820" t="str">
            <v>Grants Management</v>
          </cell>
        </row>
        <row r="4821">
          <cell r="D4821" t="str">
            <v>581005020000</v>
          </cell>
          <cell r="E4821" t="str">
            <v>SOUTHOLD UFSD</v>
          </cell>
          <cell r="F4821" t="str">
            <v>Good Standing</v>
          </cell>
          <cell r="G4821" t="str">
            <v>ROS</v>
          </cell>
          <cell r="H4821" t="str">
            <v>LEA</v>
          </cell>
          <cell r="I4821" t="str">
            <v>Grants Management</v>
          </cell>
        </row>
        <row r="4822">
          <cell r="D4822" t="str">
            <v>581005020002</v>
          </cell>
          <cell r="E4822" t="str">
            <v>SOUTHOLD ELEMENTARY SCHOOL</v>
          </cell>
          <cell r="F4822" t="str">
            <v>Good Standing</v>
          </cell>
          <cell r="G4822" t="str">
            <v>ROS</v>
          </cell>
          <cell r="H4822" t="str">
            <v>Public School</v>
          </cell>
          <cell r="I4822" t="str">
            <v>Grants Management</v>
          </cell>
        </row>
        <row r="4823">
          <cell r="D4823" t="str">
            <v>581005020003</v>
          </cell>
          <cell r="E4823" t="str">
            <v>SOUTHOLD JUNIOR-SENIOR HIGH SCHOOL</v>
          </cell>
          <cell r="F4823" t="str">
            <v>Good Standing</v>
          </cell>
          <cell r="G4823" t="str">
            <v>ROS</v>
          </cell>
          <cell r="H4823" t="str">
            <v>Public School</v>
          </cell>
          <cell r="I4823" t="str">
            <v>Grants Management</v>
          </cell>
        </row>
        <row r="4824">
          <cell r="D4824" t="str">
            <v>581010020000</v>
          </cell>
          <cell r="E4824" t="str">
            <v>GREENPORT UFSD</v>
          </cell>
          <cell r="F4824" t="str">
            <v>Good Standing</v>
          </cell>
          <cell r="G4824" t="str">
            <v>ROS</v>
          </cell>
          <cell r="H4824" t="str">
            <v>LEA</v>
          </cell>
          <cell r="I4824" t="str">
            <v>Grants Management</v>
          </cell>
        </row>
        <row r="4825">
          <cell r="D4825" t="str">
            <v>581010020001</v>
          </cell>
          <cell r="E4825" t="str">
            <v>GREENPORT HIGH SCHOOL</v>
          </cell>
          <cell r="F4825" t="str">
            <v>Good Standing</v>
          </cell>
          <cell r="G4825" t="str">
            <v>ROS</v>
          </cell>
          <cell r="H4825" t="str">
            <v>Public School</v>
          </cell>
          <cell r="I4825" t="str">
            <v>Grants Management</v>
          </cell>
        </row>
        <row r="4826">
          <cell r="D4826" t="str">
            <v>581010020002</v>
          </cell>
          <cell r="E4826" t="str">
            <v>GREENPORT ELEMENTARY SCHOOL</v>
          </cell>
          <cell r="F4826" t="str">
            <v>Good Standing</v>
          </cell>
          <cell r="G4826" t="str">
            <v>ROS</v>
          </cell>
          <cell r="H4826" t="str">
            <v>Public School</v>
          </cell>
          <cell r="I4826" t="str">
            <v>Grants Management</v>
          </cell>
        </row>
        <row r="4827">
          <cell r="D4827" t="str">
            <v>581012020000</v>
          </cell>
          <cell r="E4827" t="str">
            <v>MATTITUCK-CUTCHOGUE UFSD</v>
          </cell>
          <cell r="F4827" t="str">
            <v>Good Standing</v>
          </cell>
          <cell r="G4827" t="str">
            <v>ROS</v>
          </cell>
          <cell r="H4827" t="str">
            <v>LEA</v>
          </cell>
          <cell r="I4827" t="str">
            <v>Grants Management</v>
          </cell>
        </row>
        <row r="4828">
          <cell r="D4828" t="str">
            <v>581012020001</v>
          </cell>
          <cell r="E4828" t="str">
            <v>MATTITUCK JUNIOR-SENIOR HIGH SCHOOL</v>
          </cell>
          <cell r="F4828" t="str">
            <v>Good Standing</v>
          </cell>
          <cell r="G4828" t="str">
            <v>ROS</v>
          </cell>
          <cell r="H4828" t="str">
            <v>Public School</v>
          </cell>
          <cell r="I4828" t="str">
            <v>Grants Management</v>
          </cell>
        </row>
        <row r="4829">
          <cell r="D4829" t="str">
            <v>581012020002</v>
          </cell>
          <cell r="E4829" t="str">
            <v>MATTITUCK-CUTCHOGUE ELEMENTARY SCH</v>
          </cell>
          <cell r="F4829" t="str">
            <v>Good Standing</v>
          </cell>
          <cell r="G4829" t="str">
            <v>ROS</v>
          </cell>
          <cell r="H4829" t="str">
            <v>Public School</v>
          </cell>
          <cell r="I4829" t="str">
            <v>Grants Management</v>
          </cell>
        </row>
        <row r="4830">
          <cell r="D4830" t="str">
            <v>581015080000</v>
          </cell>
          <cell r="E4830" t="str">
            <v>NEW SUFFOLK COMN SD</v>
          </cell>
          <cell r="F4830" t="str">
            <v>Good Standing</v>
          </cell>
          <cell r="G4830" t="str">
            <v>ROS</v>
          </cell>
          <cell r="H4830" t="str">
            <v>LEA</v>
          </cell>
          <cell r="I4830" t="str">
            <v>Grants Management</v>
          </cell>
        </row>
        <row r="4831">
          <cell r="D4831" t="str">
            <v>581015080001</v>
          </cell>
          <cell r="E4831" t="str">
            <v>NEW SUFFOLK SCHOOL</v>
          </cell>
          <cell r="F4831" t="str">
            <v>Good Standing</v>
          </cell>
          <cell r="G4831" t="str">
            <v>ROS</v>
          </cell>
          <cell r="H4831" t="str">
            <v>Public School</v>
          </cell>
          <cell r="I4831" t="str">
            <v>Grants Management</v>
          </cell>
        </row>
        <row r="4832">
          <cell r="D4832" t="str">
            <v>590501060000</v>
          </cell>
          <cell r="E4832" t="str">
            <v>FALLSBURG CSD</v>
          </cell>
          <cell r="F4832" t="str">
            <v>Focus District</v>
          </cell>
          <cell r="G4832" t="str">
            <v>ROS</v>
          </cell>
          <cell r="H4832" t="str">
            <v>LEA</v>
          </cell>
          <cell r="I4832" t="str">
            <v>Genesis Jackson</v>
          </cell>
        </row>
        <row r="4833">
          <cell r="D4833" t="str">
            <v>590501060002</v>
          </cell>
          <cell r="E4833" t="str">
            <v>FALLSBURG JUNIOR-SENIOR HIGH SCHOOL</v>
          </cell>
          <cell r="F4833" t="str">
            <v>Focus</v>
          </cell>
          <cell r="G4833" t="str">
            <v>ROS</v>
          </cell>
          <cell r="H4833" t="str">
            <v>Public School</v>
          </cell>
          <cell r="I4833" t="str">
            <v>Grants Management</v>
          </cell>
        </row>
        <row r="4834">
          <cell r="D4834" t="str">
            <v>590501060003</v>
          </cell>
          <cell r="E4834" t="str">
            <v>BENJAMIN COSOR ELEMENTARY SCHOOL</v>
          </cell>
          <cell r="F4834" t="str">
            <v>Focus</v>
          </cell>
          <cell r="G4834" t="str">
            <v>ROS</v>
          </cell>
          <cell r="H4834" t="str">
            <v>Public School</v>
          </cell>
          <cell r="I4834" t="str">
            <v>Grants Management</v>
          </cell>
        </row>
        <row r="4835">
          <cell r="D4835" t="str">
            <v>590801040000</v>
          </cell>
          <cell r="E4835" t="str">
            <v>ELDRED CSD</v>
          </cell>
          <cell r="F4835" t="str">
            <v>Good Standing</v>
          </cell>
          <cell r="G4835" t="str">
            <v>ROS</v>
          </cell>
          <cell r="H4835" t="str">
            <v>LEA</v>
          </cell>
          <cell r="I4835" t="str">
            <v>Grants Management</v>
          </cell>
        </row>
        <row r="4836">
          <cell r="D4836" t="str">
            <v>590801040001</v>
          </cell>
          <cell r="E4836" t="str">
            <v>ELDRED JUNIOR-SENIOR HIGH SCHOOL</v>
          </cell>
          <cell r="F4836" t="str">
            <v>Good Standing</v>
          </cell>
          <cell r="G4836" t="str">
            <v>ROS</v>
          </cell>
          <cell r="H4836" t="str">
            <v>Public School</v>
          </cell>
          <cell r="I4836" t="str">
            <v>Grants Management</v>
          </cell>
        </row>
        <row r="4837">
          <cell r="D4837" t="str">
            <v>590801040002</v>
          </cell>
          <cell r="E4837" t="str">
            <v>GEORGE ROSS MACKENZIE ELEM SCH</v>
          </cell>
          <cell r="F4837" t="str">
            <v>Good Standing</v>
          </cell>
          <cell r="G4837" t="str">
            <v>ROS</v>
          </cell>
          <cell r="H4837" t="str">
            <v>Public School</v>
          </cell>
          <cell r="I4837" t="str">
            <v>Grants Management</v>
          </cell>
        </row>
        <row r="4838">
          <cell r="D4838" t="str">
            <v>590901060000</v>
          </cell>
          <cell r="E4838" t="str">
            <v>LIBERTY CSD</v>
          </cell>
          <cell r="F4838" t="str">
            <v>Good Standing</v>
          </cell>
          <cell r="G4838" t="str">
            <v>ROS</v>
          </cell>
          <cell r="H4838" t="str">
            <v>LEA</v>
          </cell>
          <cell r="I4838" t="str">
            <v>Grants Management</v>
          </cell>
        </row>
        <row r="4839">
          <cell r="D4839" t="str">
            <v>590901060005</v>
          </cell>
          <cell r="E4839" t="str">
            <v>LIBERTY ELEMENTARY SCHOOL</v>
          </cell>
          <cell r="F4839" t="str">
            <v>Good Standing</v>
          </cell>
          <cell r="G4839" t="str">
            <v>ROS</v>
          </cell>
          <cell r="H4839" t="str">
            <v>Public School</v>
          </cell>
          <cell r="I4839" t="str">
            <v>Grants Management</v>
          </cell>
        </row>
        <row r="4840">
          <cell r="D4840" t="str">
            <v>590901060006</v>
          </cell>
          <cell r="E4840" t="str">
            <v>LIBERTY MIDDLE/HIGH SCHOOL</v>
          </cell>
          <cell r="F4840" t="str">
            <v>Local Assistance Plan</v>
          </cell>
          <cell r="G4840" t="str">
            <v>ROS</v>
          </cell>
          <cell r="H4840" t="str">
            <v>Public School</v>
          </cell>
          <cell r="I4840" t="str">
            <v>Grants Management</v>
          </cell>
        </row>
        <row r="4841">
          <cell r="D4841" t="str">
            <v>591201040000</v>
          </cell>
          <cell r="E4841" t="str">
            <v>TRI-VALLEY CSD</v>
          </cell>
          <cell r="F4841" t="str">
            <v>Good Standing</v>
          </cell>
          <cell r="G4841" t="str">
            <v>ROS</v>
          </cell>
          <cell r="H4841" t="str">
            <v>LEA</v>
          </cell>
          <cell r="I4841" t="str">
            <v>Grants Management</v>
          </cell>
        </row>
        <row r="4842">
          <cell r="D4842" t="str">
            <v>591201040002</v>
          </cell>
          <cell r="E4842" t="str">
            <v>TRI-VALLEY ELEMENTARY SCHOOL</v>
          </cell>
          <cell r="F4842" t="str">
            <v>Good Standing</v>
          </cell>
          <cell r="G4842" t="str">
            <v>ROS</v>
          </cell>
          <cell r="H4842" t="str">
            <v>Public School</v>
          </cell>
          <cell r="I4842" t="str">
            <v>Grants Management</v>
          </cell>
        </row>
        <row r="4843">
          <cell r="D4843" t="str">
            <v>591201040003</v>
          </cell>
          <cell r="E4843" t="str">
            <v>TRI-VALLEY SECONDARY SCHOOL</v>
          </cell>
          <cell r="F4843" t="str">
            <v>Local Assistance Plan</v>
          </cell>
          <cell r="G4843" t="str">
            <v>ROS</v>
          </cell>
          <cell r="H4843" t="str">
            <v>Public School</v>
          </cell>
          <cell r="I4843" t="str">
            <v>Grants Management</v>
          </cell>
        </row>
        <row r="4844">
          <cell r="D4844" t="str">
            <v>591301040000</v>
          </cell>
          <cell r="E4844" t="str">
            <v>ROSCOE CSD</v>
          </cell>
          <cell r="F4844" t="str">
            <v>Former Focus-Good Standing</v>
          </cell>
          <cell r="G4844" t="str">
            <v>ROS</v>
          </cell>
          <cell r="H4844" t="str">
            <v>LEA</v>
          </cell>
          <cell r="I4844" t="str">
            <v>Paula M. Palmieri</v>
          </cell>
        </row>
        <row r="4845">
          <cell r="D4845" t="str">
            <v>591301040001</v>
          </cell>
          <cell r="E4845" t="str">
            <v>ROSCOE CENTRAL SCHOOL</v>
          </cell>
          <cell r="F4845" t="str">
            <v>Good Standing</v>
          </cell>
          <cell r="G4845" t="str">
            <v>ROS</v>
          </cell>
          <cell r="H4845" t="str">
            <v>Public School</v>
          </cell>
          <cell r="I4845" t="str">
            <v>Grants Management</v>
          </cell>
        </row>
        <row r="4846">
          <cell r="D4846" t="str">
            <v>591302040000</v>
          </cell>
          <cell r="E4846" t="str">
            <v>LIVINGSTON MANOR CSD</v>
          </cell>
          <cell r="F4846" t="str">
            <v>Good Standing</v>
          </cell>
          <cell r="G4846" t="str">
            <v>ROS</v>
          </cell>
          <cell r="H4846" t="str">
            <v>LEA</v>
          </cell>
          <cell r="I4846" t="str">
            <v>Grants Management</v>
          </cell>
        </row>
        <row r="4847">
          <cell r="D4847" t="str">
            <v>591302040003</v>
          </cell>
          <cell r="E4847" t="str">
            <v>LIVINGSTON MANOR ELEMENTARY SCHOOL</v>
          </cell>
          <cell r="F4847" t="str">
            <v>Good Standing</v>
          </cell>
          <cell r="G4847" t="str">
            <v>ROS</v>
          </cell>
          <cell r="H4847" t="str">
            <v>Public School</v>
          </cell>
          <cell r="I4847" t="str">
            <v>Grants Management</v>
          </cell>
        </row>
        <row r="4848">
          <cell r="D4848" t="str">
            <v>591302040004</v>
          </cell>
          <cell r="E4848" t="str">
            <v>LIVINGSTON MANOR HIGH SCHOOL</v>
          </cell>
          <cell r="F4848" t="str">
            <v>Good Standing</v>
          </cell>
          <cell r="G4848" t="str">
            <v>ROS</v>
          </cell>
          <cell r="H4848" t="str">
            <v>Public School</v>
          </cell>
          <cell r="I4848" t="str">
            <v>Grants Management</v>
          </cell>
        </row>
        <row r="4849">
          <cell r="D4849" t="str">
            <v>591401060000</v>
          </cell>
          <cell r="E4849" t="str">
            <v>MONTICELLO CSD</v>
          </cell>
          <cell r="F4849" t="str">
            <v>Good Standing</v>
          </cell>
          <cell r="G4849" t="str">
            <v>ROS</v>
          </cell>
          <cell r="H4849" t="str">
            <v>LEA</v>
          </cell>
          <cell r="I4849" t="str">
            <v>Grants Management</v>
          </cell>
        </row>
        <row r="4850">
          <cell r="D4850" t="str">
            <v>591401060002</v>
          </cell>
          <cell r="E4850" t="str">
            <v>EMMA C CHASE SCHOOL</v>
          </cell>
          <cell r="F4850" t="str">
            <v>Good Standing</v>
          </cell>
          <cell r="G4850" t="str">
            <v>ROS</v>
          </cell>
          <cell r="H4850" t="str">
            <v>Public School</v>
          </cell>
          <cell r="I4850" t="str">
            <v>Grants Management</v>
          </cell>
        </row>
        <row r="4851">
          <cell r="D4851" t="str">
            <v>591401060003</v>
          </cell>
          <cell r="E4851" t="str">
            <v>GEORGE L COOKE SCHOOL</v>
          </cell>
          <cell r="F4851" t="str">
            <v>Local Assistance Plan</v>
          </cell>
          <cell r="G4851" t="str">
            <v>ROS</v>
          </cell>
          <cell r="H4851" t="str">
            <v>Public School</v>
          </cell>
          <cell r="I4851" t="str">
            <v>Grants Management</v>
          </cell>
        </row>
        <row r="4852">
          <cell r="D4852" t="str">
            <v>591401060004</v>
          </cell>
          <cell r="E4852" t="str">
            <v>KENNETH L RUTHERFORD SCHOOL</v>
          </cell>
          <cell r="F4852" t="str">
            <v>Local Assistance Plan</v>
          </cell>
          <cell r="G4852" t="str">
            <v>ROS</v>
          </cell>
          <cell r="H4852" t="str">
            <v>Public School</v>
          </cell>
          <cell r="I4852" t="str">
            <v>Grants Management</v>
          </cell>
        </row>
        <row r="4853">
          <cell r="D4853" t="str">
            <v>591401060005</v>
          </cell>
          <cell r="E4853" t="str">
            <v>MONTICELLO HIGH SCHOOL</v>
          </cell>
          <cell r="F4853" t="str">
            <v>Good Standing</v>
          </cell>
          <cell r="G4853" t="str">
            <v>ROS</v>
          </cell>
          <cell r="H4853" t="str">
            <v>Public School</v>
          </cell>
          <cell r="I4853" t="str">
            <v>Grants Management</v>
          </cell>
        </row>
        <row r="4854">
          <cell r="D4854" t="str">
            <v>591401060006</v>
          </cell>
          <cell r="E4854" t="str">
            <v>ROBERT J KAISER MIDDLE SCHOOL</v>
          </cell>
          <cell r="F4854" t="str">
            <v>Local Assistance Plan</v>
          </cell>
          <cell r="G4854" t="str">
            <v>ROS</v>
          </cell>
          <cell r="H4854" t="str">
            <v>Public School</v>
          </cell>
          <cell r="I4854" t="str">
            <v>Grants Management</v>
          </cell>
        </row>
        <row r="4855">
          <cell r="D4855" t="str">
            <v>591502040000</v>
          </cell>
          <cell r="E4855" t="str">
            <v>SULLIVAN WEST CSD</v>
          </cell>
          <cell r="F4855" t="str">
            <v>Good Standing</v>
          </cell>
          <cell r="G4855" t="str">
            <v>ROS</v>
          </cell>
          <cell r="H4855" t="str">
            <v>LEA</v>
          </cell>
          <cell r="I4855" t="str">
            <v>Grants Management</v>
          </cell>
        </row>
        <row r="4856">
          <cell r="D4856" t="str">
            <v>591502040003</v>
          </cell>
          <cell r="E4856" t="str">
            <v>SULLIVAN WEST ELEMENTARY SCHOOL</v>
          </cell>
          <cell r="F4856" t="str">
            <v>Good Standing</v>
          </cell>
          <cell r="G4856" t="str">
            <v>ROS</v>
          </cell>
          <cell r="H4856" t="str">
            <v>Public School</v>
          </cell>
          <cell r="I4856" t="str">
            <v>Grants Management</v>
          </cell>
        </row>
        <row r="4857">
          <cell r="D4857" t="str">
            <v>591502040004</v>
          </cell>
          <cell r="E4857" t="str">
            <v xml:space="preserve">SULLIVAN WEST HIGH SCHOOL </v>
          </cell>
          <cell r="F4857" t="str">
            <v>Good Standing</v>
          </cell>
          <cell r="G4857" t="str">
            <v>ROS</v>
          </cell>
          <cell r="H4857" t="str">
            <v>Public School</v>
          </cell>
          <cell r="I4857" t="str">
            <v>Grants Management</v>
          </cell>
        </row>
        <row r="4858">
          <cell r="D4858" t="str">
            <v>600101060000</v>
          </cell>
          <cell r="E4858" t="str">
            <v>WAVERLY CSD</v>
          </cell>
          <cell r="F4858" t="str">
            <v>Good Standing</v>
          </cell>
          <cell r="G4858" t="str">
            <v>ROS</v>
          </cell>
          <cell r="H4858" t="str">
            <v>LEA</v>
          </cell>
          <cell r="I4858" t="str">
            <v>Grants Management</v>
          </cell>
        </row>
        <row r="4859">
          <cell r="D4859" t="str">
            <v>600101060001</v>
          </cell>
          <cell r="E4859" t="str">
            <v>CHEMUNG ELEMENTARY SCHOOL</v>
          </cell>
          <cell r="F4859" t="str">
            <v>Good Standing</v>
          </cell>
          <cell r="G4859" t="str">
            <v>ROS</v>
          </cell>
          <cell r="H4859" t="str">
            <v>Public School</v>
          </cell>
          <cell r="I4859" t="str">
            <v>Grants Management</v>
          </cell>
        </row>
        <row r="4860">
          <cell r="D4860" t="str">
            <v>600101060002</v>
          </cell>
          <cell r="E4860" t="str">
            <v>ELM STREET ELEMENTARY SCHOOL</v>
          </cell>
          <cell r="F4860" t="str">
            <v>Good Standing</v>
          </cell>
          <cell r="G4860" t="str">
            <v>ROS</v>
          </cell>
          <cell r="H4860" t="str">
            <v>Public School</v>
          </cell>
          <cell r="I4860" t="str">
            <v>Grants Management</v>
          </cell>
        </row>
        <row r="4861">
          <cell r="D4861" t="str">
            <v>600101060004</v>
          </cell>
          <cell r="E4861" t="str">
            <v>LINCOLN STREET ELEMENTARY SCHOOL</v>
          </cell>
          <cell r="F4861" t="str">
            <v>Good Standing</v>
          </cell>
          <cell r="G4861" t="str">
            <v>ROS</v>
          </cell>
          <cell r="H4861" t="str">
            <v>Public School</v>
          </cell>
          <cell r="I4861" t="str">
            <v>Grants Management</v>
          </cell>
        </row>
        <row r="4862">
          <cell r="D4862" t="str">
            <v>600101060005</v>
          </cell>
          <cell r="E4862" t="str">
            <v>WAVERLY MIDDLE SCHOOL</v>
          </cell>
          <cell r="F4862" t="str">
            <v>Good Standing</v>
          </cell>
          <cell r="G4862" t="str">
            <v>ROS</v>
          </cell>
          <cell r="H4862" t="str">
            <v>Public School</v>
          </cell>
          <cell r="I4862" t="str">
            <v>Grants Management</v>
          </cell>
        </row>
        <row r="4863">
          <cell r="D4863" t="str">
            <v>600101060006</v>
          </cell>
          <cell r="E4863" t="str">
            <v>WAVERLY HIGH SCHOOL</v>
          </cell>
          <cell r="F4863" t="str">
            <v>Local Assistance Plan</v>
          </cell>
          <cell r="G4863" t="str">
            <v>ROS</v>
          </cell>
          <cell r="H4863" t="str">
            <v>Public School</v>
          </cell>
          <cell r="I4863" t="str">
            <v>Grants Management</v>
          </cell>
        </row>
        <row r="4864">
          <cell r="D4864" t="str">
            <v>600301040000</v>
          </cell>
          <cell r="E4864" t="str">
            <v>CANDOR CSD</v>
          </cell>
          <cell r="F4864" t="str">
            <v>Good Standing</v>
          </cell>
          <cell r="G4864" t="str">
            <v>ROS</v>
          </cell>
          <cell r="H4864" t="str">
            <v>LEA</v>
          </cell>
          <cell r="I4864" t="str">
            <v>Grants Management</v>
          </cell>
        </row>
        <row r="4865">
          <cell r="D4865" t="str">
            <v>600301040002</v>
          </cell>
          <cell r="E4865" t="str">
            <v>CANDOR JUNIOR-SENIOR HIGH SCHOOL</v>
          </cell>
          <cell r="F4865" t="str">
            <v>Good Standing</v>
          </cell>
          <cell r="G4865" t="str">
            <v>ROS</v>
          </cell>
          <cell r="H4865" t="str">
            <v>Public School</v>
          </cell>
          <cell r="I4865" t="str">
            <v>Grants Management</v>
          </cell>
        </row>
        <row r="4866">
          <cell r="D4866" t="str">
            <v>600301040003</v>
          </cell>
          <cell r="E4866" t="str">
            <v>CANDOR ELEMENTARY SCHOOL</v>
          </cell>
          <cell r="F4866" t="str">
            <v>Good Standing</v>
          </cell>
          <cell r="G4866" t="str">
            <v>ROS</v>
          </cell>
          <cell r="H4866" t="str">
            <v>Public School</v>
          </cell>
          <cell r="I4866" t="str">
            <v>Grants Management</v>
          </cell>
        </row>
        <row r="4867">
          <cell r="D4867" t="str">
            <v>600402040000</v>
          </cell>
          <cell r="E4867" t="str">
            <v>NEWARK VALLEY CSD</v>
          </cell>
          <cell r="F4867" t="str">
            <v>Good Standing</v>
          </cell>
          <cell r="G4867" t="str">
            <v>ROS</v>
          </cell>
          <cell r="H4867" t="str">
            <v>LEA</v>
          </cell>
          <cell r="I4867" t="str">
            <v>Grants Management</v>
          </cell>
        </row>
        <row r="4868">
          <cell r="D4868" t="str">
            <v>600402040001</v>
          </cell>
          <cell r="E4868" t="str">
            <v>NEWARK VALLEY MIDDLE SCHOOL</v>
          </cell>
          <cell r="F4868" t="str">
            <v>Local Assistance Plan</v>
          </cell>
          <cell r="G4868" t="str">
            <v>ROS</v>
          </cell>
          <cell r="H4868" t="str">
            <v>Public School</v>
          </cell>
          <cell r="I4868" t="str">
            <v>Grants Management</v>
          </cell>
        </row>
        <row r="4869">
          <cell r="D4869" t="str">
            <v>600402040003</v>
          </cell>
          <cell r="E4869" t="str">
            <v>NATHAN T HALL SCHOOL</v>
          </cell>
          <cell r="F4869" t="str">
            <v>Good Standing</v>
          </cell>
          <cell r="G4869" t="str">
            <v>ROS</v>
          </cell>
          <cell r="H4869" t="str">
            <v>Public School</v>
          </cell>
          <cell r="I4869" t="str">
            <v>Grants Management</v>
          </cell>
        </row>
        <row r="4870">
          <cell r="D4870" t="str">
            <v>600402040004</v>
          </cell>
          <cell r="E4870" t="str">
            <v>NEWARK VALLEY SENIOR HIGH SCHOOL</v>
          </cell>
          <cell r="F4870" t="str">
            <v>Good Standing</v>
          </cell>
          <cell r="G4870" t="str">
            <v>ROS</v>
          </cell>
          <cell r="H4870" t="str">
            <v>Public School</v>
          </cell>
          <cell r="I4870" t="str">
            <v>Grants Management</v>
          </cell>
        </row>
        <row r="4871">
          <cell r="D4871" t="str">
            <v>600601060000</v>
          </cell>
          <cell r="E4871" t="str">
            <v>OWEGO-APALACHIN CSD</v>
          </cell>
          <cell r="F4871" t="str">
            <v>Good Standing</v>
          </cell>
          <cell r="G4871" t="str">
            <v>ROS</v>
          </cell>
          <cell r="H4871" t="str">
            <v>LEA</v>
          </cell>
          <cell r="I4871" t="str">
            <v>Grants Management</v>
          </cell>
        </row>
        <row r="4872">
          <cell r="D4872" t="str">
            <v>600601060001</v>
          </cell>
          <cell r="E4872" t="str">
            <v>APALACHIN ELEMENTARY SCHOOL</v>
          </cell>
          <cell r="F4872" t="str">
            <v>Good Standing</v>
          </cell>
          <cell r="G4872" t="str">
            <v>ROS</v>
          </cell>
          <cell r="H4872" t="str">
            <v>Public School</v>
          </cell>
          <cell r="I4872" t="str">
            <v>Grants Management</v>
          </cell>
        </row>
        <row r="4873">
          <cell r="D4873" t="str">
            <v>600601060002</v>
          </cell>
          <cell r="E4873" t="str">
            <v>OWEGO ELEMENTARY SCHOOL</v>
          </cell>
          <cell r="F4873" t="str">
            <v>Good Standing</v>
          </cell>
          <cell r="G4873" t="str">
            <v>ROS</v>
          </cell>
          <cell r="H4873" t="str">
            <v>Public School</v>
          </cell>
          <cell r="I4873" t="str">
            <v>Grants Management</v>
          </cell>
        </row>
        <row r="4874">
          <cell r="D4874" t="str">
            <v>600601060006</v>
          </cell>
          <cell r="E4874" t="str">
            <v>OWEGO-APALACHIN MIDDLE SCHOOL</v>
          </cell>
          <cell r="F4874" t="str">
            <v>Good Standing</v>
          </cell>
          <cell r="G4874" t="str">
            <v>ROS</v>
          </cell>
          <cell r="H4874" t="str">
            <v>Public School</v>
          </cell>
          <cell r="I4874" t="str">
            <v>Grants Management</v>
          </cell>
        </row>
        <row r="4875">
          <cell r="D4875" t="str">
            <v>600601060007</v>
          </cell>
          <cell r="E4875" t="str">
            <v>OWEGO FREE ACADEMY</v>
          </cell>
          <cell r="F4875" t="str">
            <v>Good Standing</v>
          </cell>
          <cell r="G4875" t="str">
            <v>ROS</v>
          </cell>
          <cell r="H4875" t="str">
            <v>Public School</v>
          </cell>
          <cell r="I4875" t="str">
            <v>Grants Management</v>
          </cell>
        </row>
        <row r="4876">
          <cell r="D4876" t="str">
            <v>600801040000</v>
          </cell>
          <cell r="E4876" t="str">
            <v>SPENCER-VAN ETTEN CSD</v>
          </cell>
          <cell r="F4876" t="str">
            <v>Good Standing</v>
          </cell>
          <cell r="G4876" t="str">
            <v>ROS</v>
          </cell>
          <cell r="H4876" t="str">
            <v>LEA</v>
          </cell>
          <cell r="I4876" t="str">
            <v>Grants Management</v>
          </cell>
        </row>
        <row r="4877">
          <cell r="D4877" t="str">
            <v>600801040001</v>
          </cell>
          <cell r="E4877" t="str">
            <v>SPENCER-VAN ETTEN MIDDLE SCHOOL</v>
          </cell>
          <cell r="F4877" t="str">
            <v>Local Assistance Plan</v>
          </cell>
          <cell r="G4877" t="str">
            <v>ROS</v>
          </cell>
          <cell r="H4877" t="str">
            <v>Public School</v>
          </cell>
          <cell r="I4877" t="str">
            <v>Grants Management</v>
          </cell>
        </row>
        <row r="4878">
          <cell r="D4878" t="str">
            <v>600801040002</v>
          </cell>
          <cell r="E4878" t="str">
            <v>SPENCER-VAN ETTEN HIGH SCHOOL</v>
          </cell>
          <cell r="F4878" t="str">
            <v>Good Standing</v>
          </cell>
          <cell r="G4878" t="str">
            <v>ROS</v>
          </cell>
          <cell r="H4878" t="str">
            <v>Public School</v>
          </cell>
          <cell r="I4878" t="str">
            <v>Grants Management</v>
          </cell>
        </row>
        <row r="4879">
          <cell r="D4879" t="str">
            <v>600801040003</v>
          </cell>
          <cell r="E4879" t="str">
            <v>SPENCER-VAN ETTEN ELEMENTARY SCHOOL</v>
          </cell>
          <cell r="F4879" t="str">
            <v>Good Standing</v>
          </cell>
          <cell r="G4879" t="str">
            <v>ROS</v>
          </cell>
          <cell r="H4879" t="str">
            <v>Public School</v>
          </cell>
          <cell r="I4879" t="str">
            <v>Grants Management</v>
          </cell>
        </row>
        <row r="4880">
          <cell r="D4880" t="str">
            <v>600903040000</v>
          </cell>
          <cell r="E4880" t="str">
            <v>TIOGA CSD</v>
          </cell>
          <cell r="F4880" t="str">
            <v>Good Standing</v>
          </cell>
          <cell r="G4880" t="str">
            <v>ROS</v>
          </cell>
          <cell r="H4880" t="str">
            <v>LEA</v>
          </cell>
          <cell r="I4880" t="str">
            <v>Grants Management</v>
          </cell>
        </row>
        <row r="4881">
          <cell r="D4881" t="str">
            <v>600903040001</v>
          </cell>
          <cell r="E4881" t="str">
            <v>TIOGA SENIOR HIGH SCHOOL</v>
          </cell>
          <cell r="F4881" t="str">
            <v>Good Standing</v>
          </cell>
          <cell r="G4881" t="str">
            <v>ROS</v>
          </cell>
          <cell r="H4881" t="str">
            <v>Public School</v>
          </cell>
          <cell r="I4881" t="str">
            <v>Grants Management</v>
          </cell>
        </row>
        <row r="4882">
          <cell r="D4882" t="str">
            <v>600903040003</v>
          </cell>
          <cell r="E4882" t="str">
            <v>TIOGA ELEMENTARY SCHOOL</v>
          </cell>
          <cell r="F4882" t="str">
            <v>Good Standing</v>
          </cell>
          <cell r="G4882" t="str">
            <v>ROS</v>
          </cell>
          <cell r="H4882" t="str">
            <v>Public School</v>
          </cell>
          <cell r="I4882" t="str">
            <v>Grants Management</v>
          </cell>
        </row>
        <row r="4883">
          <cell r="D4883" t="str">
            <v>600903040004</v>
          </cell>
          <cell r="E4883" t="str">
            <v>TIOGA MIDDLE SCHOOL</v>
          </cell>
          <cell r="F4883" t="str">
            <v>Good Standing</v>
          </cell>
          <cell r="G4883" t="str">
            <v>ROS</v>
          </cell>
          <cell r="H4883" t="str">
            <v>Public School</v>
          </cell>
          <cell r="I4883" t="str">
            <v>Grants Management</v>
          </cell>
        </row>
        <row r="4884">
          <cell r="D4884" t="str">
            <v>610301060000</v>
          </cell>
          <cell r="E4884" t="str">
            <v>DRYDEN CSD</v>
          </cell>
          <cell r="F4884" t="str">
            <v>Good Standing</v>
          </cell>
          <cell r="G4884" t="str">
            <v>ROS</v>
          </cell>
          <cell r="H4884" t="str">
            <v>LEA</v>
          </cell>
          <cell r="I4884" t="str">
            <v>Grants Management</v>
          </cell>
        </row>
        <row r="4885">
          <cell r="D4885" t="str">
            <v>610301060001</v>
          </cell>
          <cell r="E4885" t="str">
            <v>DRYDEN ELEMENTARY SCHOOL</v>
          </cell>
          <cell r="F4885" t="str">
            <v>Local Assistance Plan</v>
          </cell>
          <cell r="G4885" t="str">
            <v>ROS</v>
          </cell>
          <cell r="H4885" t="str">
            <v>Public School</v>
          </cell>
          <cell r="I4885" t="str">
            <v>Grants Management</v>
          </cell>
        </row>
        <row r="4886">
          <cell r="D4886" t="str">
            <v>610301060003</v>
          </cell>
          <cell r="E4886" t="str">
            <v>DRYDEN HIGH SCHOOL</v>
          </cell>
          <cell r="F4886" t="str">
            <v>Good Standing</v>
          </cell>
          <cell r="G4886" t="str">
            <v>ROS</v>
          </cell>
          <cell r="H4886" t="str">
            <v>Public School</v>
          </cell>
          <cell r="I4886" t="str">
            <v>Grants Management</v>
          </cell>
        </row>
        <row r="4887">
          <cell r="D4887" t="str">
            <v>610301060006</v>
          </cell>
          <cell r="E4887" t="str">
            <v>CASSAVANT ELEMENTARY SCHOOL</v>
          </cell>
          <cell r="F4887" t="str">
            <v>Good Standing</v>
          </cell>
          <cell r="G4887" t="str">
            <v>ROS</v>
          </cell>
          <cell r="H4887" t="str">
            <v>Public School</v>
          </cell>
          <cell r="I4887" t="str">
            <v>Grants Management</v>
          </cell>
        </row>
        <row r="4888">
          <cell r="D4888" t="str">
            <v>610301060007</v>
          </cell>
          <cell r="E4888" t="str">
            <v>FREEVILLE ELEMENTARY SCHOOL</v>
          </cell>
          <cell r="F4888" t="str">
            <v>Good Standing</v>
          </cell>
          <cell r="G4888" t="str">
            <v>ROS</v>
          </cell>
          <cell r="H4888" t="str">
            <v>Public School</v>
          </cell>
          <cell r="I4888" t="str">
            <v>Grants Management</v>
          </cell>
        </row>
        <row r="4889">
          <cell r="D4889" t="str">
            <v>610301060008</v>
          </cell>
          <cell r="E4889" t="str">
            <v>DRYDEN MIDDLE SCHOOL</v>
          </cell>
          <cell r="F4889" t="str">
            <v>Local Assistance Plan</v>
          </cell>
          <cell r="G4889" t="str">
            <v>ROS</v>
          </cell>
          <cell r="H4889" t="str">
            <v>Public School</v>
          </cell>
          <cell r="I4889" t="str">
            <v>Grants Management</v>
          </cell>
        </row>
        <row r="4890">
          <cell r="D4890" t="str">
            <v>610327020000</v>
          </cell>
          <cell r="E4890" t="str">
            <v>GEORGE JUNIOR REPUBLIC UFSD</v>
          </cell>
          <cell r="F4890" t="str">
            <v>Good Standing</v>
          </cell>
          <cell r="G4890" t="str">
            <v>ROS</v>
          </cell>
          <cell r="H4890" t="str">
            <v>Special Act</v>
          </cell>
          <cell r="I4890" t="str">
            <v>Mary Russman</v>
          </cell>
        </row>
        <row r="4891">
          <cell r="D4891" t="str">
            <v>610327020002</v>
          </cell>
          <cell r="E4891" t="str">
            <v>GEORGE JUNIOR REPUBLIC SCHOOL</v>
          </cell>
          <cell r="F4891" t="str">
            <v>Good Standing</v>
          </cell>
          <cell r="G4891" t="str">
            <v>ROS</v>
          </cell>
          <cell r="H4891" t="str">
            <v>Public School</v>
          </cell>
          <cell r="I4891" t="str">
            <v>Grants Management</v>
          </cell>
        </row>
        <row r="4892">
          <cell r="D4892" t="str">
            <v>610501040000</v>
          </cell>
          <cell r="E4892" t="str">
            <v>GROTON CSD</v>
          </cell>
          <cell r="F4892" t="str">
            <v>Focus District</v>
          </cell>
          <cell r="G4892" t="str">
            <v>ROS</v>
          </cell>
          <cell r="H4892" t="str">
            <v>LEA</v>
          </cell>
          <cell r="I4892" t="str">
            <v>Audrey Almela</v>
          </cell>
        </row>
        <row r="4893">
          <cell r="D4893" t="str">
            <v>610501040001</v>
          </cell>
          <cell r="E4893" t="str">
            <v>GROTON JUNIOR/SENIOR HIGH SCHOOL</v>
          </cell>
          <cell r="F4893" t="str">
            <v>Focus</v>
          </cell>
          <cell r="G4893" t="str">
            <v>ROS</v>
          </cell>
          <cell r="H4893" t="str">
            <v>Public School</v>
          </cell>
          <cell r="I4893" t="str">
            <v>Grants Management</v>
          </cell>
        </row>
        <row r="4894">
          <cell r="D4894" t="str">
            <v>610501040002</v>
          </cell>
          <cell r="E4894" t="str">
            <v>GROTON ELEMENTARY SCHOOL</v>
          </cell>
          <cell r="F4894" t="str">
            <v>Focus</v>
          </cell>
          <cell r="G4894" t="str">
            <v>ROS</v>
          </cell>
          <cell r="H4894" t="str">
            <v>Public School</v>
          </cell>
          <cell r="I4894" t="str">
            <v>Grants Management</v>
          </cell>
        </row>
        <row r="4895">
          <cell r="D4895" t="str">
            <v>610600010000</v>
          </cell>
          <cell r="E4895" t="str">
            <v>ITHACA CITY SD</v>
          </cell>
          <cell r="F4895" t="str">
            <v>Good Standing</v>
          </cell>
          <cell r="G4895" t="str">
            <v>ROS</v>
          </cell>
          <cell r="H4895" t="str">
            <v>LEA</v>
          </cell>
          <cell r="I4895" t="str">
            <v>Grants Management</v>
          </cell>
        </row>
        <row r="4896">
          <cell r="D4896" t="str">
            <v>610600010001</v>
          </cell>
          <cell r="E4896" t="str">
            <v>BELLE SHERMAN SCHOOL</v>
          </cell>
          <cell r="F4896" t="str">
            <v>Good Standing</v>
          </cell>
          <cell r="G4896" t="str">
            <v>ROS</v>
          </cell>
          <cell r="H4896" t="str">
            <v>Public School</v>
          </cell>
          <cell r="I4896" t="str">
            <v>Grants Management</v>
          </cell>
        </row>
        <row r="4897">
          <cell r="D4897" t="str">
            <v>610600010002</v>
          </cell>
          <cell r="E4897" t="str">
            <v>CAROLINE ELEMENTARY SCHOOL</v>
          </cell>
          <cell r="F4897" t="str">
            <v>Good Standing</v>
          </cell>
          <cell r="G4897" t="str">
            <v>ROS</v>
          </cell>
          <cell r="H4897" t="str">
            <v>Public School</v>
          </cell>
          <cell r="I4897" t="str">
            <v>Grants Management</v>
          </cell>
        </row>
        <row r="4898">
          <cell r="D4898" t="str">
            <v>610600010003</v>
          </cell>
          <cell r="E4898" t="str">
            <v>CAYUGA HTS ELEMENTARY SCHOOL</v>
          </cell>
          <cell r="F4898" t="str">
            <v>Local Assistance Plan</v>
          </cell>
          <cell r="G4898" t="str">
            <v>ROS</v>
          </cell>
          <cell r="H4898" t="str">
            <v>Public School</v>
          </cell>
          <cell r="I4898" t="str">
            <v>Grants Management</v>
          </cell>
        </row>
        <row r="4899">
          <cell r="D4899" t="str">
            <v>610600010004</v>
          </cell>
          <cell r="E4899" t="str">
            <v>BEVERLY J MARTIN ELEMENTARY SCHOOL</v>
          </cell>
          <cell r="F4899" t="str">
            <v>Good Standing</v>
          </cell>
          <cell r="G4899" t="str">
            <v>ROS</v>
          </cell>
          <cell r="H4899" t="str">
            <v>Public School</v>
          </cell>
          <cell r="I4899" t="str">
            <v>Grants Management</v>
          </cell>
        </row>
        <row r="4900">
          <cell r="D4900" t="str">
            <v>610600010007</v>
          </cell>
          <cell r="E4900" t="str">
            <v>ENFIELD SCHOOL</v>
          </cell>
          <cell r="F4900" t="str">
            <v>Local Assistance Plan</v>
          </cell>
          <cell r="G4900" t="str">
            <v>ROS</v>
          </cell>
          <cell r="H4900" t="str">
            <v>Public School</v>
          </cell>
          <cell r="I4900" t="str">
            <v>Grants Management</v>
          </cell>
        </row>
        <row r="4901">
          <cell r="D4901" t="str">
            <v>610600010008</v>
          </cell>
          <cell r="E4901" t="str">
            <v>FALL CREEK ELEMENTARY SCHOOL</v>
          </cell>
          <cell r="F4901" t="str">
            <v>Good Standing</v>
          </cell>
          <cell r="G4901" t="str">
            <v>ROS</v>
          </cell>
          <cell r="H4901" t="str">
            <v>Public School</v>
          </cell>
          <cell r="I4901" t="str">
            <v>Grants Management</v>
          </cell>
        </row>
        <row r="4902">
          <cell r="D4902" t="str">
            <v>610600010011</v>
          </cell>
          <cell r="E4902" t="str">
            <v>NORTHEAST SCHOOL</v>
          </cell>
          <cell r="F4902" t="str">
            <v>Good Standing</v>
          </cell>
          <cell r="G4902" t="str">
            <v>ROS</v>
          </cell>
          <cell r="H4902" t="str">
            <v>Public School</v>
          </cell>
          <cell r="I4902" t="str">
            <v>Grants Management</v>
          </cell>
        </row>
        <row r="4903">
          <cell r="D4903" t="str">
            <v>610600010012</v>
          </cell>
          <cell r="E4903" t="str">
            <v>SOUTH HILL SCHOOL</v>
          </cell>
          <cell r="F4903" t="str">
            <v>Good Standing</v>
          </cell>
          <cell r="G4903" t="str">
            <v>ROS</v>
          </cell>
          <cell r="H4903" t="str">
            <v>Public School</v>
          </cell>
          <cell r="I4903" t="str">
            <v>Grants Management</v>
          </cell>
        </row>
        <row r="4904">
          <cell r="D4904" t="str">
            <v>610600010014</v>
          </cell>
          <cell r="E4904" t="str">
            <v>BOYNTON MIDDLE SCHOOL</v>
          </cell>
          <cell r="F4904" t="str">
            <v>Good Standing</v>
          </cell>
          <cell r="G4904" t="str">
            <v>ROS</v>
          </cell>
          <cell r="H4904" t="str">
            <v>Public School</v>
          </cell>
          <cell r="I4904" t="str">
            <v>Grants Management</v>
          </cell>
        </row>
        <row r="4905">
          <cell r="D4905" t="str">
            <v>610600010015</v>
          </cell>
          <cell r="E4905" t="str">
            <v>DEWITT MIDDLE SCHOOL</v>
          </cell>
          <cell r="F4905" t="str">
            <v>Good Standing</v>
          </cell>
          <cell r="G4905" t="str">
            <v>ROS</v>
          </cell>
          <cell r="H4905" t="str">
            <v>Public School</v>
          </cell>
          <cell r="I4905" t="str">
            <v>Grants Management</v>
          </cell>
        </row>
        <row r="4906">
          <cell r="D4906" t="str">
            <v>610600010017</v>
          </cell>
          <cell r="E4906" t="str">
            <v>ITHACA SENIOR HIGH SCHOOL</v>
          </cell>
          <cell r="F4906" t="str">
            <v>Good Standing</v>
          </cell>
          <cell r="G4906" t="str">
            <v>ROS</v>
          </cell>
          <cell r="H4906" t="str">
            <v>Public School</v>
          </cell>
          <cell r="I4906" t="str">
            <v>Grants Management</v>
          </cell>
        </row>
        <row r="4907">
          <cell r="D4907" t="str">
            <v>610600010019</v>
          </cell>
          <cell r="E4907" t="str">
            <v>LEHMAN ALTERNATIVE COMM SCHOOL</v>
          </cell>
          <cell r="F4907" t="str">
            <v>Good Standing</v>
          </cell>
          <cell r="G4907" t="str">
            <v>ROS</v>
          </cell>
          <cell r="H4907" t="str">
            <v>Public School</v>
          </cell>
          <cell r="I4907" t="str">
            <v>Grants Management</v>
          </cell>
        </row>
        <row r="4908">
          <cell r="D4908" t="str">
            <v>610600860944</v>
          </cell>
          <cell r="E4908" t="str">
            <v>NEW ROOTS CHARTER SCHOOL</v>
          </cell>
          <cell r="F4908" t="str">
            <v>Good Standing</v>
          </cell>
          <cell r="G4908" t="str">
            <v>ROS</v>
          </cell>
          <cell r="H4908" t="str">
            <v>Charter</v>
          </cell>
          <cell r="I4908" t="str">
            <v>Grants Management</v>
          </cell>
        </row>
        <row r="4909">
          <cell r="D4909" t="str">
            <v>610801040000</v>
          </cell>
          <cell r="E4909" t="str">
            <v>LANSING CSD</v>
          </cell>
          <cell r="F4909" t="str">
            <v>Good Standing</v>
          </cell>
          <cell r="G4909" t="str">
            <v>ROS</v>
          </cell>
          <cell r="H4909" t="str">
            <v>LEA</v>
          </cell>
          <cell r="I4909" t="str">
            <v>Grants Management</v>
          </cell>
        </row>
        <row r="4910">
          <cell r="D4910" t="str">
            <v>610801040001</v>
          </cell>
          <cell r="E4910" t="str">
            <v>RAYMOND C BUCKLEY ELEMENTARY SCHOOL</v>
          </cell>
          <cell r="F4910" t="str">
            <v>Good Standing</v>
          </cell>
          <cell r="G4910" t="str">
            <v>ROS</v>
          </cell>
          <cell r="H4910" t="str">
            <v>Public School</v>
          </cell>
          <cell r="I4910" t="str">
            <v>Grants Management</v>
          </cell>
        </row>
        <row r="4911">
          <cell r="D4911" t="str">
            <v>610801040002</v>
          </cell>
          <cell r="E4911" t="str">
            <v>LANSING HIGH SCHOOL</v>
          </cell>
          <cell r="F4911" t="str">
            <v>Good Standing</v>
          </cell>
          <cell r="G4911" t="str">
            <v>ROS</v>
          </cell>
          <cell r="H4911" t="str">
            <v>Public School</v>
          </cell>
          <cell r="I4911" t="str">
            <v>Grants Management</v>
          </cell>
        </row>
        <row r="4912">
          <cell r="D4912" t="str">
            <v>610801040003</v>
          </cell>
          <cell r="E4912" t="str">
            <v>LANSING MIDDLE SCHOOL</v>
          </cell>
          <cell r="F4912" t="str">
            <v>Local Assistance Plan</v>
          </cell>
          <cell r="G4912" t="str">
            <v>ROS</v>
          </cell>
          <cell r="H4912" t="str">
            <v>Public School</v>
          </cell>
          <cell r="I4912" t="str">
            <v>Grants Management</v>
          </cell>
        </row>
        <row r="4913">
          <cell r="D4913" t="str">
            <v>610901040000</v>
          </cell>
          <cell r="E4913" t="str">
            <v>NEWFIELD CSD</v>
          </cell>
          <cell r="F4913" t="str">
            <v>Good Standing</v>
          </cell>
          <cell r="G4913" t="str">
            <v>ROS</v>
          </cell>
          <cell r="H4913" t="str">
            <v>LEA</v>
          </cell>
          <cell r="I4913" t="str">
            <v>Grants Management</v>
          </cell>
        </row>
        <row r="4914">
          <cell r="D4914" t="str">
            <v>610901040002</v>
          </cell>
          <cell r="E4914" t="str">
            <v>NEWFIELD ELEMENTARY SCHOOL</v>
          </cell>
          <cell r="F4914" t="str">
            <v>Good Standing</v>
          </cell>
          <cell r="G4914" t="str">
            <v>ROS</v>
          </cell>
          <cell r="H4914" t="str">
            <v>Public School</v>
          </cell>
          <cell r="I4914" t="str">
            <v>Grants Management</v>
          </cell>
        </row>
        <row r="4915">
          <cell r="D4915" t="str">
            <v>610901040003</v>
          </cell>
          <cell r="E4915" t="str">
            <v>NEWFIELD SENIOR HIGH SCHOOL</v>
          </cell>
          <cell r="F4915" t="str">
            <v>Good Standing</v>
          </cell>
          <cell r="G4915" t="str">
            <v>ROS</v>
          </cell>
          <cell r="H4915" t="str">
            <v>Public School</v>
          </cell>
          <cell r="I4915" t="str">
            <v>Grants Management</v>
          </cell>
        </row>
        <row r="4916">
          <cell r="D4916" t="str">
            <v>610901040004</v>
          </cell>
          <cell r="E4916" t="str">
            <v>NEWFIELD MIDDLE SCHOOL</v>
          </cell>
          <cell r="F4916" t="str">
            <v>Local Assistance Plan</v>
          </cell>
          <cell r="G4916" t="str">
            <v>ROS</v>
          </cell>
          <cell r="H4916" t="str">
            <v>Public School</v>
          </cell>
          <cell r="I4916" t="str">
            <v>Grants Management</v>
          </cell>
        </row>
        <row r="4917">
          <cell r="D4917" t="str">
            <v>611001040000</v>
          </cell>
          <cell r="E4917" t="str">
            <v>TRUMANSBURG CSD</v>
          </cell>
          <cell r="F4917" t="str">
            <v>Good Standing</v>
          </cell>
          <cell r="G4917" t="str">
            <v>ROS</v>
          </cell>
          <cell r="H4917" t="str">
            <v>LEA</v>
          </cell>
          <cell r="I4917" t="str">
            <v>Grants Management</v>
          </cell>
        </row>
        <row r="4918">
          <cell r="D4918" t="str">
            <v>611001040001</v>
          </cell>
          <cell r="E4918" t="str">
            <v>RUSSELL I DOIG MIDDLE SCHOOL</v>
          </cell>
          <cell r="F4918" t="str">
            <v>Local Assistance Plan</v>
          </cell>
          <cell r="G4918" t="str">
            <v>ROS</v>
          </cell>
          <cell r="H4918" t="str">
            <v>Public School</v>
          </cell>
          <cell r="I4918" t="str">
            <v>Grants Management</v>
          </cell>
        </row>
        <row r="4919">
          <cell r="D4919" t="str">
            <v>611001040002</v>
          </cell>
          <cell r="E4919" t="str">
            <v>CHARLES O DICKERSON HIGH SCHOOL</v>
          </cell>
          <cell r="F4919" t="str">
            <v>Good Standing</v>
          </cell>
          <cell r="G4919" t="str">
            <v>ROS</v>
          </cell>
          <cell r="H4919" t="str">
            <v>Public School</v>
          </cell>
          <cell r="I4919" t="str">
            <v>Grants Management</v>
          </cell>
        </row>
        <row r="4920">
          <cell r="D4920" t="str">
            <v>611001040003</v>
          </cell>
          <cell r="E4920" t="str">
            <v>TRUMANSBURG ELEMENTARY SCHOOL</v>
          </cell>
          <cell r="F4920" t="str">
            <v>Good Standing</v>
          </cell>
          <cell r="G4920" t="str">
            <v>ROS</v>
          </cell>
          <cell r="H4920" t="str">
            <v>Public School</v>
          </cell>
          <cell r="I4920" t="str">
            <v>Grants Management</v>
          </cell>
        </row>
        <row r="4921">
          <cell r="D4921" t="str">
            <v>620202020000</v>
          </cell>
          <cell r="E4921" t="str">
            <v>WEST PARK UFSD</v>
          </cell>
          <cell r="F4921" t="str">
            <v>Good Standing</v>
          </cell>
          <cell r="G4921" t="str">
            <v>ROS</v>
          </cell>
          <cell r="H4921" t="str">
            <v>LEA</v>
          </cell>
          <cell r="I4921" t="str">
            <v>Grants Management</v>
          </cell>
        </row>
        <row r="4922">
          <cell r="D4922" t="str">
            <v>620202020001</v>
          </cell>
          <cell r="E4922" t="str">
            <v>WEST PARK SCHOOL</v>
          </cell>
          <cell r="F4922" t="str">
            <v>Good Standing</v>
          </cell>
          <cell r="G4922" t="str">
            <v>ROS</v>
          </cell>
          <cell r="H4922" t="str">
            <v>Public School</v>
          </cell>
          <cell r="I4922" t="str">
            <v>Grants Management</v>
          </cell>
        </row>
        <row r="4923">
          <cell r="D4923" t="str">
            <v>620600010000</v>
          </cell>
          <cell r="E4923" t="str">
            <v>KINGSTON CITY SD</v>
          </cell>
          <cell r="F4923" t="str">
            <v>Focus District</v>
          </cell>
          <cell r="G4923" t="str">
            <v>ROS</v>
          </cell>
          <cell r="H4923" t="str">
            <v>LEA</v>
          </cell>
          <cell r="I4923" t="str">
            <v>Paula M. Palmieri</v>
          </cell>
        </row>
        <row r="4924">
          <cell r="D4924" t="str">
            <v>620600010011</v>
          </cell>
          <cell r="E4924" t="str">
            <v>CHAMBERS SCHOOL</v>
          </cell>
          <cell r="F4924" t="str">
            <v>Focus</v>
          </cell>
          <cell r="G4924" t="str">
            <v>ROS</v>
          </cell>
          <cell r="H4924" t="str">
            <v>Public School</v>
          </cell>
          <cell r="I4924" t="str">
            <v>Grants Management</v>
          </cell>
        </row>
        <row r="4925">
          <cell r="D4925" t="str">
            <v>620600010012</v>
          </cell>
          <cell r="E4925" t="str">
            <v>GEORGE WASHINGTON SCHOOL</v>
          </cell>
          <cell r="F4925" t="str">
            <v>Focus</v>
          </cell>
          <cell r="G4925" t="str">
            <v>ROS</v>
          </cell>
          <cell r="H4925" t="str">
            <v>Public School</v>
          </cell>
          <cell r="I4925" t="str">
            <v>Grants Management</v>
          </cell>
        </row>
        <row r="4926">
          <cell r="D4926" t="str">
            <v>620600010013</v>
          </cell>
          <cell r="E4926" t="str">
            <v>ERNEST C MYER SCHOOL</v>
          </cell>
          <cell r="F4926" t="str">
            <v>Focus</v>
          </cell>
          <cell r="G4926" t="str">
            <v>ROS</v>
          </cell>
          <cell r="H4926" t="str">
            <v>Public School</v>
          </cell>
          <cell r="I4926" t="str">
            <v>Grants Management</v>
          </cell>
        </row>
        <row r="4927">
          <cell r="D4927" t="str">
            <v>620600010014</v>
          </cell>
          <cell r="E4927" t="str">
            <v>JOHN F KENNEDY SCHOOL</v>
          </cell>
          <cell r="F4927" t="str">
            <v>Focus</v>
          </cell>
          <cell r="G4927" t="str">
            <v>ROS</v>
          </cell>
          <cell r="H4927" t="str">
            <v>Public School</v>
          </cell>
          <cell r="I4927" t="str">
            <v>Grants Management</v>
          </cell>
        </row>
        <row r="4928">
          <cell r="D4928" t="str">
            <v>620600010015</v>
          </cell>
          <cell r="E4928" t="str">
            <v>E R CROSBY ELEMENTARY SCHOOL</v>
          </cell>
          <cell r="F4928" t="str">
            <v>Good Standing</v>
          </cell>
          <cell r="G4928" t="str">
            <v>ROS</v>
          </cell>
          <cell r="H4928" t="str">
            <v>Public School</v>
          </cell>
          <cell r="I4928" t="str">
            <v>Grants Management</v>
          </cell>
        </row>
        <row r="4929">
          <cell r="D4929" t="str">
            <v>620600010017</v>
          </cell>
          <cell r="E4929" t="str">
            <v>ROBERT R GRAVES SCHOOL</v>
          </cell>
          <cell r="F4929" t="str">
            <v>Good Standing</v>
          </cell>
          <cell r="G4929" t="str">
            <v>ROS</v>
          </cell>
          <cell r="H4929" t="str">
            <v>Public School</v>
          </cell>
          <cell r="I4929" t="str">
            <v>Grants Management</v>
          </cell>
        </row>
        <row r="4930">
          <cell r="D4930" t="str">
            <v>620600010020</v>
          </cell>
          <cell r="E4930" t="str">
            <v>J WATSON BAILEY MIDDLE SCHOOL</v>
          </cell>
          <cell r="F4930" t="str">
            <v>Focus</v>
          </cell>
          <cell r="G4930" t="str">
            <v>ROS</v>
          </cell>
          <cell r="H4930" t="str">
            <v>Public School</v>
          </cell>
          <cell r="I4930" t="str">
            <v>Grants Management</v>
          </cell>
        </row>
        <row r="4931">
          <cell r="D4931" t="str">
            <v>620600010022</v>
          </cell>
          <cell r="E4931" t="str">
            <v>KINGSTON HIGH SCHOOL</v>
          </cell>
          <cell r="F4931" t="str">
            <v>Focus</v>
          </cell>
          <cell r="G4931" t="str">
            <v>ROS</v>
          </cell>
          <cell r="H4931" t="str">
            <v>Public School</v>
          </cell>
          <cell r="I4931" t="str">
            <v>Grants Management</v>
          </cell>
        </row>
        <row r="4932">
          <cell r="D4932" t="str">
            <v>620600010024</v>
          </cell>
          <cell r="E4932" t="str">
            <v>HARRY L EDSON SCHOOL</v>
          </cell>
          <cell r="F4932" t="str">
            <v>Focus</v>
          </cell>
          <cell r="G4932" t="str">
            <v>ROS</v>
          </cell>
          <cell r="H4932" t="str">
            <v>Public School</v>
          </cell>
          <cell r="I4932" t="str">
            <v>Grants Management</v>
          </cell>
        </row>
        <row r="4933">
          <cell r="D4933" t="str">
            <v>620600010025</v>
          </cell>
          <cell r="E4933" t="str">
            <v>M CLIFFORD MILLER MIDDLE SCHOOL</v>
          </cell>
          <cell r="F4933" t="str">
            <v>Focus</v>
          </cell>
          <cell r="G4933" t="str">
            <v>ROS</v>
          </cell>
          <cell r="H4933" t="str">
            <v>Public School</v>
          </cell>
          <cell r="I4933" t="str">
            <v>Grants Management</v>
          </cell>
        </row>
        <row r="4934">
          <cell r="D4934" t="str">
            <v>620803040000</v>
          </cell>
          <cell r="E4934" t="str">
            <v>HIGHLAND CSD</v>
          </cell>
          <cell r="F4934" t="str">
            <v>Good Standing</v>
          </cell>
          <cell r="G4934" t="str">
            <v>ROS</v>
          </cell>
          <cell r="H4934" t="str">
            <v>LEA</v>
          </cell>
          <cell r="I4934" t="str">
            <v>Grants Management</v>
          </cell>
        </row>
        <row r="4935">
          <cell r="D4935" t="str">
            <v>620803040001</v>
          </cell>
          <cell r="E4935" t="str">
            <v>HIGHLAND ELEMENTARY SCHOOL</v>
          </cell>
          <cell r="F4935" t="str">
            <v>Local Assistance Plan</v>
          </cell>
          <cell r="G4935" t="str">
            <v>ROS</v>
          </cell>
          <cell r="H4935" t="str">
            <v>Public School</v>
          </cell>
          <cell r="I4935" t="str">
            <v>Grants Management</v>
          </cell>
        </row>
        <row r="4936">
          <cell r="D4936" t="str">
            <v>620803040002</v>
          </cell>
          <cell r="E4936" t="str">
            <v>HIGHLAND HIGH SCHOOL</v>
          </cell>
          <cell r="F4936" t="str">
            <v>Good Standing</v>
          </cell>
          <cell r="G4936" t="str">
            <v>ROS</v>
          </cell>
          <cell r="H4936" t="str">
            <v>Public School</v>
          </cell>
          <cell r="I4936" t="str">
            <v>Grants Management</v>
          </cell>
        </row>
        <row r="4937">
          <cell r="D4937" t="str">
            <v>620803040003</v>
          </cell>
          <cell r="E4937" t="str">
            <v>HIGHLAND MIDDLE SCHOOL</v>
          </cell>
          <cell r="F4937" t="str">
            <v>Good Standing</v>
          </cell>
          <cell r="G4937" t="str">
            <v>ROS</v>
          </cell>
          <cell r="H4937" t="str">
            <v>Public School</v>
          </cell>
          <cell r="I4937" t="str">
            <v>Grants Management</v>
          </cell>
        </row>
        <row r="4938">
          <cell r="D4938" t="str">
            <v>620901060000</v>
          </cell>
          <cell r="E4938" t="str">
            <v>RONDOUT VALLEY CSD</v>
          </cell>
          <cell r="F4938" t="str">
            <v>Good Standing</v>
          </cell>
          <cell r="G4938" t="str">
            <v>ROS</v>
          </cell>
          <cell r="H4938" t="str">
            <v>LEA</v>
          </cell>
          <cell r="I4938" t="str">
            <v>Grants Management</v>
          </cell>
        </row>
        <row r="4939">
          <cell r="D4939" t="str">
            <v>620901060001</v>
          </cell>
          <cell r="E4939" t="str">
            <v>RONDOUT VALLEY HIGH SCHOOL</v>
          </cell>
          <cell r="F4939" t="str">
            <v>Good Standing</v>
          </cell>
          <cell r="G4939" t="str">
            <v>ROS</v>
          </cell>
          <cell r="H4939" t="str">
            <v>Public School</v>
          </cell>
          <cell r="I4939" t="str">
            <v>Grants Management</v>
          </cell>
        </row>
        <row r="4940">
          <cell r="D4940" t="str">
            <v>620901060002</v>
          </cell>
          <cell r="E4940" t="str">
            <v>MARBLETOWN ELEMENTARY SCHOOL</v>
          </cell>
          <cell r="F4940" t="str">
            <v>Local Assistance Plan</v>
          </cell>
          <cell r="G4940" t="str">
            <v>ROS</v>
          </cell>
          <cell r="H4940" t="str">
            <v>Public School</v>
          </cell>
          <cell r="I4940" t="str">
            <v>Grants Management</v>
          </cell>
        </row>
        <row r="4941">
          <cell r="D4941" t="str">
            <v>620901060003</v>
          </cell>
          <cell r="E4941" t="str">
            <v>KERHONKSON ELEMENTARY SCHOOL</v>
          </cell>
          <cell r="F4941" t="str">
            <v>Local Assistance Plan</v>
          </cell>
          <cell r="G4941" t="str">
            <v>ROS</v>
          </cell>
          <cell r="H4941" t="str">
            <v>Public School</v>
          </cell>
          <cell r="I4941" t="str">
            <v>Grants Management</v>
          </cell>
        </row>
        <row r="4942">
          <cell r="D4942" t="str">
            <v>620901060008</v>
          </cell>
          <cell r="E4942" t="str">
            <v>RONDOUT VALLEY JUNIOR HIGH SCHOOL</v>
          </cell>
          <cell r="F4942" t="str">
            <v>Good Standing</v>
          </cell>
          <cell r="G4942" t="str">
            <v>ROS</v>
          </cell>
          <cell r="H4942" t="str">
            <v>Public School</v>
          </cell>
          <cell r="I4942" t="str">
            <v>Grants Management</v>
          </cell>
        </row>
        <row r="4943">
          <cell r="D4943" t="str">
            <v>620901060009</v>
          </cell>
          <cell r="E4943" t="str">
            <v>RONDOUT VALLEY INTERMEDIATE SCHOOL</v>
          </cell>
          <cell r="F4943" t="str">
            <v>Local Assistance Plan</v>
          </cell>
          <cell r="G4943" t="str">
            <v>ROS</v>
          </cell>
          <cell r="H4943" t="str">
            <v>Public School</v>
          </cell>
          <cell r="I4943" t="str">
            <v>Grants Management</v>
          </cell>
        </row>
        <row r="4944">
          <cell r="D4944" t="str">
            <v>621001060000</v>
          </cell>
          <cell r="E4944" t="str">
            <v>MARLBORO CSD</v>
          </cell>
          <cell r="F4944" t="str">
            <v>Good Standing</v>
          </cell>
          <cell r="G4944" t="str">
            <v>ROS</v>
          </cell>
          <cell r="H4944" t="str">
            <v>LEA</v>
          </cell>
          <cell r="I4944" t="str">
            <v>Grants Management</v>
          </cell>
        </row>
        <row r="4945">
          <cell r="D4945" t="str">
            <v>621001060004</v>
          </cell>
          <cell r="E4945" t="str">
            <v>MARLBORO MIDDLE SCHOOL</v>
          </cell>
          <cell r="F4945" t="str">
            <v>Good Standing</v>
          </cell>
          <cell r="G4945" t="str">
            <v>ROS</v>
          </cell>
          <cell r="H4945" t="str">
            <v>Public School</v>
          </cell>
          <cell r="I4945" t="str">
            <v>Grants Management</v>
          </cell>
        </row>
        <row r="4946">
          <cell r="D4946" t="str">
            <v>621001060005</v>
          </cell>
          <cell r="E4946" t="str">
            <v>MARLBORO CENTRAL HIGH SCHOOL</v>
          </cell>
          <cell r="F4946" t="str">
            <v>Good Standing</v>
          </cell>
          <cell r="G4946" t="str">
            <v>ROS</v>
          </cell>
          <cell r="H4946" t="str">
            <v>Public School</v>
          </cell>
          <cell r="I4946" t="str">
            <v>Grants Management</v>
          </cell>
        </row>
        <row r="4947">
          <cell r="D4947" t="str">
            <v>621001060006</v>
          </cell>
          <cell r="E4947" t="str">
            <v>MARLBORO ELEMENTARY SCHOOL</v>
          </cell>
          <cell r="F4947" t="str">
            <v>Good Standing</v>
          </cell>
          <cell r="G4947" t="str">
            <v>ROS</v>
          </cell>
          <cell r="H4947" t="str">
            <v>Public School</v>
          </cell>
          <cell r="I4947" t="str">
            <v>Grants Management</v>
          </cell>
        </row>
        <row r="4948">
          <cell r="D4948" t="str">
            <v>621101060000</v>
          </cell>
          <cell r="E4948" t="str">
            <v>NEW PALTZ CSD</v>
          </cell>
          <cell r="F4948" t="str">
            <v>Good Standing</v>
          </cell>
          <cell r="G4948" t="str">
            <v>ROS</v>
          </cell>
          <cell r="H4948" t="str">
            <v>LEA</v>
          </cell>
          <cell r="I4948" t="str">
            <v>Grants Management</v>
          </cell>
        </row>
        <row r="4949">
          <cell r="D4949" t="str">
            <v>621101060001</v>
          </cell>
          <cell r="E4949" t="str">
            <v>DUZINE SCHOOL</v>
          </cell>
          <cell r="F4949" t="str">
            <v>Good Standing</v>
          </cell>
          <cell r="G4949" t="str">
            <v>ROS</v>
          </cell>
          <cell r="H4949" t="str">
            <v>Public School</v>
          </cell>
          <cell r="I4949" t="str">
            <v>Grants Management</v>
          </cell>
        </row>
        <row r="4950">
          <cell r="D4950" t="str">
            <v>621101060002</v>
          </cell>
          <cell r="E4950" t="str">
            <v>LENAPE ELEMENTARY SCHOOL</v>
          </cell>
          <cell r="F4950" t="str">
            <v>Good Standing</v>
          </cell>
          <cell r="G4950" t="str">
            <v>ROS</v>
          </cell>
          <cell r="H4950" t="str">
            <v>Public School</v>
          </cell>
          <cell r="I4950" t="str">
            <v>Grants Management</v>
          </cell>
        </row>
        <row r="4951">
          <cell r="D4951" t="str">
            <v>621101060004</v>
          </cell>
          <cell r="E4951" t="str">
            <v>NEW PALTZ MIDDLE SCHOOL</v>
          </cell>
          <cell r="F4951" t="str">
            <v>Good Standing</v>
          </cell>
          <cell r="G4951" t="str">
            <v>ROS</v>
          </cell>
          <cell r="H4951" t="str">
            <v>Public School</v>
          </cell>
          <cell r="I4951" t="str">
            <v>Grants Management</v>
          </cell>
        </row>
        <row r="4952">
          <cell r="D4952" t="str">
            <v>621101060005</v>
          </cell>
          <cell r="E4952" t="str">
            <v>NEW PALTZ SENIOR HIGH SCHOOL</v>
          </cell>
          <cell r="F4952" t="str">
            <v>Good Standing</v>
          </cell>
          <cell r="G4952" t="str">
            <v>ROS</v>
          </cell>
          <cell r="H4952" t="str">
            <v>Public School</v>
          </cell>
          <cell r="I4952" t="str">
            <v>Grants Management</v>
          </cell>
        </row>
        <row r="4953">
          <cell r="D4953" t="str">
            <v>621201060000</v>
          </cell>
          <cell r="E4953" t="str">
            <v>ONTEORA CSD</v>
          </cell>
          <cell r="F4953" t="str">
            <v>Good Standing</v>
          </cell>
          <cell r="G4953" t="str">
            <v>ROS</v>
          </cell>
          <cell r="H4953" t="str">
            <v>LEA</v>
          </cell>
          <cell r="I4953" t="str">
            <v>Grants Management</v>
          </cell>
        </row>
        <row r="4954">
          <cell r="D4954" t="str">
            <v>621201060001</v>
          </cell>
          <cell r="E4954" t="str">
            <v>REGINALD BENNETT ELEMENTARY SCHOOL</v>
          </cell>
          <cell r="F4954" t="str">
            <v>Good Standing</v>
          </cell>
          <cell r="G4954" t="str">
            <v>ROS</v>
          </cell>
          <cell r="H4954" t="str">
            <v>Public School</v>
          </cell>
          <cell r="I4954" t="str">
            <v>Grants Management</v>
          </cell>
        </row>
        <row r="4955">
          <cell r="D4955" t="str">
            <v>621201060002</v>
          </cell>
          <cell r="E4955" t="str">
            <v>PHOENICIA ELEMENTARY SCHOOL</v>
          </cell>
          <cell r="F4955" t="str">
            <v>Good Standing</v>
          </cell>
          <cell r="G4955" t="str">
            <v>ROS</v>
          </cell>
          <cell r="H4955" t="str">
            <v>Public School</v>
          </cell>
          <cell r="I4955" t="str">
            <v>Grants Management</v>
          </cell>
        </row>
        <row r="4956">
          <cell r="D4956" t="str">
            <v>621201060004</v>
          </cell>
          <cell r="E4956" t="str">
            <v>WOODSTOCK ELEMENTARY SCHOOL</v>
          </cell>
          <cell r="F4956" t="str">
            <v>Good Standing</v>
          </cell>
          <cell r="G4956" t="str">
            <v>ROS</v>
          </cell>
          <cell r="H4956" t="str">
            <v>Public School</v>
          </cell>
          <cell r="I4956" t="str">
            <v>Grants Management</v>
          </cell>
        </row>
        <row r="4957">
          <cell r="D4957" t="str">
            <v>621201060005</v>
          </cell>
          <cell r="E4957" t="str">
            <v>ONTEORA HIGH SCHOOL</v>
          </cell>
          <cell r="F4957" t="str">
            <v>Good Standing</v>
          </cell>
          <cell r="G4957" t="str">
            <v>ROS</v>
          </cell>
          <cell r="H4957" t="str">
            <v>Public School</v>
          </cell>
          <cell r="I4957" t="str">
            <v>Grants Management</v>
          </cell>
        </row>
        <row r="4958">
          <cell r="D4958" t="str">
            <v>621201060006</v>
          </cell>
          <cell r="E4958" t="str">
            <v>ONTEORA MIDDLE SCHOOL</v>
          </cell>
          <cell r="F4958" t="str">
            <v>Good Standing</v>
          </cell>
          <cell r="G4958" t="str">
            <v>ROS</v>
          </cell>
          <cell r="H4958" t="str">
            <v>Public School</v>
          </cell>
          <cell r="I4958" t="str">
            <v>Grants Management</v>
          </cell>
        </row>
        <row r="4959">
          <cell r="D4959" t="str">
            <v>621601060000</v>
          </cell>
          <cell r="E4959" t="str">
            <v>SAUGERTIES CSD</v>
          </cell>
          <cell r="F4959" t="str">
            <v>Good Standing</v>
          </cell>
          <cell r="G4959" t="str">
            <v>ROS</v>
          </cell>
          <cell r="H4959" t="str">
            <v>LEA</v>
          </cell>
          <cell r="I4959" t="str">
            <v>Grants Management</v>
          </cell>
        </row>
        <row r="4960">
          <cell r="D4960" t="str">
            <v>621601060001</v>
          </cell>
          <cell r="E4960" t="str">
            <v>RICCARDI ELEMENTARY SCHOOL</v>
          </cell>
          <cell r="F4960" t="str">
            <v>Good Standing</v>
          </cell>
          <cell r="G4960" t="str">
            <v>ROS</v>
          </cell>
          <cell r="H4960" t="str">
            <v>Public School</v>
          </cell>
          <cell r="I4960" t="str">
            <v>Grants Management</v>
          </cell>
        </row>
        <row r="4961">
          <cell r="D4961" t="str">
            <v>621601060002</v>
          </cell>
          <cell r="E4961" t="str">
            <v>MORSE SCHOOL</v>
          </cell>
          <cell r="F4961" t="str">
            <v>Good Standing</v>
          </cell>
          <cell r="G4961" t="str">
            <v>ROS</v>
          </cell>
          <cell r="H4961" t="str">
            <v>Public School</v>
          </cell>
          <cell r="I4961" t="str">
            <v>Grants Management</v>
          </cell>
        </row>
        <row r="4962">
          <cell r="D4962" t="str">
            <v>621601060003</v>
          </cell>
          <cell r="E4962" t="str">
            <v>CAHILL SCHOOL</v>
          </cell>
          <cell r="F4962" t="str">
            <v>Good Standing</v>
          </cell>
          <cell r="G4962" t="str">
            <v>ROS</v>
          </cell>
          <cell r="H4962" t="str">
            <v>Public School</v>
          </cell>
          <cell r="I4962" t="str">
            <v>Grants Management</v>
          </cell>
        </row>
        <row r="4963">
          <cell r="D4963" t="str">
            <v>621601060004</v>
          </cell>
          <cell r="E4963" t="str">
            <v>MT MARION ELEMENTARY SCHOOL</v>
          </cell>
          <cell r="F4963" t="str">
            <v>Good Standing</v>
          </cell>
          <cell r="G4963" t="str">
            <v>ROS</v>
          </cell>
          <cell r="H4963" t="str">
            <v>Public School</v>
          </cell>
          <cell r="I4963" t="str">
            <v>Grants Management</v>
          </cell>
        </row>
        <row r="4964">
          <cell r="D4964" t="str">
            <v>621601060005</v>
          </cell>
          <cell r="E4964" t="str">
            <v>SAUGERTIES JUNIOR HIGH SCHOOL</v>
          </cell>
          <cell r="F4964" t="str">
            <v>Local Assistance Plan</v>
          </cell>
          <cell r="G4964" t="str">
            <v>ROS</v>
          </cell>
          <cell r="H4964" t="str">
            <v>Public School</v>
          </cell>
          <cell r="I4964" t="str">
            <v>Grants Management</v>
          </cell>
        </row>
        <row r="4965">
          <cell r="D4965" t="str">
            <v>621601060007</v>
          </cell>
          <cell r="E4965" t="str">
            <v>SAUGERTIES SENIOR HIGH SCHOOL</v>
          </cell>
          <cell r="F4965" t="str">
            <v>Good Standing</v>
          </cell>
          <cell r="G4965" t="str">
            <v>ROS</v>
          </cell>
          <cell r="H4965" t="str">
            <v>Public School</v>
          </cell>
          <cell r="I4965" t="str">
            <v>Grants Management</v>
          </cell>
        </row>
        <row r="4966">
          <cell r="D4966" t="str">
            <v>621801060000</v>
          </cell>
          <cell r="E4966" t="str">
            <v>WALLKILL CSD</v>
          </cell>
          <cell r="F4966" t="str">
            <v>Good Standing</v>
          </cell>
          <cell r="G4966" t="str">
            <v>ROS</v>
          </cell>
          <cell r="H4966" t="str">
            <v>LEA</v>
          </cell>
          <cell r="I4966" t="str">
            <v>Grants Management</v>
          </cell>
        </row>
        <row r="4967">
          <cell r="D4967" t="str">
            <v>621801060001</v>
          </cell>
          <cell r="E4967" t="str">
            <v>LEPTONDALE ELEMENTARY SCHOOL</v>
          </cell>
          <cell r="F4967" t="str">
            <v>Good Standing</v>
          </cell>
          <cell r="G4967" t="str">
            <v>ROS</v>
          </cell>
          <cell r="H4967" t="str">
            <v>Public School</v>
          </cell>
          <cell r="I4967" t="str">
            <v>Grants Management</v>
          </cell>
        </row>
        <row r="4968">
          <cell r="D4968" t="str">
            <v>621801060003</v>
          </cell>
          <cell r="E4968" t="str">
            <v>OSTRANDER ELEMENTARY SCHOOL</v>
          </cell>
          <cell r="F4968" t="str">
            <v>Local Assistance Plan</v>
          </cell>
          <cell r="G4968" t="str">
            <v>ROS</v>
          </cell>
          <cell r="H4968" t="str">
            <v>Public School</v>
          </cell>
          <cell r="I4968" t="str">
            <v>Grants Management</v>
          </cell>
        </row>
        <row r="4969">
          <cell r="D4969" t="str">
            <v>621801060004</v>
          </cell>
          <cell r="E4969" t="str">
            <v>PLATTEKILL ELEMENTARY SCHOOL</v>
          </cell>
          <cell r="F4969" t="str">
            <v>Good Standing</v>
          </cell>
          <cell r="G4969" t="str">
            <v>ROS</v>
          </cell>
          <cell r="H4969" t="str">
            <v>Public School</v>
          </cell>
          <cell r="I4969" t="str">
            <v>Grants Management</v>
          </cell>
        </row>
        <row r="4970">
          <cell r="D4970" t="str">
            <v>621801060005</v>
          </cell>
          <cell r="E4970" t="str">
            <v>WALLKILL SENIOR HIGH SCHOOL</v>
          </cell>
          <cell r="F4970" t="str">
            <v>Good Standing</v>
          </cell>
          <cell r="G4970" t="str">
            <v>ROS</v>
          </cell>
          <cell r="H4970" t="str">
            <v>Public School</v>
          </cell>
          <cell r="I4970" t="str">
            <v>Grants Management</v>
          </cell>
        </row>
        <row r="4971">
          <cell r="D4971" t="str">
            <v>621801060006</v>
          </cell>
          <cell r="E4971" t="str">
            <v>JOHN G BORDEN MIDDLE SCHOOL</v>
          </cell>
          <cell r="F4971" t="str">
            <v>Good Standing</v>
          </cell>
          <cell r="G4971" t="str">
            <v>ROS</v>
          </cell>
          <cell r="H4971" t="str">
            <v>Public School</v>
          </cell>
          <cell r="I4971" t="str">
            <v>Grants Management</v>
          </cell>
        </row>
        <row r="4972">
          <cell r="D4972" t="str">
            <v>622002060000</v>
          </cell>
          <cell r="E4972" t="str">
            <v>ELLENVILLE CSD</v>
          </cell>
          <cell r="F4972" t="str">
            <v>Good Standing</v>
          </cell>
          <cell r="G4972" t="str">
            <v>ROS</v>
          </cell>
          <cell r="H4972" t="str">
            <v>LEA</v>
          </cell>
          <cell r="I4972" t="str">
            <v>Grants Management</v>
          </cell>
        </row>
        <row r="4973">
          <cell r="D4973" t="str">
            <v>622002060002</v>
          </cell>
          <cell r="E4973" t="str">
            <v>ELLENVILLE ELEMENTARY SCHOOL</v>
          </cell>
          <cell r="F4973" t="str">
            <v>Good Standing</v>
          </cell>
          <cell r="G4973" t="str">
            <v>ROS</v>
          </cell>
          <cell r="H4973" t="str">
            <v>Public School</v>
          </cell>
          <cell r="I4973" t="str">
            <v>Grants Management</v>
          </cell>
        </row>
        <row r="4974">
          <cell r="D4974" t="str">
            <v>622002060004</v>
          </cell>
          <cell r="E4974" t="str">
            <v>ELLENVILLE HIGH SCHOOL</v>
          </cell>
          <cell r="F4974" t="str">
            <v>Good Standing</v>
          </cell>
          <cell r="G4974" t="str">
            <v>ROS</v>
          </cell>
          <cell r="H4974" t="str">
            <v>Public School</v>
          </cell>
          <cell r="I4974" t="str">
            <v>Grants Management</v>
          </cell>
        </row>
        <row r="4975">
          <cell r="D4975" t="str">
            <v>622002060005</v>
          </cell>
          <cell r="E4975" t="str">
            <v>ELLENVILLE MIDDLE SCHOOL</v>
          </cell>
          <cell r="F4975" t="str">
            <v>Local Assistance Plan</v>
          </cell>
          <cell r="G4975" t="str">
            <v>ROS</v>
          </cell>
          <cell r="H4975" t="str">
            <v>Public School</v>
          </cell>
          <cell r="I4975" t="str">
            <v>Grants Management</v>
          </cell>
        </row>
        <row r="4976">
          <cell r="D4976" t="str">
            <v>630101040000</v>
          </cell>
          <cell r="E4976" t="str">
            <v>BOLTON CSD</v>
          </cell>
          <cell r="F4976" t="str">
            <v>Good Standing</v>
          </cell>
          <cell r="G4976" t="str">
            <v>ROS</v>
          </cell>
          <cell r="H4976" t="str">
            <v>LEA</v>
          </cell>
          <cell r="I4976" t="str">
            <v>Grants Management</v>
          </cell>
        </row>
        <row r="4977">
          <cell r="D4977" t="str">
            <v>630101040001</v>
          </cell>
          <cell r="E4977" t="str">
            <v>BOLTON CENTRAL SCHOOL</v>
          </cell>
          <cell r="F4977" t="str">
            <v>Good Standing</v>
          </cell>
          <cell r="G4977" t="str">
            <v>ROS</v>
          </cell>
          <cell r="H4977" t="str">
            <v>Public School</v>
          </cell>
          <cell r="I4977" t="str">
            <v>Grants Management</v>
          </cell>
        </row>
        <row r="4978">
          <cell r="D4978" t="str">
            <v>630202040000</v>
          </cell>
          <cell r="E4978" t="str">
            <v>NORTH WARREN CSD</v>
          </cell>
          <cell r="F4978" t="str">
            <v>Good Standing</v>
          </cell>
          <cell r="G4978" t="str">
            <v>ROS</v>
          </cell>
          <cell r="H4978" t="str">
            <v>LEA</v>
          </cell>
          <cell r="I4978" t="str">
            <v>Grants Management</v>
          </cell>
        </row>
        <row r="4979">
          <cell r="D4979" t="str">
            <v>630202040001</v>
          </cell>
          <cell r="E4979" t="str">
            <v>NORTH WARREN CENTRAL SCHOOL</v>
          </cell>
          <cell r="F4979" t="str">
            <v>Good Standing</v>
          </cell>
          <cell r="G4979" t="str">
            <v>ROS</v>
          </cell>
          <cell r="H4979" t="str">
            <v>Public School</v>
          </cell>
          <cell r="I4979" t="str">
            <v>Grants Management</v>
          </cell>
        </row>
        <row r="4980">
          <cell r="D4980" t="str">
            <v>630300010000</v>
          </cell>
          <cell r="E4980" t="str">
            <v>GLENS FALLS CITY SD</v>
          </cell>
          <cell r="F4980" t="str">
            <v>Good Standing</v>
          </cell>
          <cell r="G4980" t="str">
            <v>ROS</v>
          </cell>
          <cell r="H4980" t="str">
            <v>LEA</v>
          </cell>
          <cell r="I4980" t="str">
            <v>Grants Management</v>
          </cell>
        </row>
        <row r="4981">
          <cell r="D4981" t="str">
            <v>630300010001</v>
          </cell>
          <cell r="E4981" t="str">
            <v>BIG CROSS STREET SCHOOL</v>
          </cell>
          <cell r="F4981" t="str">
            <v>Good Standing</v>
          </cell>
          <cell r="G4981" t="str">
            <v>ROS</v>
          </cell>
          <cell r="H4981" t="str">
            <v>Public School</v>
          </cell>
          <cell r="I4981" t="str">
            <v>Grants Management</v>
          </cell>
        </row>
        <row r="4982">
          <cell r="D4982" t="str">
            <v>630300010003</v>
          </cell>
          <cell r="E4982" t="str">
            <v>JACKSON HEIGHTS SCHOOL</v>
          </cell>
          <cell r="F4982" t="str">
            <v>Good Standing</v>
          </cell>
          <cell r="G4982" t="str">
            <v>ROS</v>
          </cell>
          <cell r="H4982" t="str">
            <v>Public School</v>
          </cell>
          <cell r="I4982" t="str">
            <v>Grants Management</v>
          </cell>
        </row>
        <row r="4983">
          <cell r="D4983" t="str">
            <v>630300010004</v>
          </cell>
          <cell r="E4983" t="str">
            <v>KENSINGTON ROAD SCHOOL</v>
          </cell>
          <cell r="F4983" t="str">
            <v>Good Standing</v>
          </cell>
          <cell r="G4983" t="str">
            <v>ROS</v>
          </cell>
          <cell r="H4983" t="str">
            <v>Public School</v>
          </cell>
          <cell r="I4983" t="str">
            <v>Grants Management</v>
          </cell>
        </row>
        <row r="4984">
          <cell r="D4984" t="str">
            <v>630300010006</v>
          </cell>
          <cell r="E4984" t="str">
            <v>GLENS FALLS MIDDLE SCHOOL</v>
          </cell>
          <cell r="F4984" t="str">
            <v>Good Standing</v>
          </cell>
          <cell r="G4984" t="str">
            <v>ROS</v>
          </cell>
          <cell r="H4984" t="str">
            <v>Public School</v>
          </cell>
          <cell r="I4984" t="str">
            <v>Grants Management</v>
          </cell>
        </row>
        <row r="4985">
          <cell r="D4985" t="str">
            <v>630300010007</v>
          </cell>
          <cell r="E4985" t="str">
            <v>GLENS FALLS SENIOR HIGH SCHOOL</v>
          </cell>
          <cell r="F4985" t="str">
            <v>Good Standing</v>
          </cell>
          <cell r="G4985" t="str">
            <v>ROS</v>
          </cell>
          <cell r="H4985" t="str">
            <v>Public School</v>
          </cell>
          <cell r="I4985" t="str">
            <v>Grants Management</v>
          </cell>
        </row>
        <row r="4986">
          <cell r="D4986" t="str">
            <v>630601040000</v>
          </cell>
          <cell r="E4986" t="str">
            <v>JOHNSBURG CSD</v>
          </cell>
          <cell r="F4986" t="str">
            <v>Good Standing</v>
          </cell>
          <cell r="G4986" t="str">
            <v>ROS</v>
          </cell>
          <cell r="H4986" t="str">
            <v>LEA</v>
          </cell>
          <cell r="I4986" t="str">
            <v>Grants Management</v>
          </cell>
        </row>
        <row r="4987">
          <cell r="D4987" t="str">
            <v>630601040001</v>
          </cell>
          <cell r="E4987" t="str">
            <v>JOHNSBURG CENTRAL SCHOOL</v>
          </cell>
          <cell r="F4987" t="str">
            <v>Good Standing</v>
          </cell>
          <cell r="G4987" t="str">
            <v>ROS</v>
          </cell>
          <cell r="H4987" t="str">
            <v>Public School</v>
          </cell>
          <cell r="I4987" t="str">
            <v>Grants Management</v>
          </cell>
        </row>
        <row r="4988">
          <cell r="D4988" t="str">
            <v>630701040000</v>
          </cell>
          <cell r="E4988" t="str">
            <v>LAKE GEORGE CSD</v>
          </cell>
          <cell r="F4988" t="str">
            <v>Good Standing</v>
          </cell>
          <cell r="G4988" t="str">
            <v>ROS</v>
          </cell>
          <cell r="H4988" t="str">
            <v>LEA</v>
          </cell>
          <cell r="I4988" t="str">
            <v>Grants Management</v>
          </cell>
        </row>
        <row r="4989">
          <cell r="D4989" t="str">
            <v>630701040002</v>
          </cell>
          <cell r="E4989" t="str">
            <v>LAKE GEORGE ELEMENTARY SCHOOL</v>
          </cell>
          <cell r="F4989" t="str">
            <v>Good Standing</v>
          </cell>
          <cell r="G4989" t="str">
            <v>ROS</v>
          </cell>
          <cell r="H4989" t="str">
            <v>Public School</v>
          </cell>
          <cell r="I4989" t="str">
            <v>Grants Management</v>
          </cell>
        </row>
        <row r="4990">
          <cell r="D4990" t="str">
            <v>630701040003</v>
          </cell>
          <cell r="E4990" t="str">
            <v>LAKE GEORGE JUNIOR-SENIOR HIGH SCHOO</v>
          </cell>
          <cell r="F4990" t="str">
            <v>Good Standing</v>
          </cell>
          <cell r="G4990" t="str">
            <v>ROS</v>
          </cell>
          <cell r="H4990" t="str">
            <v>Public School</v>
          </cell>
          <cell r="I4990" t="str">
            <v>Grants Management</v>
          </cell>
        </row>
        <row r="4991">
          <cell r="D4991" t="str">
            <v>630801040000</v>
          </cell>
          <cell r="E4991" t="str">
            <v>HADLEY-LUZERNE CSD</v>
          </cell>
          <cell r="F4991" t="str">
            <v>Good Standing</v>
          </cell>
          <cell r="G4991" t="str">
            <v>ROS</v>
          </cell>
          <cell r="H4991" t="str">
            <v>LEA</v>
          </cell>
          <cell r="I4991" t="str">
            <v>Grants Management</v>
          </cell>
        </row>
        <row r="4992">
          <cell r="D4992" t="str">
            <v>630801040001</v>
          </cell>
          <cell r="E4992" t="str">
            <v>HADLEY-LUZERNE HIGH SCHOOL</v>
          </cell>
          <cell r="F4992" t="str">
            <v>Good Standing</v>
          </cell>
          <cell r="G4992" t="str">
            <v>ROS</v>
          </cell>
          <cell r="H4992" t="str">
            <v>Public School</v>
          </cell>
          <cell r="I4992" t="str">
            <v>Grants Management</v>
          </cell>
        </row>
        <row r="4993">
          <cell r="D4993" t="str">
            <v>630801040002</v>
          </cell>
          <cell r="E4993" t="str">
            <v>HADLEY-LUZERNE ELEMENTARY SCHOOL</v>
          </cell>
          <cell r="F4993" t="str">
            <v>Good Standing</v>
          </cell>
          <cell r="G4993" t="str">
            <v>ROS</v>
          </cell>
          <cell r="H4993" t="str">
            <v>Public School</v>
          </cell>
          <cell r="I4993" t="str">
            <v>Grants Management</v>
          </cell>
        </row>
        <row r="4994">
          <cell r="D4994" t="str">
            <v>630801040003</v>
          </cell>
          <cell r="E4994" t="str">
            <v>STUART M TOWNSEND MIDDLE SCHOOL</v>
          </cell>
          <cell r="F4994" t="str">
            <v>Good Standing</v>
          </cell>
          <cell r="G4994" t="str">
            <v>ROS</v>
          </cell>
          <cell r="H4994" t="str">
            <v>Public School</v>
          </cell>
          <cell r="I4994" t="str">
            <v>Grants Management</v>
          </cell>
        </row>
        <row r="4995">
          <cell r="D4995" t="str">
            <v>630902030000</v>
          </cell>
          <cell r="E4995" t="str">
            <v>QUEENSBURY UFSD</v>
          </cell>
          <cell r="F4995" t="str">
            <v>Good Standing</v>
          </cell>
          <cell r="G4995" t="str">
            <v>ROS</v>
          </cell>
          <cell r="H4995" t="str">
            <v>LEA</v>
          </cell>
          <cell r="I4995" t="str">
            <v>Grants Management</v>
          </cell>
        </row>
        <row r="4996">
          <cell r="D4996" t="str">
            <v>630902030001</v>
          </cell>
          <cell r="E4996" t="str">
            <v>QUEENSBURY ELEMENTARY SCHOOL</v>
          </cell>
          <cell r="F4996" t="str">
            <v>Good Standing</v>
          </cell>
          <cell r="G4996" t="str">
            <v>ROS</v>
          </cell>
          <cell r="H4996" t="str">
            <v>Public School</v>
          </cell>
          <cell r="I4996" t="str">
            <v>Grants Management</v>
          </cell>
        </row>
        <row r="4997">
          <cell r="D4997" t="str">
            <v>630902030002</v>
          </cell>
          <cell r="E4997" t="str">
            <v>QUEENSBURY SENIOR HIGH SCHOOL</v>
          </cell>
          <cell r="F4997" t="str">
            <v>Good Standing</v>
          </cell>
          <cell r="G4997" t="str">
            <v>ROS</v>
          </cell>
          <cell r="H4997" t="str">
            <v>Public School</v>
          </cell>
          <cell r="I4997" t="str">
            <v>Grants Management</v>
          </cell>
        </row>
        <row r="4998">
          <cell r="D4998" t="str">
            <v>630902030003</v>
          </cell>
          <cell r="E4998" t="str">
            <v>QUEENSBURY MIDDLE SCHOOL</v>
          </cell>
          <cell r="F4998" t="str">
            <v>Good Standing</v>
          </cell>
          <cell r="G4998" t="str">
            <v>ROS</v>
          </cell>
          <cell r="H4998" t="str">
            <v>Public School</v>
          </cell>
          <cell r="I4998" t="str">
            <v>Grants Management</v>
          </cell>
        </row>
        <row r="4999">
          <cell r="D4999" t="str">
            <v>630902030004</v>
          </cell>
          <cell r="E4999" t="str">
            <v>WILLIAM H BARTON INTERMEDIATE SCH</v>
          </cell>
          <cell r="F4999" t="str">
            <v>Good Standing</v>
          </cell>
          <cell r="G4999" t="str">
            <v>ROS</v>
          </cell>
          <cell r="H4999" t="str">
            <v>Public School</v>
          </cell>
          <cell r="I4999" t="str">
            <v>Grants Management</v>
          </cell>
        </row>
        <row r="5000">
          <cell r="D5000" t="str">
            <v>630918080000</v>
          </cell>
          <cell r="E5000" t="str">
            <v>GLENS FALLS COMN SD</v>
          </cell>
          <cell r="F5000" t="str">
            <v>Good Standing</v>
          </cell>
          <cell r="G5000" t="str">
            <v>ROS</v>
          </cell>
          <cell r="H5000" t="str">
            <v>LEA</v>
          </cell>
          <cell r="I5000" t="str">
            <v>Grants Management</v>
          </cell>
        </row>
        <row r="5001">
          <cell r="D5001" t="str">
            <v>630918080001</v>
          </cell>
          <cell r="E5001" t="str">
            <v>ABRAHAM WING SCHOOL</v>
          </cell>
          <cell r="F5001" t="str">
            <v>Good Standing</v>
          </cell>
          <cell r="G5001" t="str">
            <v>ROS</v>
          </cell>
          <cell r="H5001" t="str">
            <v>Public School</v>
          </cell>
          <cell r="I5001" t="str">
            <v>Grants Management</v>
          </cell>
        </row>
        <row r="5002">
          <cell r="D5002" t="str">
            <v>631201040000</v>
          </cell>
          <cell r="E5002" t="str">
            <v>WARRENSBURG CSD</v>
          </cell>
          <cell r="F5002" t="str">
            <v>Good Standing</v>
          </cell>
          <cell r="G5002" t="str">
            <v>ROS</v>
          </cell>
          <cell r="H5002" t="str">
            <v>LEA</v>
          </cell>
          <cell r="I5002" t="str">
            <v>Grants Management</v>
          </cell>
        </row>
        <row r="5003">
          <cell r="D5003" t="str">
            <v>631201040001</v>
          </cell>
          <cell r="E5003" t="str">
            <v>WARRENSBURG JUNIOR-SENIOR HIGH SCHOO</v>
          </cell>
          <cell r="F5003" t="str">
            <v>Good Standing</v>
          </cell>
          <cell r="G5003" t="str">
            <v>ROS</v>
          </cell>
          <cell r="H5003" t="str">
            <v>Public School</v>
          </cell>
          <cell r="I5003" t="str">
            <v>Grants Management</v>
          </cell>
        </row>
        <row r="5004">
          <cell r="D5004" t="str">
            <v>631201040002</v>
          </cell>
          <cell r="E5004" t="str">
            <v>WARRENSBURG ELEMENTARY SCHOOL</v>
          </cell>
          <cell r="F5004" t="str">
            <v>Good Standing</v>
          </cell>
          <cell r="G5004" t="str">
            <v>ROS</v>
          </cell>
          <cell r="H5004" t="str">
            <v>Public School</v>
          </cell>
          <cell r="I5004" t="str">
            <v>Grants Management</v>
          </cell>
        </row>
        <row r="5005">
          <cell r="D5005" t="str">
            <v>640101040000</v>
          </cell>
          <cell r="E5005" t="str">
            <v>ARGYLE CSD</v>
          </cell>
          <cell r="F5005" t="str">
            <v>Good Standing</v>
          </cell>
          <cell r="G5005" t="str">
            <v>ROS</v>
          </cell>
          <cell r="H5005" t="str">
            <v>LEA</v>
          </cell>
          <cell r="I5005" t="str">
            <v>Grants Management</v>
          </cell>
        </row>
        <row r="5006">
          <cell r="D5006" t="str">
            <v>640101040001</v>
          </cell>
          <cell r="E5006" t="str">
            <v>ARGYLE JUNIOR/SENIOR HIGH SCHOOL</v>
          </cell>
          <cell r="F5006" t="str">
            <v>Good Standing</v>
          </cell>
          <cell r="G5006" t="str">
            <v>ROS</v>
          </cell>
          <cell r="H5006" t="str">
            <v>Public School</v>
          </cell>
          <cell r="I5006" t="str">
            <v>Grants Management</v>
          </cell>
        </row>
        <row r="5007">
          <cell r="D5007" t="str">
            <v>640101040002</v>
          </cell>
          <cell r="E5007" t="str">
            <v>ARGYLE ELEMENTARY SCHOOL</v>
          </cell>
          <cell r="F5007" t="str">
            <v>Good Standing</v>
          </cell>
          <cell r="G5007" t="str">
            <v>ROS</v>
          </cell>
          <cell r="H5007" t="str">
            <v>Public School</v>
          </cell>
          <cell r="I5007" t="str">
            <v>Grants Management</v>
          </cell>
        </row>
        <row r="5008">
          <cell r="D5008" t="str">
            <v>640502040000</v>
          </cell>
          <cell r="E5008" t="str">
            <v>FORT ANN CSD</v>
          </cell>
          <cell r="F5008" t="str">
            <v>Good Standing</v>
          </cell>
          <cell r="G5008" t="str">
            <v>ROS</v>
          </cell>
          <cell r="H5008" t="str">
            <v>LEA</v>
          </cell>
          <cell r="I5008" t="str">
            <v>Grants Management</v>
          </cell>
        </row>
        <row r="5009">
          <cell r="D5009" t="str">
            <v>640502040001</v>
          </cell>
          <cell r="E5009" t="str">
            <v>FORT ANN CENTRAL SCHOOL</v>
          </cell>
          <cell r="F5009" t="str">
            <v>Good Standing</v>
          </cell>
          <cell r="G5009" t="str">
            <v>ROS</v>
          </cell>
          <cell r="H5009" t="str">
            <v>Public School</v>
          </cell>
          <cell r="I5009" t="str">
            <v>Grants Management</v>
          </cell>
        </row>
        <row r="5010">
          <cell r="D5010" t="str">
            <v>640601020000</v>
          </cell>
          <cell r="E5010" t="str">
            <v>FORT EDWARD UFSD</v>
          </cell>
          <cell r="F5010" t="str">
            <v>Good Standing</v>
          </cell>
          <cell r="G5010" t="str">
            <v>ROS</v>
          </cell>
          <cell r="H5010" t="str">
            <v>LEA</v>
          </cell>
          <cell r="I5010" t="str">
            <v>Grants Management</v>
          </cell>
        </row>
        <row r="5011">
          <cell r="D5011" t="str">
            <v>640601020001</v>
          </cell>
          <cell r="E5011" t="str">
            <v>FORT EDWARD SCHOOL</v>
          </cell>
          <cell r="F5011" t="str">
            <v>Good Standing</v>
          </cell>
          <cell r="G5011" t="str">
            <v>ROS</v>
          </cell>
          <cell r="H5011" t="str">
            <v>Public School</v>
          </cell>
          <cell r="I5011" t="str">
            <v>Grants Management</v>
          </cell>
        </row>
        <row r="5012">
          <cell r="D5012" t="str">
            <v>640701040000</v>
          </cell>
          <cell r="E5012" t="str">
            <v>GRANVILLE CSD</v>
          </cell>
          <cell r="F5012" t="str">
            <v>Good Standing</v>
          </cell>
          <cell r="G5012" t="str">
            <v>ROS</v>
          </cell>
          <cell r="H5012" t="str">
            <v>LEA</v>
          </cell>
          <cell r="I5012" t="str">
            <v>Grants Management</v>
          </cell>
        </row>
        <row r="5013">
          <cell r="D5013" t="str">
            <v>640701040002</v>
          </cell>
          <cell r="E5013" t="str">
            <v>MARY J TANNER PRIMARY SCHOOL</v>
          </cell>
          <cell r="F5013" t="str">
            <v>Good Standing</v>
          </cell>
          <cell r="G5013" t="str">
            <v>ROS</v>
          </cell>
          <cell r="H5013" t="str">
            <v>Public School</v>
          </cell>
          <cell r="I5013" t="str">
            <v>Grants Management</v>
          </cell>
        </row>
        <row r="5014">
          <cell r="D5014" t="str">
            <v>640701040003</v>
          </cell>
          <cell r="E5014" t="str">
            <v>GRANVILLE JUNIOR-SENIOR HIGH SCHOOL</v>
          </cell>
          <cell r="F5014" t="str">
            <v>Good Standing</v>
          </cell>
          <cell r="G5014" t="str">
            <v>ROS</v>
          </cell>
          <cell r="H5014" t="str">
            <v>Public School</v>
          </cell>
          <cell r="I5014" t="str">
            <v>Grants Management</v>
          </cell>
        </row>
        <row r="5015">
          <cell r="D5015" t="str">
            <v>640701040004</v>
          </cell>
          <cell r="E5015" t="str">
            <v>GRANVILLE ELEMENTARY SCHOOL</v>
          </cell>
          <cell r="F5015" t="str">
            <v>Good Standing</v>
          </cell>
          <cell r="G5015" t="str">
            <v>ROS</v>
          </cell>
          <cell r="H5015" t="str">
            <v>Public School</v>
          </cell>
          <cell r="I5015" t="str">
            <v>Grants Management</v>
          </cell>
        </row>
        <row r="5016">
          <cell r="D5016" t="str">
            <v>640801040000</v>
          </cell>
          <cell r="E5016" t="str">
            <v>GREENWICH CSD</v>
          </cell>
          <cell r="F5016" t="str">
            <v>Good Standing</v>
          </cell>
          <cell r="G5016" t="str">
            <v>ROS</v>
          </cell>
          <cell r="H5016" t="str">
            <v>LEA</v>
          </cell>
          <cell r="I5016" t="str">
            <v>Grants Management</v>
          </cell>
        </row>
        <row r="5017">
          <cell r="D5017" t="str">
            <v>640801040002</v>
          </cell>
          <cell r="E5017" t="str">
            <v>GREENWICH JUNIOR-SENIOR HIGH SCHOOL</v>
          </cell>
          <cell r="F5017" t="str">
            <v>Good Standing</v>
          </cell>
          <cell r="G5017" t="str">
            <v>ROS</v>
          </cell>
          <cell r="H5017" t="str">
            <v>Public School</v>
          </cell>
          <cell r="I5017" t="str">
            <v>Grants Management</v>
          </cell>
        </row>
        <row r="5018">
          <cell r="D5018" t="str">
            <v>640801040003</v>
          </cell>
          <cell r="E5018" t="str">
            <v>GREENWICH ELEMENTARY SCHOOL</v>
          </cell>
          <cell r="F5018" t="str">
            <v>Good Standing</v>
          </cell>
          <cell r="G5018" t="str">
            <v>ROS</v>
          </cell>
          <cell r="H5018" t="str">
            <v>Public School</v>
          </cell>
          <cell r="I5018" t="str">
            <v>Grants Management</v>
          </cell>
        </row>
        <row r="5019">
          <cell r="D5019" t="str">
            <v>641001040000</v>
          </cell>
          <cell r="E5019" t="str">
            <v>HARTFORD CSD</v>
          </cell>
          <cell r="F5019" t="str">
            <v>Good Standing</v>
          </cell>
          <cell r="G5019" t="str">
            <v>ROS</v>
          </cell>
          <cell r="H5019" t="str">
            <v>LEA</v>
          </cell>
          <cell r="I5019" t="str">
            <v>Grants Management</v>
          </cell>
        </row>
        <row r="5020">
          <cell r="D5020" t="str">
            <v>641001040001</v>
          </cell>
          <cell r="E5020" t="str">
            <v>HARTFORD CENTRAL SCHOOL</v>
          </cell>
          <cell r="F5020" t="str">
            <v>Good Standing</v>
          </cell>
          <cell r="G5020" t="str">
            <v>ROS</v>
          </cell>
          <cell r="H5020" t="str">
            <v>Public School</v>
          </cell>
          <cell r="I5020" t="str">
            <v>Grants Management</v>
          </cell>
        </row>
        <row r="5021">
          <cell r="D5021" t="str">
            <v>641301060000</v>
          </cell>
          <cell r="E5021" t="str">
            <v>HUDSON FALLS CSD</v>
          </cell>
          <cell r="F5021" t="str">
            <v>Focus District</v>
          </cell>
          <cell r="G5021" t="str">
            <v>ROS</v>
          </cell>
          <cell r="H5021" t="str">
            <v>LEA</v>
          </cell>
          <cell r="I5021" t="str">
            <v>Paula M. Palmieri</v>
          </cell>
        </row>
        <row r="5022">
          <cell r="D5022" t="str">
            <v>641301060001</v>
          </cell>
          <cell r="E5022" t="str">
            <v>HUDSON FALLS HIGH SCHOOL</v>
          </cell>
          <cell r="F5022" t="str">
            <v>Focus</v>
          </cell>
          <cell r="G5022" t="str">
            <v>ROS</v>
          </cell>
          <cell r="H5022" t="str">
            <v>Public School</v>
          </cell>
          <cell r="I5022" t="str">
            <v>Grants Management</v>
          </cell>
        </row>
        <row r="5023">
          <cell r="D5023" t="str">
            <v>641301060002</v>
          </cell>
          <cell r="E5023" t="str">
            <v>HUDSON FALLS MIDDLE SCHOOL</v>
          </cell>
          <cell r="F5023" t="str">
            <v>Local Assistance Plan</v>
          </cell>
          <cell r="G5023" t="str">
            <v>ROS</v>
          </cell>
          <cell r="H5023" t="str">
            <v>Public School</v>
          </cell>
          <cell r="I5023" t="str">
            <v>Grants Management</v>
          </cell>
        </row>
        <row r="5024">
          <cell r="D5024" t="str">
            <v>641301060003</v>
          </cell>
          <cell r="E5024" t="str">
            <v>MARGARET MURPHY KINDERGARTEN CENTER</v>
          </cell>
          <cell r="F5024" t="str">
            <v>Good Standing</v>
          </cell>
          <cell r="G5024" t="str">
            <v>ROS</v>
          </cell>
          <cell r="H5024" t="str">
            <v>Public School</v>
          </cell>
          <cell r="I5024" t="str">
            <v>Grants Management</v>
          </cell>
        </row>
        <row r="5025">
          <cell r="D5025" t="str">
            <v>641301060004</v>
          </cell>
          <cell r="E5025" t="str">
            <v>HUDSON FALLS INTERMEDIATE SCHOOL</v>
          </cell>
          <cell r="F5025" t="str">
            <v>Good Standing</v>
          </cell>
          <cell r="G5025" t="str">
            <v>ROS</v>
          </cell>
          <cell r="H5025" t="str">
            <v>Public School</v>
          </cell>
          <cell r="I5025" t="str">
            <v>Grants Management</v>
          </cell>
        </row>
        <row r="5026">
          <cell r="D5026" t="str">
            <v>641301060005</v>
          </cell>
          <cell r="E5026" t="str">
            <v>HUDSON FALLS PRIMARY SCHOOL</v>
          </cell>
          <cell r="F5026" t="str">
            <v>Good Standing</v>
          </cell>
          <cell r="G5026" t="str">
            <v>ROS</v>
          </cell>
          <cell r="H5026" t="str">
            <v>Public School</v>
          </cell>
          <cell r="I5026" t="str">
            <v>Grants Management</v>
          </cell>
        </row>
        <row r="5027">
          <cell r="D5027" t="str">
            <v>641401040000</v>
          </cell>
          <cell r="E5027" t="str">
            <v>PUTNAM CSD</v>
          </cell>
          <cell r="F5027" t="str">
            <v>Good Standing</v>
          </cell>
          <cell r="G5027" t="str">
            <v>ROS</v>
          </cell>
          <cell r="H5027" t="str">
            <v>LEA</v>
          </cell>
          <cell r="I5027" t="str">
            <v>Grants Management</v>
          </cell>
        </row>
        <row r="5028">
          <cell r="D5028" t="str">
            <v>641401040001</v>
          </cell>
          <cell r="E5028" t="str">
            <v>PUTNAM CENTRAL SCHOOL</v>
          </cell>
          <cell r="F5028" t="str">
            <v>Good Standing</v>
          </cell>
          <cell r="G5028" t="str">
            <v>ROS</v>
          </cell>
          <cell r="H5028" t="str">
            <v>Public School</v>
          </cell>
          <cell r="I5028" t="str">
            <v>Grants Management</v>
          </cell>
        </row>
        <row r="5029">
          <cell r="D5029" t="str">
            <v>641501040000</v>
          </cell>
          <cell r="E5029" t="str">
            <v>SALEM CSD</v>
          </cell>
          <cell r="F5029" t="str">
            <v>Good Standing</v>
          </cell>
          <cell r="G5029" t="str">
            <v>ROS</v>
          </cell>
          <cell r="H5029" t="str">
            <v>LEA</v>
          </cell>
          <cell r="I5029" t="str">
            <v>Grants Management</v>
          </cell>
        </row>
        <row r="5030">
          <cell r="D5030" t="str">
            <v>641501040001</v>
          </cell>
          <cell r="E5030" t="str">
            <v>SALEM HIGH SCHOOL</v>
          </cell>
          <cell r="F5030" t="str">
            <v>Good Standing</v>
          </cell>
          <cell r="G5030" t="str">
            <v>ROS</v>
          </cell>
          <cell r="H5030" t="str">
            <v>Public School</v>
          </cell>
          <cell r="I5030" t="str">
            <v>Grants Management</v>
          </cell>
        </row>
        <row r="5031">
          <cell r="D5031" t="str">
            <v>641501040002</v>
          </cell>
          <cell r="E5031" t="str">
            <v>SALEM ELEMENTARY SCHOOL</v>
          </cell>
          <cell r="F5031" t="str">
            <v>Good Standing</v>
          </cell>
          <cell r="G5031" t="str">
            <v>ROS</v>
          </cell>
          <cell r="H5031" t="str">
            <v>Public School</v>
          </cell>
          <cell r="I5031" t="str">
            <v>Grants Management</v>
          </cell>
        </row>
        <row r="5032">
          <cell r="D5032" t="str">
            <v>641610040000</v>
          </cell>
          <cell r="E5032" t="str">
            <v>CAMBRIDGE CSD</v>
          </cell>
          <cell r="F5032" t="str">
            <v>Good Standing</v>
          </cell>
          <cell r="G5032" t="str">
            <v>ROS</v>
          </cell>
          <cell r="H5032" t="str">
            <v>LEA</v>
          </cell>
          <cell r="I5032" t="str">
            <v>Grants Management</v>
          </cell>
        </row>
        <row r="5033">
          <cell r="D5033" t="str">
            <v>641610040002</v>
          </cell>
          <cell r="E5033" t="str">
            <v>CAMBRIDGE ELEMENTARY SCHOOL</v>
          </cell>
          <cell r="F5033" t="str">
            <v>Good Standing</v>
          </cell>
          <cell r="G5033" t="str">
            <v>ROS</v>
          </cell>
          <cell r="H5033" t="str">
            <v>Public School</v>
          </cell>
          <cell r="I5033" t="str">
            <v>Grants Management</v>
          </cell>
        </row>
        <row r="5034">
          <cell r="D5034" t="str">
            <v>641610040003</v>
          </cell>
          <cell r="E5034" t="str">
            <v>CAMBRIDGE JUNIOR-SENIOR HIGH SCHOOL</v>
          </cell>
          <cell r="F5034" t="str">
            <v>Good Standing</v>
          </cell>
          <cell r="G5034" t="str">
            <v>ROS</v>
          </cell>
          <cell r="H5034" t="str">
            <v>Public School</v>
          </cell>
          <cell r="I5034" t="str">
            <v>Grants Management</v>
          </cell>
        </row>
        <row r="5035">
          <cell r="D5035" t="str">
            <v>641701060000</v>
          </cell>
          <cell r="E5035" t="str">
            <v>WHITEHALL CSD</v>
          </cell>
          <cell r="F5035" t="str">
            <v>Good Standing</v>
          </cell>
          <cell r="G5035" t="str">
            <v>ROS</v>
          </cell>
          <cell r="H5035" t="str">
            <v>LEA</v>
          </cell>
          <cell r="I5035" t="str">
            <v>Grants Management</v>
          </cell>
        </row>
        <row r="5036">
          <cell r="D5036" t="str">
            <v>641701060001</v>
          </cell>
          <cell r="E5036" t="str">
            <v>WHITEHALL ELEMENTARY SCHOOL</v>
          </cell>
          <cell r="F5036" t="str">
            <v>Good Standing</v>
          </cell>
          <cell r="G5036" t="str">
            <v>ROS</v>
          </cell>
          <cell r="H5036" t="str">
            <v>Public School</v>
          </cell>
          <cell r="I5036" t="str">
            <v>Grants Management</v>
          </cell>
        </row>
        <row r="5037">
          <cell r="D5037" t="str">
            <v>641701060002</v>
          </cell>
          <cell r="E5037" t="str">
            <v>WHITEHALL JR-SR HIGH SCHOOL</v>
          </cell>
          <cell r="F5037" t="str">
            <v>Local Assistance Plan</v>
          </cell>
          <cell r="G5037" t="str">
            <v>ROS</v>
          </cell>
          <cell r="H5037" t="str">
            <v>Public School</v>
          </cell>
          <cell r="I5037" t="str">
            <v>Grants Management</v>
          </cell>
        </row>
        <row r="5038">
          <cell r="D5038" t="str">
            <v>650101060000</v>
          </cell>
          <cell r="E5038" t="str">
            <v>NEWARK CSD</v>
          </cell>
          <cell r="F5038" t="str">
            <v>Good Standing</v>
          </cell>
          <cell r="G5038" t="str">
            <v>ROS</v>
          </cell>
          <cell r="H5038" t="str">
            <v>LEA</v>
          </cell>
          <cell r="I5038" t="str">
            <v>Grants Management</v>
          </cell>
        </row>
        <row r="5039">
          <cell r="D5039" t="str">
            <v>650101060001</v>
          </cell>
          <cell r="E5039" t="str">
            <v>PERKINS ELEMENTARY SCHOOL</v>
          </cell>
          <cell r="F5039" t="str">
            <v>Good Standing</v>
          </cell>
          <cell r="G5039" t="str">
            <v>ROS</v>
          </cell>
          <cell r="H5039" t="str">
            <v>Public School</v>
          </cell>
          <cell r="I5039" t="str">
            <v>Grants Management</v>
          </cell>
        </row>
        <row r="5040">
          <cell r="D5040" t="str">
            <v>650101060002</v>
          </cell>
          <cell r="E5040" t="str">
            <v>NORMAN R KELLEY INTERMEDIATE SCH</v>
          </cell>
          <cell r="F5040" t="str">
            <v>Local Assistance Plan</v>
          </cell>
          <cell r="G5040" t="str">
            <v>ROS</v>
          </cell>
          <cell r="H5040" t="str">
            <v>Public School</v>
          </cell>
          <cell r="I5040" t="str">
            <v>Grants Management</v>
          </cell>
        </row>
        <row r="5041">
          <cell r="D5041" t="str">
            <v>650101060003</v>
          </cell>
          <cell r="E5041" t="str">
            <v>LINCOLN ELEMENTARY SCHOOL</v>
          </cell>
          <cell r="F5041" t="str">
            <v>Good Standing</v>
          </cell>
          <cell r="G5041" t="str">
            <v>ROS</v>
          </cell>
          <cell r="H5041" t="str">
            <v>Public School</v>
          </cell>
          <cell r="I5041" t="str">
            <v>Grants Management</v>
          </cell>
        </row>
        <row r="5042">
          <cell r="D5042" t="str">
            <v>650101060005</v>
          </cell>
          <cell r="E5042" t="str">
            <v>NEWARK MIDDLE SCHOOL</v>
          </cell>
          <cell r="F5042" t="str">
            <v>Local Assistance Plan</v>
          </cell>
          <cell r="G5042" t="str">
            <v>ROS</v>
          </cell>
          <cell r="H5042" t="str">
            <v>Public School</v>
          </cell>
          <cell r="I5042" t="str">
            <v>Grants Management</v>
          </cell>
        </row>
        <row r="5043">
          <cell r="D5043" t="str">
            <v>650101060006</v>
          </cell>
          <cell r="E5043" t="str">
            <v>NEWARK SENIOR HIGH SCHOOL</v>
          </cell>
          <cell r="F5043" t="str">
            <v>Good Standing</v>
          </cell>
          <cell r="G5043" t="str">
            <v>ROS</v>
          </cell>
          <cell r="H5043" t="str">
            <v>Public School</v>
          </cell>
          <cell r="I5043" t="str">
            <v>Grants Management</v>
          </cell>
        </row>
        <row r="5044">
          <cell r="D5044" t="str">
            <v>650301040000</v>
          </cell>
          <cell r="E5044" t="str">
            <v>CLYDE-SAVANNAH CSD</v>
          </cell>
          <cell r="F5044" t="str">
            <v>Good Standing</v>
          </cell>
          <cell r="G5044" t="str">
            <v>ROS</v>
          </cell>
          <cell r="H5044" t="str">
            <v>LEA</v>
          </cell>
          <cell r="I5044" t="str">
            <v>Grants Management</v>
          </cell>
        </row>
        <row r="5045">
          <cell r="D5045" t="str">
            <v>650301040002</v>
          </cell>
          <cell r="E5045" t="str">
            <v>CLYDE-SAVANNAH ELEMENTARY SCHOOL</v>
          </cell>
          <cell r="F5045" t="str">
            <v>Local Assistance Plan</v>
          </cell>
          <cell r="G5045" t="str">
            <v>ROS</v>
          </cell>
          <cell r="H5045" t="str">
            <v>Public School</v>
          </cell>
          <cell r="I5045" t="str">
            <v>Grants Management</v>
          </cell>
        </row>
        <row r="5046">
          <cell r="D5046" t="str">
            <v>650301040003</v>
          </cell>
          <cell r="E5046" t="str">
            <v>CLYDE-SAVANNAH HIGH SCHOOL</v>
          </cell>
          <cell r="F5046" t="str">
            <v>Good Standing</v>
          </cell>
          <cell r="G5046" t="str">
            <v>ROS</v>
          </cell>
          <cell r="H5046" t="str">
            <v>Public School</v>
          </cell>
          <cell r="I5046" t="str">
            <v>Grants Management</v>
          </cell>
        </row>
        <row r="5047">
          <cell r="D5047" t="str">
            <v>650301040004</v>
          </cell>
          <cell r="E5047" t="str">
            <v>CLYDE-SAVANNAH MIDDLE SCHOOL</v>
          </cell>
          <cell r="F5047" t="str">
            <v>Good Standing</v>
          </cell>
          <cell r="G5047" t="str">
            <v>ROS</v>
          </cell>
          <cell r="H5047" t="str">
            <v>Public School</v>
          </cell>
          <cell r="I5047" t="str">
            <v>Grants Management</v>
          </cell>
        </row>
        <row r="5048">
          <cell r="D5048" t="str">
            <v>650501040000</v>
          </cell>
          <cell r="E5048" t="str">
            <v>LYONS CSD</v>
          </cell>
          <cell r="F5048" t="str">
            <v>Good Standing</v>
          </cell>
          <cell r="G5048" t="str">
            <v>ROS</v>
          </cell>
          <cell r="H5048" t="str">
            <v>LEA</v>
          </cell>
          <cell r="I5048" t="str">
            <v>Grants Management</v>
          </cell>
        </row>
        <row r="5049">
          <cell r="D5049" t="str">
            <v>650501040001</v>
          </cell>
          <cell r="E5049" t="str">
            <v>LYONS ELEMENTARY SCHOOL</v>
          </cell>
          <cell r="F5049" t="str">
            <v>Good Standing</v>
          </cell>
          <cell r="G5049" t="str">
            <v>ROS</v>
          </cell>
          <cell r="H5049" t="str">
            <v>Public School</v>
          </cell>
          <cell r="I5049" t="str">
            <v>Grants Management</v>
          </cell>
        </row>
        <row r="5050">
          <cell r="D5050" t="str">
            <v>650501040002</v>
          </cell>
          <cell r="E5050" t="str">
            <v>LYONS SENIOR HIGH SCHOOL</v>
          </cell>
          <cell r="F5050" t="str">
            <v>Good Standing</v>
          </cell>
          <cell r="G5050" t="str">
            <v>ROS</v>
          </cell>
          <cell r="H5050" t="str">
            <v>Public School</v>
          </cell>
          <cell r="I5050" t="str">
            <v>Grants Management</v>
          </cell>
        </row>
        <row r="5051">
          <cell r="D5051" t="str">
            <v>650501040003</v>
          </cell>
          <cell r="E5051" t="str">
            <v>LYONS MIDDLE SCHOOL</v>
          </cell>
          <cell r="F5051" t="str">
            <v>Good Standing</v>
          </cell>
          <cell r="G5051" t="str">
            <v>ROS</v>
          </cell>
          <cell r="H5051" t="str">
            <v>Public School</v>
          </cell>
          <cell r="I5051" t="str">
            <v>Grants Management</v>
          </cell>
        </row>
        <row r="5052">
          <cell r="D5052" t="str">
            <v>650701040000</v>
          </cell>
          <cell r="E5052" t="str">
            <v>MARION CSD</v>
          </cell>
          <cell r="F5052" t="str">
            <v>Good Standing</v>
          </cell>
          <cell r="G5052" t="str">
            <v>ROS</v>
          </cell>
          <cell r="H5052" t="str">
            <v>LEA</v>
          </cell>
          <cell r="I5052" t="str">
            <v>Grants Management</v>
          </cell>
        </row>
        <row r="5053">
          <cell r="D5053" t="str">
            <v>650701040001</v>
          </cell>
          <cell r="E5053" t="str">
            <v>MARION ELEMENTARY SCHOOL</v>
          </cell>
          <cell r="F5053" t="str">
            <v>Good Standing</v>
          </cell>
          <cell r="G5053" t="str">
            <v>ROS</v>
          </cell>
          <cell r="H5053" t="str">
            <v>Public School</v>
          </cell>
          <cell r="I5053" t="str">
            <v>Grants Management</v>
          </cell>
        </row>
        <row r="5054">
          <cell r="D5054" t="str">
            <v>650701040002</v>
          </cell>
          <cell r="E5054" t="str">
            <v>MARION JUNIOR-SENIOR HIGH SCHOOL</v>
          </cell>
          <cell r="F5054" t="str">
            <v>Good Standing</v>
          </cell>
          <cell r="G5054" t="str">
            <v>ROS</v>
          </cell>
          <cell r="H5054" t="str">
            <v>Public School</v>
          </cell>
          <cell r="I5054" t="str">
            <v>Grants Management</v>
          </cell>
        </row>
        <row r="5055">
          <cell r="D5055" t="str">
            <v>650801060000</v>
          </cell>
          <cell r="E5055" t="str">
            <v>WAYNE CSD</v>
          </cell>
          <cell r="F5055" t="str">
            <v>Good Standing</v>
          </cell>
          <cell r="G5055" t="str">
            <v>ROS</v>
          </cell>
          <cell r="H5055" t="str">
            <v>LEA</v>
          </cell>
          <cell r="I5055" t="str">
            <v>Grants Management</v>
          </cell>
        </row>
        <row r="5056">
          <cell r="D5056" t="str">
            <v>650801060001</v>
          </cell>
          <cell r="E5056" t="str">
            <v>ONTARIO ELEMENTARY SCHOOL</v>
          </cell>
          <cell r="F5056" t="str">
            <v>Good Standing</v>
          </cell>
          <cell r="G5056" t="str">
            <v>ROS</v>
          </cell>
          <cell r="H5056" t="str">
            <v>Public School</v>
          </cell>
          <cell r="I5056" t="str">
            <v>Grants Management</v>
          </cell>
        </row>
        <row r="5057">
          <cell r="D5057" t="str">
            <v>650801060003</v>
          </cell>
          <cell r="E5057" t="str">
            <v>WAYNE SENIOR HIGH SCHOOL</v>
          </cell>
          <cell r="F5057" t="str">
            <v>Good Standing</v>
          </cell>
          <cell r="G5057" t="str">
            <v>ROS</v>
          </cell>
          <cell r="H5057" t="str">
            <v>Public School</v>
          </cell>
          <cell r="I5057" t="str">
            <v>Grants Management</v>
          </cell>
        </row>
        <row r="5058">
          <cell r="D5058" t="str">
            <v>650801060004</v>
          </cell>
          <cell r="E5058" t="str">
            <v>ONTARIO PRIMARY SCHOOL</v>
          </cell>
          <cell r="F5058" t="str">
            <v>Good Standing</v>
          </cell>
          <cell r="G5058" t="str">
            <v>ROS</v>
          </cell>
          <cell r="H5058" t="str">
            <v>Public School</v>
          </cell>
          <cell r="I5058" t="str">
            <v>Grants Management</v>
          </cell>
        </row>
        <row r="5059">
          <cell r="D5059" t="str">
            <v>650801060005</v>
          </cell>
          <cell r="E5059" t="str">
            <v>WAYNE CENTRAL MIDDLE SCHOOL</v>
          </cell>
          <cell r="F5059" t="str">
            <v>Good Standing</v>
          </cell>
          <cell r="G5059" t="str">
            <v>ROS</v>
          </cell>
          <cell r="H5059" t="str">
            <v>Public School</v>
          </cell>
          <cell r="I5059" t="str">
            <v>Grants Management</v>
          </cell>
        </row>
        <row r="5060">
          <cell r="D5060" t="str">
            <v>650801060006</v>
          </cell>
          <cell r="E5060" t="str">
            <v>FREEWILL ELEMENTARY SCHOOL</v>
          </cell>
          <cell r="F5060" t="str">
            <v>Good Standing</v>
          </cell>
          <cell r="G5060" t="str">
            <v>ROS</v>
          </cell>
          <cell r="H5060" t="str">
            <v>Public School</v>
          </cell>
          <cell r="I5060" t="str">
            <v>Grants Management</v>
          </cell>
        </row>
        <row r="5061">
          <cell r="D5061" t="str">
            <v>650901060000</v>
          </cell>
          <cell r="E5061" t="str">
            <v>PALMYRA-MACEDON CSD</v>
          </cell>
          <cell r="F5061" t="str">
            <v>Good Standing</v>
          </cell>
          <cell r="G5061" t="str">
            <v>ROS</v>
          </cell>
          <cell r="H5061" t="str">
            <v>LEA</v>
          </cell>
          <cell r="I5061" t="str">
            <v>Grants Management</v>
          </cell>
        </row>
        <row r="5062">
          <cell r="D5062" t="str">
            <v>650901060001</v>
          </cell>
          <cell r="E5062" t="str">
            <v>PALMYRA-MACEDON SENIOR HIGH SCHOOL</v>
          </cell>
          <cell r="F5062" t="str">
            <v>Good Standing</v>
          </cell>
          <cell r="G5062" t="str">
            <v>ROS</v>
          </cell>
          <cell r="H5062" t="str">
            <v>Public School</v>
          </cell>
          <cell r="I5062" t="str">
            <v>Grants Management</v>
          </cell>
        </row>
        <row r="5063">
          <cell r="D5063" t="str">
            <v>650901060002</v>
          </cell>
          <cell r="E5063" t="str">
            <v>PALMYRA-MACEDON INTERMEDIATE SCHOOL</v>
          </cell>
          <cell r="F5063" t="str">
            <v>Good Standing</v>
          </cell>
          <cell r="G5063" t="str">
            <v>ROS</v>
          </cell>
          <cell r="H5063" t="str">
            <v>Public School</v>
          </cell>
          <cell r="I5063" t="str">
            <v>Grants Management</v>
          </cell>
        </row>
        <row r="5064">
          <cell r="D5064" t="str">
            <v>650901060003</v>
          </cell>
          <cell r="E5064" t="str">
            <v>PALMYRA-MACEDON PRIMARY SCHOOL</v>
          </cell>
          <cell r="F5064" t="str">
            <v>Good Standing</v>
          </cell>
          <cell r="G5064" t="str">
            <v>ROS</v>
          </cell>
          <cell r="H5064" t="str">
            <v>Public School</v>
          </cell>
          <cell r="I5064" t="str">
            <v>Grants Management</v>
          </cell>
        </row>
        <row r="5065">
          <cell r="D5065" t="str">
            <v>650901060004</v>
          </cell>
          <cell r="E5065" t="str">
            <v>PALMYRA-MACEDON MIDDLE SCHOOL</v>
          </cell>
          <cell r="F5065" t="str">
            <v>Good Standing</v>
          </cell>
          <cell r="G5065" t="str">
            <v>ROS</v>
          </cell>
          <cell r="H5065" t="str">
            <v>Public School</v>
          </cell>
          <cell r="I5065" t="str">
            <v>Grants Management</v>
          </cell>
        </row>
        <row r="5066">
          <cell r="D5066" t="str">
            <v>650902040000</v>
          </cell>
          <cell r="E5066" t="str">
            <v>GANANDA CSD</v>
          </cell>
          <cell r="F5066" t="str">
            <v>Good Standing</v>
          </cell>
          <cell r="G5066" t="str">
            <v>ROS</v>
          </cell>
          <cell r="H5066" t="str">
            <v>LEA</v>
          </cell>
          <cell r="I5066" t="str">
            <v>Grants Management</v>
          </cell>
        </row>
        <row r="5067">
          <cell r="D5067" t="str">
            <v>650902040001</v>
          </cell>
          <cell r="E5067" t="str">
            <v>GANANDA/R A CIRILLO HIGH SCHOOL</v>
          </cell>
          <cell r="F5067" t="str">
            <v>Good Standing</v>
          </cell>
          <cell r="G5067" t="str">
            <v>ROS</v>
          </cell>
          <cell r="H5067" t="str">
            <v>Public School</v>
          </cell>
          <cell r="I5067" t="str">
            <v>Grants Management</v>
          </cell>
        </row>
        <row r="5068">
          <cell r="D5068" t="str">
            <v>650902040002</v>
          </cell>
          <cell r="E5068" t="str">
            <v>GANANDA/R MANN ELEMENTARY SCHOOL</v>
          </cell>
          <cell r="F5068" t="str">
            <v>Good Standing</v>
          </cell>
          <cell r="G5068" t="str">
            <v>ROS</v>
          </cell>
          <cell r="H5068" t="str">
            <v>Public School</v>
          </cell>
          <cell r="I5068" t="str">
            <v>Grants Management</v>
          </cell>
        </row>
        <row r="5069">
          <cell r="D5069" t="str">
            <v>650902040003</v>
          </cell>
          <cell r="E5069" t="str">
            <v>GANANDA MIDDLE SCHOOL</v>
          </cell>
          <cell r="F5069" t="str">
            <v>Good Standing</v>
          </cell>
          <cell r="G5069" t="str">
            <v>ROS</v>
          </cell>
          <cell r="H5069" t="str">
            <v>Public School</v>
          </cell>
          <cell r="I5069" t="str">
            <v>Grants Management</v>
          </cell>
        </row>
        <row r="5070">
          <cell r="D5070" t="str">
            <v>651201060000</v>
          </cell>
          <cell r="E5070" t="str">
            <v>SODUS CSD</v>
          </cell>
          <cell r="F5070" t="str">
            <v>Good Standing</v>
          </cell>
          <cell r="G5070" t="str">
            <v>ROS</v>
          </cell>
          <cell r="H5070" t="str">
            <v>LEA</v>
          </cell>
          <cell r="I5070" t="str">
            <v>Grants Management</v>
          </cell>
        </row>
        <row r="5071">
          <cell r="D5071" t="str">
            <v>651201060001</v>
          </cell>
          <cell r="E5071" t="str">
            <v>SODUS ELEMENTARY SCHOOL</v>
          </cell>
          <cell r="F5071" t="str">
            <v>Good Standing</v>
          </cell>
          <cell r="G5071" t="str">
            <v>ROS</v>
          </cell>
          <cell r="H5071" t="str">
            <v>Public School</v>
          </cell>
          <cell r="I5071" t="str">
            <v>Grants Management</v>
          </cell>
        </row>
        <row r="5072">
          <cell r="D5072" t="str">
            <v>651201060003</v>
          </cell>
          <cell r="E5072" t="str">
            <v>SODUS HIGH SCHOOL</v>
          </cell>
          <cell r="F5072" t="str">
            <v>Good Standing</v>
          </cell>
          <cell r="G5072" t="str">
            <v>ROS</v>
          </cell>
          <cell r="H5072" t="str">
            <v>Public School</v>
          </cell>
          <cell r="I5072" t="str">
            <v>Grants Management</v>
          </cell>
        </row>
        <row r="5073">
          <cell r="D5073" t="str">
            <v>651201060004</v>
          </cell>
          <cell r="E5073" t="str">
            <v>SODUS MIDDLE SCHOOL</v>
          </cell>
          <cell r="F5073" t="str">
            <v>Good Standing</v>
          </cell>
          <cell r="G5073" t="str">
            <v>ROS</v>
          </cell>
          <cell r="H5073" t="str">
            <v>Public School</v>
          </cell>
          <cell r="I5073" t="str">
            <v>Grants Management</v>
          </cell>
        </row>
        <row r="5074">
          <cell r="D5074" t="str">
            <v>651402040000</v>
          </cell>
          <cell r="E5074" t="str">
            <v>WILLIAMSON CSD</v>
          </cell>
          <cell r="F5074" t="str">
            <v>Good Standing</v>
          </cell>
          <cell r="G5074" t="str">
            <v>ROS</v>
          </cell>
          <cell r="H5074" t="str">
            <v>LEA</v>
          </cell>
          <cell r="I5074" t="str">
            <v>Grants Management</v>
          </cell>
        </row>
        <row r="5075">
          <cell r="D5075" t="str">
            <v>651402040001</v>
          </cell>
          <cell r="E5075" t="str">
            <v>WILLIAMSON MIDDLE SCHOOL</v>
          </cell>
          <cell r="F5075" t="str">
            <v>Good Standing</v>
          </cell>
          <cell r="G5075" t="str">
            <v>ROS</v>
          </cell>
          <cell r="H5075" t="str">
            <v>Public School</v>
          </cell>
          <cell r="I5075" t="str">
            <v>Grants Management</v>
          </cell>
        </row>
        <row r="5076">
          <cell r="D5076" t="str">
            <v>651402040002</v>
          </cell>
          <cell r="E5076" t="str">
            <v>WILLIAMSON SENIOR HIGH SCHOOL</v>
          </cell>
          <cell r="F5076" t="str">
            <v>Good Standing</v>
          </cell>
          <cell r="G5076" t="str">
            <v>ROS</v>
          </cell>
          <cell r="H5076" t="str">
            <v>Public School</v>
          </cell>
          <cell r="I5076" t="str">
            <v>Grants Management</v>
          </cell>
        </row>
        <row r="5077">
          <cell r="D5077" t="str">
            <v>651402040003</v>
          </cell>
          <cell r="E5077" t="str">
            <v>WILLIAMSON ELEMENTARY SCHOOL</v>
          </cell>
          <cell r="F5077" t="str">
            <v>Good Standing</v>
          </cell>
          <cell r="G5077" t="str">
            <v>ROS</v>
          </cell>
          <cell r="H5077" t="str">
            <v>Public School</v>
          </cell>
          <cell r="I5077" t="str">
            <v>Grants Management</v>
          </cell>
        </row>
        <row r="5078">
          <cell r="D5078" t="str">
            <v>651501060000</v>
          </cell>
          <cell r="E5078" t="str">
            <v>NORTH ROSE-WOLCOTT CSD</v>
          </cell>
          <cell r="F5078" t="str">
            <v>Good Standing</v>
          </cell>
          <cell r="G5078" t="str">
            <v>ROS</v>
          </cell>
          <cell r="H5078" t="str">
            <v>LEA</v>
          </cell>
          <cell r="I5078" t="str">
            <v>Grants Management</v>
          </cell>
        </row>
        <row r="5079">
          <cell r="D5079" t="str">
            <v>651501060002</v>
          </cell>
          <cell r="E5079" t="str">
            <v>NORTH ROSE-WOLCOTT ELEMENTARY</v>
          </cell>
          <cell r="F5079" t="str">
            <v>Good Standing</v>
          </cell>
          <cell r="G5079" t="str">
            <v>ROS</v>
          </cell>
          <cell r="H5079" t="str">
            <v>Public School</v>
          </cell>
          <cell r="I5079" t="str">
            <v>Grants Management</v>
          </cell>
        </row>
        <row r="5080">
          <cell r="D5080" t="str">
            <v>651501060004</v>
          </cell>
          <cell r="E5080" t="str">
            <v>NORTH ROSE-WOLCOTT MIDDLE SCHOOL</v>
          </cell>
          <cell r="F5080" t="str">
            <v>Local Assistance Plan</v>
          </cell>
          <cell r="G5080" t="str">
            <v>ROS</v>
          </cell>
          <cell r="H5080" t="str">
            <v>Public School</v>
          </cell>
          <cell r="I5080" t="str">
            <v>Grants Management</v>
          </cell>
        </row>
        <row r="5081">
          <cell r="D5081" t="str">
            <v>651501060005</v>
          </cell>
          <cell r="E5081" t="str">
            <v>NORTH ROSE-WOLCOTT HIGH SCHOOL</v>
          </cell>
          <cell r="F5081" t="str">
            <v>Good Standing</v>
          </cell>
          <cell r="G5081" t="str">
            <v>ROS</v>
          </cell>
          <cell r="H5081" t="str">
            <v>Public School</v>
          </cell>
          <cell r="I5081" t="str">
            <v>Grants Management</v>
          </cell>
        </row>
        <row r="5082">
          <cell r="D5082" t="str">
            <v>651503040000</v>
          </cell>
          <cell r="E5082" t="str">
            <v>RED CREEK CSD</v>
          </cell>
          <cell r="F5082" t="str">
            <v>Good Standing</v>
          </cell>
          <cell r="G5082" t="str">
            <v>ROS</v>
          </cell>
          <cell r="H5082" t="str">
            <v>LEA</v>
          </cell>
          <cell r="I5082" t="str">
            <v>Grants Management</v>
          </cell>
        </row>
        <row r="5083">
          <cell r="D5083" t="str">
            <v>651503040002</v>
          </cell>
          <cell r="E5083" t="str">
            <v>MARGARET W CUYLER ELEMENTARY SCHOOL</v>
          </cell>
          <cell r="F5083" t="str">
            <v>Good Standing</v>
          </cell>
          <cell r="G5083" t="str">
            <v>ROS</v>
          </cell>
          <cell r="H5083" t="str">
            <v>Public School</v>
          </cell>
          <cell r="I5083" t="str">
            <v>Grants Management</v>
          </cell>
        </row>
        <row r="5084">
          <cell r="D5084" t="str">
            <v>651503040003</v>
          </cell>
          <cell r="E5084" t="str">
            <v>RED CREEK HIGH SCHOOL</v>
          </cell>
          <cell r="F5084" t="str">
            <v>Good Standing</v>
          </cell>
          <cell r="G5084" t="str">
            <v>ROS</v>
          </cell>
          <cell r="H5084" t="str">
            <v>Public School</v>
          </cell>
          <cell r="I5084" t="str">
            <v>Grants Management</v>
          </cell>
        </row>
        <row r="5085">
          <cell r="D5085" t="str">
            <v>651503040004</v>
          </cell>
          <cell r="E5085" t="str">
            <v>RED CREEK MIDDLE SCHOOL</v>
          </cell>
          <cell r="F5085" t="str">
            <v>Good Standing</v>
          </cell>
          <cell r="G5085" t="str">
            <v>ROS</v>
          </cell>
          <cell r="H5085" t="str">
            <v>Public School</v>
          </cell>
          <cell r="I5085" t="str">
            <v>Grants Management</v>
          </cell>
        </row>
        <row r="5086">
          <cell r="D5086" t="str">
            <v>660101030000</v>
          </cell>
          <cell r="E5086" t="str">
            <v>KATONAH-LEWISBORO UFSD</v>
          </cell>
          <cell r="F5086" t="str">
            <v>Good Standing</v>
          </cell>
          <cell r="G5086" t="str">
            <v>ROS</v>
          </cell>
          <cell r="H5086" t="str">
            <v>LEA</v>
          </cell>
          <cell r="I5086" t="str">
            <v>Grants Management</v>
          </cell>
        </row>
        <row r="5087">
          <cell r="D5087" t="str">
            <v>660101030001</v>
          </cell>
          <cell r="E5087" t="str">
            <v>INCREASE MILLER ELEMENTARY SCHOOL</v>
          </cell>
          <cell r="F5087" t="str">
            <v>Good Standing</v>
          </cell>
          <cell r="G5087" t="str">
            <v>ROS</v>
          </cell>
          <cell r="H5087" t="str">
            <v>Public School</v>
          </cell>
          <cell r="I5087" t="str">
            <v>Grants Management</v>
          </cell>
        </row>
        <row r="5088">
          <cell r="D5088" t="str">
            <v>660101030002</v>
          </cell>
          <cell r="E5088" t="str">
            <v>KATONAH ELEMENTARY SCHOOL</v>
          </cell>
          <cell r="F5088" t="str">
            <v>Good Standing</v>
          </cell>
          <cell r="G5088" t="str">
            <v>ROS</v>
          </cell>
          <cell r="H5088" t="str">
            <v>Public School</v>
          </cell>
          <cell r="I5088" t="str">
            <v>Grants Management</v>
          </cell>
        </row>
        <row r="5089">
          <cell r="D5089" t="str">
            <v>660101030004</v>
          </cell>
          <cell r="E5089" t="str">
            <v>JOHN JAY HIGH SCHOOL</v>
          </cell>
          <cell r="F5089" t="str">
            <v>Good Standing</v>
          </cell>
          <cell r="G5089" t="str">
            <v>ROS</v>
          </cell>
          <cell r="H5089" t="str">
            <v>Public School</v>
          </cell>
          <cell r="I5089" t="str">
            <v>Grants Management</v>
          </cell>
        </row>
        <row r="5090">
          <cell r="D5090" t="str">
            <v>660101030005</v>
          </cell>
          <cell r="E5090" t="str">
            <v>JOHN JAY MIDDLE SCHOOL</v>
          </cell>
          <cell r="F5090" t="str">
            <v>Good Standing</v>
          </cell>
          <cell r="G5090" t="str">
            <v>ROS</v>
          </cell>
          <cell r="H5090" t="str">
            <v>Public School</v>
          </cell>
          <cell r="I5090" t="str">
            <v>Grants Management</v>
          </cell>
        </row>
        <row r="5091">
          <cell r="D5091" t="str">
            <v>660101030006</v>
          </cell>
          <cell r="E5091" t="str">
            <v>MEADOW POND ELEMENTARY SCHOOL</v>
          </cell>
          <cell r="F5091" t="str">
            <v>Good Standing</v>
          </cell>
          <cell r="G5091" t="str">
            <v>ROS</v>
          </cell>
          <cell r="H5091" t="str">
            <v>Public School</v>
          </cell>
          <cell r="I5091" t="str">
            <v>Grants Management</v>
          </cell>
        </row>
        <row r="5092">
          <cell r="D5092" t="str">
            <v>660102060000</v>
          </cell>
          <cell r="E5092" t="str">
            <v>BEDFORD CSD</v>
          </cell>
          <cell r="F5092" t="str">
            <v>Good Standing</v>
          </cell>
          <cell r="G5092" t="str">
            <v>ROS</v>
          </cell>
          <cell r="H5092" t="str">
            <v>LEA</v>
          </cell>
          <cell r="I5092" t="str">
            <v>Grants Management</v>
          </cell>
        </row>
        <row r="5093">
          <cell r="D5093" t="str">
            <v>660102060001</v>
          </cell>
          <cell r="E5093" t="str">
            <v>BEDFORD VILLAGE ELEMENTARY SCHOOL</v>
          </cell>
          <cell r="F5093" t="str">
            <v>Good Standing</v>
          </cell>
          <cell r="G5093" t="str">
            <v>ROS</v>
          </cell>
          <cell r="H5093" t="str">
            <v>Public School</v>
          </cell>
          <cell r="I5093" t="str">
            <v>Grants Management</v>
          </cell>
        </row>
        <row r="5094">
          <cell r="D5094" t="str">
            <v>660102060002</v>
          </cell>
          <cell r="E5094" t="str">
            <v>BEDFORD HILLS ELEMENTARY SCHOOL</v>
          </cell>
          <cell r="F5094" t="str">
            <v>Good Standing</v>
          </cell>
          <cell r="G5094" t="str">
            <v>ROS</v>
          </cell>
          <cell r="H5094" t="str">
            <v>Public School</v>
          </cell>
          <cell r="I5094" t="str">
            <v>Grants Management</v>
          </cell>
        </row>
        <row r="5095">
          <cell r="D5095" t="str">
            <v>660102060003</v>
          </cell>
          <cell r="E5095" t="str">
            <v>MT KISCO ELEMENTARY SCHOOL</v>
          </cell>
          <cell r="F5095" t="str">
            <v>Good Standing</v>
          </cell>
          <cell r="G5095" t="str">
            <v>ROS</v>
          </cell>
          <cell r="H5095" t="str">
            <v>Public School</v>
          </cell>
          <cell r="I5095" t="str">
            <v>Grants Management</v>
          </cell>
        </row>
        <row r="5096">
          <cell r="D5096" t="str">
            <v>660102060004</v>
          </cell>
          <cell r="E5096" t="str">
            <v>POUND RIDGE ELEMENTARY SCHOOL</v>
          </cell>
          <cell r="F5096" t="str">
            <v>Good Standing</v>
          </cell>
          <cell r="G5096" t="str">
            <v>ROS</v>
          </cell>
          <cell r="H5096" t="str">
            <v>Public School</v>
          </cell>
          <cell r="I5096" t="str">
            <v>Grants Management</v>
          </cell>
        </row>
        <row r="5097">
          <cell r="D5097" t="str">
            <v>660102060005</v>
          </cell>
          <cell r="E5097" t="str">
            <v>FOX LANE MIDDLE SCHOOL</v>
          </cell>
          <cell r="F5097" t="str">
            <v>Good Standing</v>
          </cell>
          <cell r="G5097" t="str">
            <v>ROS</v>
          </cell>
          <cell r="H5097" t="str">
            <v>Public School</v>
          </cell>
          <cell r="I5097" t="str">
            <v>Grants Management</v>
          </cell>
        </row>
        <row r="5098">
          <cell r="D5098" t="str">
            <v>660102060006</v>
          </cell>
          <cell r="E5098" t="str">
            <v>FOX LANE HIGH SCHOOL</v>
          </cell>
          <cell r="F5098" t="str">
            <v>Good Standing</v>
          </cell>
          <cell r="G5098" t="str">
            <v>ROS</v>
          </cell>
          <cell r="H5098" t="str">
            <v>Public School</v>
          </cell>
          <cell r="I5098" t="str">
            <v>Grants Management</v>
          </cell>
        </row>
        <row r="5099">
          <cell r="D5099" t="str">
            <v>660102060007</v>
          </cell>
          <cell r="E5099" t="str">
            <v>WEST PATENT ELEMENTARY SCHOOL</v>
          </cell>
          <cell r="F5099" t="str">
            <v>Good Standing</v>
          </cell>
          <cell r="G5099" t="str">
            <v>ROS</v>
          </cell>
          <cell r="H5099" t="str">
            <v>Public School</v>
          </cell>
          <cell r="I5099" t="str">
            <v>Grants Management</v>
          </cell>
        </row>
        <row r="5100">
          <cell r="D5100" t="str">
            <v>660202030000</v>
          </cell>
          <cell r="E5100" t="str">
            <v>CROTON-HARMON UFSD</v>
          </cell>
          <cell r="F5100" t="str">
            <v>Good Standing</v>
          </cell>
          <cell r="G5100" t="str">
            <v>ROS</v>
          </cell>
          <cell r="H5100" t="str">
            <v>LEA</v>
          </cell>
          <cell r="I5100" t="str">
            <v>Grants Management</v>
          </cell>
        </row>
        <row r="5101">
          <cell r="D5101" t="str">
            <v>660202030001</v>
          </cell>
          <cell r="E5101" t="str">
            <v>CARRIE E TOMPKINS SCHOOL</v>
          </cell>
          <cell r="F5101" t="str">
            <v>Good Standing</v>
          </cell>
          <cell r="G5101" t="str">
            <v>ROS</v>
          </cell>
          <cell r="H5101" t="str">
            <v>Public School</v>
          </cell>
          <cell r="I5101" t="str">
            <v>Grants Management</v>
          </cell>
        </row>
        <row r="5102">
          <cell r="D5102" t="str">
            <v>660202030002</v>
          </cell>
          <cell r="E5102" t="str">
            <v>PIERRE VAN CORTLANDT SCHOOL</v>
          </cell>
          <cell r="F5102" t="str">
            <v>Good Standing</v>
          </cell>
          <cell r="G5102" t="str">
            <v>ROS</v>
          </cell>
          <cell r="H5102" t="str">
            <v>Public School</v>
          </cell>
          <cell r="I5102" t="str">
            <v>Grants Management</v>
          </cell>
        </row>
        <row r="5103">
          <cell r="D5103" t="str">
            <v>660202030003</v>
          </cell>
          <cell r="E5103" t="str">
            <v>CROTON-HARMON  HIGH SCHOOL</v>
          </cell>
          <cell r="F5103" t="str">
            <v>Good Standing</v>
          </cell>
          <cell r="G5103" t="str">
            <v>ROS</v>
          </cell>
          <cell r="H5103" t="str">
            <v>Public School</v>
          </cell>
          <cell r="I5103" t="str">
            <v>Grants Management</v>
          </cell>
        </row>
        <row r="5104">
          <cell r="D5104" t="str">
            <v>660203060000</v>
          </cell>
          <cell r="E5104" t="str">
            <v>HENDRICK HUDSON CSD</v>
          </cell>
          <cell r="F5104" t="str">
            <v>Good Standing</v>
          </cell>
          <cell r="G5104" t="str">
            <v>ROS</v>
          </cell>
          <cell r="H5104" t="str">
            <v>LEA</v>
          </cell>
          <cell r="I5104" t="str">
            <v>Grants Management</v>
          </cell>
        </row>
        <row r="5105">
          <cell r="D5105" t="str">
            <v>660203060002</v>
          </cell>
          <cell r="E5105" t="str">
            <v>FRANK G LINDSEY ELEMENTARY SCHOOL</v>
          </cell>
          <cell r="F5105" t="str">
            <v>Local Assistance Plan</v>
          </cell>
          <cell r="G5105" t="str">
            <v>ROS</v>
          </cell>
          <cell r="H5105" t="str">
            <v>Public School</v>
          </cell>
          <cell r="I5105" t="str">
            <v>Grants Management</v>
          </cell>
        </row>
        <row r="5106">
          <cell r="D5106" t="str">
            <v>660203060005</v>
          </cell>
          <cell r="E5106" t="str">
            <v>HENDRICK HUDSON HIGH SCHOOL</v>
          </cell>
          <cell r="F5106" t="str">
            <v>Local Assistance Plan</v>
          </cell>
          <cell r="G5106" t="str">
            <v>ROS</v>
          </cell>
          <cell r="H5106" t="str">
            <v>Public School</v>
          </cell>
          <cell r="I5106" t="str">
            <v>Grants Management</v>
          </cell>
        </row>
        <row r="5107">
          <cell r="D5107" t="str">
            <v>660203060006</v>
          </cell>
          <cell r="E5107" t="str">
            <v>FURNACE WOODS ELEMENTARY SCHOOL</v>
          </cell>
          <cell r="F5107" t="str">
            <v>Good Standing</v>
          </cell>
          <cell r="G5107" t="str">
            <v>ROS</v>
          </cell>
          <cell r="H5107" t="str">
            <v>Public School</v>
          </cell>
          <cell r="I5107" t="str">
            <v>Grants Management</v>
          </cell>
        </row>
        <row r="5108">
          <cell r="D5108" t="str">
            <v>660203060007</v>
          </cell>
          <cell r="E5108" t="str">
            <v>BLUE MOUNTAIN MIDDLE SCHOOL</v>
          </cell>
          <cell r="F5108" t="str">
            <v>Good Standing</v>
          </cell>
          <cell r="G5108" t="str">
            <v>ROS</v>
          </cell>
          <cell r="H5108" t="str">
            <v>Public School</v>
          </cell>
          <cell r="I5108" t="str">
            <v>Grants Management</v>
          </cell>
        </row>
        <row r="5109">
          <cell r="D5109" t="str">
            <v>660203060008</v>
          </cell>
          <cell r="E5109" t="str">
            <v>BUCHANAN-VERPLANCK ELEMENTARY SCHOOL</v>
          </cell>
          <cell r="F5109" t="str">
            <v>Good Standing</v>
          </cell>
          <cell r="G5109" t="str">
            <v>ROS</v>
          </cell>
          <cell r="H5109" t="str">
            <v>Public School</v>
          </cell>
          <cell r="I5109" t="str">
            <v>Grants Management</v>
          </cell>
        </row>
        <row r="5110">
          <cell r="D5110" t="str">
            <v>660301030000</v>
          </cell>
          <cell r="E5110" t="str">
            <v>EASTCHESTER UFSD</v>
          </cell>
          <cell r="F5110" t="str">
            <v>Good Standing</v>
          </cell>
          <cell r="G5110" t="str">
            <v>ROS</v>
          </cell>
          <cell r="H5110" t="str">
            <v>LEA</v>
          </cell>
          <cell r="I5110" t="str">
            <v>Grants Management</v>
          </cell>
        </row>
        <row r="5111">
          <cell r="D5111" t="str">
            <v>660301030001</v>
          </cell>
          <cell r="E5111" t="str">
            <v>ANNE HUTCHINSON SCHOOL</v>
          </cell>
          <cell r="F5111" t="str">
            <v>Local Assistance Plan</v>
          </cell>
          <cell r="G5111" t="str">
            <v>ROS</v>
          </cell>
          <cell r="H5111" t="str">
            <v>Public School</v>
          </cell>
          <cell r="I5111" t="str">
            <v>Grants Management</v>
          </cell>
        </row>
        <row r="5112">
          <cell r="D5112" t="str">
            <v>660301030003</v>
          </cell>
          <cell r="E5112" t="str">
            <v>GREENVALE SCHOOL</v>
          </cell>
          <cell r="F5112" t="str">
            <v>Good Standing</v>
          </cell>
          <cell r="G5112" t="str">
            <v>ROS</v>
          </cell>
          <cell r="H5112" t="str">
            <v>Public School</v>
          </cell>
          <cell r="I5112" t="str">
            <v>Grants Management</v>
          </cell>
        </row>
        <row r="5113">
          <cell r="D5113" t="str">
            <v>660301030004</v>
          </cell>
          <cell r="E5113" t="str">
            <v>WAVERLY EARLY CHLDHD CENTER</v>
          </cell>
          <cell r="F5113" t="str">
            <v>Good Standing</v>
          </cell>
          <cell r="G5113" t="str">
            <v>ROS</v>
          </cell>
          <cell r="H5113" t="str">
            <v>Public School</v>
          </cell>
          <cell r="I5113" t="str">
            <v>Grants Management</v>
          </cell>
        </row>
        <row r="5114">
          <cell r="D5114" t="str">
            <v>660301030005</v>
          </cell>
          <cell r="E5114" t="str">
            <v>EASTCHESTER MIDDLE SCHOOL</v>
          </cell>
          <cell r="F5114" t="str">
            <v>Good Standing</v>
          </cell>
          <cell r="G5114" t="str">
            <v>ROS</v>
          </cell>
          <cell r="H5114" t="str">
            <v>Public School</v>
          </cell>
          <cell r="I5114" t="str">
            <v>Grants Management</v>
          </cell>
        </row>
        <row r="5115">
          <cell r="D5115" t="str">
            <v>660301030006</v>
          </cell>
          <cell r="E5115" t="str">
            <v>EASTCHESTER SENIOR HIGH SCHOOL</v>
          </cell>
          <cell r="F5115" t="str">
            <v>Good Standing</v>
          </cell>
          <cell r="G5115" t="str">
            <v>ROS</v>
          </cell>
          <cell r="H5115" t="str">
            <v>Public School</v>
          </cell>
          <cell r="I5115" t="str">
            <v>Grants Management</v>
          </cell>
        </row>
        <row r="5116">
          <cell r="D5116" t="str">
            <v>660302030000</v>
          </cell>
          <cell r="E5116" t="str">
            <v>TUCKAHOE UFSD</v>
          </cell>
          <cell r="F5116" t="str">
            <v>Good Standing</v>
          </cell>
          <cell r="G5116" t="str">
            <v>ROS</v>
          </cell>
          <cell r="H5116" t="str">
            <v>LEA</v>
          </cell>
          <cell r="I5116" t="str">
            <v>Grants Management</v>
          </cell>
        </row>
        <row r="5117">
          <cell r="D5117" t="str">
            <v>660302030001</v>
          </cell>
          <cell r="E5117" t="str">
            <v>WILLIAM E COTTLE SCHOOL</v>
          </cell>
          <cell r="F5117" t="str">
            <v>Local Assistance Plan</v>
          </cell>
          <cell r="G5117" t="str">
            <v>ROS</v>
          </cell>
          <cell r="H5117" t="str">
            <v>Public School</v>
          </cell>
          <cell r="I5117" t="str">
            <v>Grants Management</v>
          </cell>
        </row>
        <row r="5118">
          <cell r="D5118" t="str">
            <v>660302030002</v>
          </cell>
          <cell r="E5118" t="str">
            <v>TUCKAHOE HIGH SCHOOL</v>
          </cell>
          <cell r="F5118" t="str">
            <v>Good Standing</v>
          </cell>
          <cell r="G5118" t="str">
            <v>ROS</v>
          </cell>
          <cell r="H5118" t="str">
            <v>Public School</v>
          </cell>
          <cell r="I5118" t="str">
            <v>Grants Management</v>
          </cell>
        </row>
        <row r="5119">
          <cell r="D5119" t="str">
            <v>660302030003</v>
          </cell>
          <cell r="E5119" t="str">
            <v>TUCKAHOE MIDDLE SCHOOL</v>
          </cell>
          <cell r="F5119" t="str">
            <v>Good Standing</v>
          </cell>
          <cell r="G5119" t="str">
            <v>ROS</v>
          </cell>
          <cell r="H5119" t="str">
            <v>Public School</v>
          </cell>
          <cell r="I5119" t="str">
            <v>Grants Management</v>
          </cell>
        </row>
        <row r="5120">
          <cell r="D5120" t="str">
            <v>660303030000</v>
          </cell>
          <cell r="E5120" t="str">
            <v>BRONXVILLE UFSD</v>
          </cell>
          <cell r="F5120" t="str">
            <v>Good Standing</v>
          </cell>
          <cell r="G5120" t="str">
            <v>ROS</v>
          </cell>
          <cell r="H5120" t="str">
            <v>LEA</v>
          </cell>
          <cell r="I5120" t="str">
            <v>Grants Management</v>
          </cell>
        </row>
        <row r="5121">
          <cell r="D5121" t="str">
            <v>660303030002</v>
          </cell>
          <cell r="E5121" t="str">
            <v>BRONXVILLE HIGH SCHOOL</v>
          </cell>
          <cell r="F5121" t="str">
            <v>Good Standing</v>
          </cell>
          <cell r="G5121" t="str">
            <v>ROS</v>
          </cell>
          <cell r="H5121" t="str">
            <v>Public School</v>
          </cell>
          <cell r="I5121" t="str">
            <v>Grants Management</v>
          </cell>
        </row>
        <row r="5122">
          <cell r="D5122" t="str">
            <v>660303030003</v>
          </cell>
          <cell r="E5122" t="str">
            <v>BRONXVILLE ELEMENTARY SCHOOL</v>
          </cell>
          <cell r="F5122" t="str">
            <v>Good Standing</v>
          </cell>
          <cell r="G5122" t="str">
            <v>ROS</v>
          </cell>
          <cell r="H5122" t="str">
            <v>Public School</v>
          </cell>
          <cell r="I5122" t="str">
            <v>Grants Management</v>
          </cell>
        </row>
        <row r="5123">
          <cell r="D5123" t="str">
            <v>660303030004</v>
          </cell>
          <cell r="E5123" t="str">
            <v>BRONXVILLE MIDDLE SCHOOL</v>
          </cell>
          <cell r="F5123" t="str">
            <v>Good Standing</v>
          </cell>
          <cell r="G5123" t="str">
            <v>ROS</v>
          </cell>
          <cell r="H5123" t="str">
            <v>Public School</v>
          </cell>
          <cell r="I5123" t="str">
            <v>Grants Management</v>
          </cell>
        </row>
        <row r="5124">
          <cell r="D5124" t="str">
            <v>660401030000</v>
          </cell>
          <cell r="E5124" t="str">
            <v>UFSD-TARRYTOWNS</v>
          </cell>
          <cell r="F5124" t="str">
            <v>Good Standing</v>
          </cell>
          <cell r="G5124" t="str">
            <v>ROS</v>
          </cell>
          <cell r="H5124" t="str">
            <v>LEA</v>
          </cell>
          <cell r="I5124" t="str">
            <v>Grants Management</v>
          </cell>
        </row>
        <row r="5125">
          <cell r="D5125" t="str">
            <v>660401030001</v>
          </cell>
          <cell r="E5125" t="str">
            <v>JOHN PAULDING SCHOOL</v>
          </cell>
          <cell r="F5125" t="str">
            <v>Good Standing</v>
          </cell>
          <cell r="G5125" t="str">
            <v>ROS</v>
          </cell>
          <cell r="H5125" t="str">
            <v>Public School</v>
          </cell>
          <cell r="I5125" t="str">
            <v>Grants Management</v>
          </cell>
        </row>
        <row r="5126">
          <cell r="D5126" t="str">
            <v>660401030002</v>
          </cell>
          <cell r="E5126" t="str">
            <v>W L MORSE SCHOOL</v>
          </cell>
          <cell r="F5126" t="str">
            <v>Good Standing</v>
          </cell>
          <cell r="G5126" t="str">
            <v>ROS</v>
          </cell>
          <cell r="H5126" t="str">
            <v>Public School</v>
          </cell>
          <cell r="I5126" t="str">
            <v>Grants Management</v>
          </cell>
        </row>
        <row r="5127">
          <cell r="D5127" t="str">
            <v>660401030003</v>
          </cell>
          <cell r="E5127" t="str">
            <v>SLEEPY HOLLOW HIGH SCHOOL</v>
          </cell>
          <cell r="F5127" t="str">
            <v>Good Standing</v>
          </cell>
          <cell r="G5127" t="str">
            <v>ROS</v>
          </cell>
          <cell r="H5127" t="str">
            <v>Public School</v>
          </cell>
          <cell r="I5127" t="str">
            <v>Grants Management</v>
          </cell>
        </row>
        <row r="5128">
          <cell r="D5128" t="str">
            <v>660401030006</v>
          </cell>
          <cell r="E5128" t="str">
            <v>WASHINGTON IRVING INTERM SCHOOL</v>
          </cell>
          <cell r="F5128" t="str">
            <v>Good Standing</v>
          </cell>
          <cell r="G5128" t="str">
            <v>ROS</v>
          </cell>
          <cell r="H5128" t="str">
            <v>Public School</v>
          </cell>
          <cell r="I5128" t="str">
            <v>Grants Management</v>
          </cell>
        </row>
        <row r="5129">
          <cell r="D5129" t="str">
            <v>660401030007</v>
          </cell>
          <cell r="E5129" t="str">
            <v>SLEEPY HOLLOW MIDDLE SCHOOL</v>
          </cell>
          <cell r="F5129" t="str">
            <v>Good Standing</v>
          </cell>
          <cell r="G5129" t="str">
            <v>ROS</v>
          </cell>
          <cell r="H5129" t="str">
            <v>Public School</v>
          </cell>
          <cell r="I5129" t="str">
            <v>Grants Management</v>
          </cell>
        </row>
        <row r="5130">
          <cell r="D5130" t="str">
            <v>660402020000</v>
          </cell>
          <cell r="E5130" t="str">
            <v>IRVINGTON UFSD</v>
          </cell>
          <cell r="F5130" t="str">
            <v>Good Standing</v>
          </cell>
          <cell r="G5130" t="str">
            <v>ROS</v>
          </cell>
          <cell r="H5130" t="str">
            <v>LEA</v>
          </cell>
          <cell r="I5130" t="str">
            <v>Grants Management</v>
          </cell>
        </row>
        <row r="5131">
          <cell r="D5131" t="str">
            <v>660402020001</v>
          </cell>
          <cell r="E5131" t="str">
            <v>IRVINGTON HIGH SCHOOL</v>
          </cell>
          <cell r="F5131" t="str">
            <v>Good Standing</v>
          </cell>
          <cell r="G5131" t="str">
            <v>ROS</v>
          </cell>
          <cell r="H5131" t="str">
            <v>Public School</v>
          </cell>
          <cell r="I5131" t="str">
            <v>Grants Management</v>
          </cell>
        </row>
        <row r="5132">
          <cell r="D5132" t="str">
            <v>660402020002</v>
          </cell>
          <cell r="E5132" t="str">
            <v>MAIN STREET SCHOOL (4-5)</v>
          </cell>
          <cell r="F5132" t="str">
            <v>Good Standing</v>
          </cell>
          <cell r="G5132" t="str">
            <v>ROS</v>
          </cell>
          <cell r="H5132" t="str">
            <v>Public School</v>
          </cell>
          <cell r="I5132" t="str">
            <v>Grants Management</v>
          </cell>
        </row>
        <row r="5133">
          <cell r="D5133" t="str">
            <v>660402020003</v>
          </cell>
          <cell r="E5133" t="str">
            <v>IRVINGTON MIDDLE SCHOOL</v>
          </cell>
          <cell r="F5133" t="str">
            <v>Good Standing</v>
          </cell>
          <cell r="G5133" t="str">
            <v>ROS</v>
          </cell>
          <cell r="H5133" t="str">
            <v>Public School</v>
          </cell>
          <cell r="I5133" t="str">
            <v>Grants Management</v>
          </cell>
        </row>
        <row r="5134">
          <cell r="D5134" t="str">
            <v>660402020004</v>
          </cell>
          <cell r="E5134" t="str">
            <v>DOWS LANE (K-3) SCHOOL</v>
          </cell>
          <cell r="F5134" t="str">
            <v>Good Standing</v>
          </cell>
          <cell r="G5134" t="str">
            <v>ROS</v>
          </cell>
          <cell r="H5134" t="str">
            <v>Public School</v>
          </cell>
          <cell r="I5134" t="str">
            <v>Grants Management</v>
          </cell>
        </row>
        <row r="5135">
          <cell r="D5135" t="str">
            <v>660403030000</v>
          </cell>
          <cell r="E5135" t="str">
            <v>DOBBS FERRY UFSD</v>
          </cell>
          <cell r="F5135" t="str">
            <v>Good Standing</v>
          </cell>
          <cell r="G5135" t="str">
            <v>ROS</v>
          </cell>
          <cell r="H5135" t="str">
            <v>LEA</v>
          </cell>
          <cell r="I5135" t="str">
            <v>Grants Management</v>
          </cell>
        </row>
        <row r="5136">
          <cell r="D5136" t="str">
            <v>660403030001</v>
          </cell>
          <cell r="E5136" t="str">
            <v>SPRINGHURST ELEMENTARY SCHOOL</v>
          </cell>
          <cell r="F5136" t="str">
            <v>Good Standing</v>
          </cell>
          <cell r="G5136" t="str">
            <v>ROS</v>
          </cell>
          <cell r="H5136" t="str">
            <v>Public School</v>
          </cell>
          <cell r="I5136" t="str">
            <v>Grants Management</v>
          </cell>
        </row>
        <row r="5137">
          <cell r="D5137" t="str">
            <v>660403030002</v>
          </cell>
          <cell r="E5137" t="str">
            <v>DOBBS FERRY HIGH SCHOOL</v>
          </cell>
          <cell r="F5137" t="str">
            <v>Good Standing</v>
          </cell>
          <cell r="G5137" t="str">
            <v>ROS</v>
          </cell>
          <cell r="H5137" t="str">
            <v>Public School</v>
          </cell>
          <cell r="I5137" t="str">
            <v>Grants Management</v>
          </cell>
        </row>
        <row r="5138">
          <cell r="D5138" t="str">
            <v>660403030003</v>
          </cell>
          <cell r="E5138" t="str">
            <v>DOBBS FERRY MIDDLE SCHOOL</v>
          </cell>
          <cell r="F5138" t="str">
            <v>Good Standing</v>
          </cell>
          <cell r="G5138" t="str">
            <v>ROS</v>
          </cell>
          <cell r="H5138" t="str">
            <v>Public School</v>
          </cell>
          <cell r="I5138" t="str">
            <v>Grants Management</v>
          </cell>
        </row>
        <row r="5139">
          <cell r="D5139" t="str">
            <v>660404030000</v>
          </cell>
          <cell r="E5139" t="str">
            <v>HASTINGS-ON-HUDSON UFSD</v>
          </cell>
          <cell r="F5139" t="str">
            <v>Former Focus-Good Standing</v>
          </cell>
          <cell r="G5139" t="str">
            <v>ROS</v>
          </cell>
          <cell r="H5139" t="str">
            <v>LEA</v>
          </cell>
          <cell r="I5139" t="str">
            <v>Luz Albarracin</v>
          </cell>
        </row>
        <row r="5140">
          <cell r="D5140" t="str">
            <v>660404030001</v>
          </cell>
          <cell r="E5140" t="str">
            <v>HILLSIDE ELEMENTARY SCHOOL</v>
          </cell>
          <cell r="F5140" t="str">
            <v>Good Standing</v>
          </cell>
          <cell r="G5140" t="str">
            <v>ROS</v>
          </cell>
          <cell r="H5140" t="str">
            <v>Public School</v>
          </cell>
          <cell r="I5140" t="str">
            <v>Grants Management</v>
          </cell>
        </row>
        <row r="5141">
          <cell r="D5141" t="str">
            <v>660404030002</v>
          </cell>
          <cell r="E5141" t="str">
            <v>FARRAGUT MIDDLE SCHOOL</v>
          </cell>
          <cell r="F5141" t="str">
            <v>Good Standing</v>
          </cell>
          <cell r="G5141" t="str">
            <v>ROS</v>
          </cell>
          <cell r="H5141" t="str">
            <v>Public School</v>
          </cell>
          <cell r="I5141" t="str">
            <v>Grants Management</v>
          </cell>
        </row>
        <row r="5142">
          <cell r="D5142" t="str">
            <v>660404030003</v>
          </cell>
          <cell r="E5142" t="str">
            <v>HASTINGS HIGH SCHOOL</v>
          </cell>
          <cell r="F5142" t="str">
            <v>Good Standing</v>
          </cell>
          <cell r="G5142" t="str">
            <v>ROS</v>
          </cell>
          <cell r="H5142" t="str">
            <v>Public School</v>
          </cell>
          <cell r="I5142" t="str">
            <v>Grants Management</v>
          </cell>
        </row>
        <row r="5143">
          <cell r="D5143" t="str">
            <v>660405030000</v>
          </cell>
          <cell r="E5143" t="str">
            <v>ARDSLEY UFSD</v>
          </cell>
          <cell r="F5143" t="str">
            <v>Good Standing</v>
          </cell>
          <cell r="G5143" t="str">
            <v>ROS</v>
          </cell>
          <cell r="H5143" t="str">
            <v>LEA</v>
          </cell>
          <cell r="I5143" t="str">
            <v>Grants Management</v>
          </cell>
        </row>
        <row r="5144">
          <cell r="D5144" t="str">
            <v>660405030001</v>
          </cell>
          <cell r="E5144" t="str">
            <v>ARDSLEY HIGH SCHOOL</v>
          </cell>
          <cell r="F5144" t="str">
            <v>Good Standing</v>
          </cell>
          <cell r="G5144" t="str">
            <v>ROS</v>
          </cell>
          <cell r="H5144" t="str">
            <v>Public School</v>
          </cell>
          <cell r="I5144" t="str">
            <v>Grants Management</v>
          </cell>
        </row>
        <row r="5145">
          <cell r="D5145" t="str">
            <v>660405030002</v>
          </cell>
          <cell r="E5145" t="str">
            <v>ARDSLEY MIDDLE SCHOOL</v>
          </cell>
          <cell r="F5145" t="str">
            <v>Local Assistance Plan</v>
          </cell>
          <cell r="G5145" t="str">
            <v>ROS</v>
          </cell>
          <cell r="H5145" t="str">
            <v>Public School</v>
          </cell>
          <cell r="I5145" t="str">
            <v>Grants Management</v>
          </cell>
        </row>
        <row r="5146">
          <cell r="D5146" t="str">
            <v>660405030003</v>
          </cell>
          <cell r="E5146" t="str">
            <v>CONCORD ROAD ELEMENTARY SCHOOL</v>
          </cell>
          <cell r="F5146" t="str">
            <v>Good Standing</v>
          </cell>
          <cell r="G5146" t="str">
            <v>ROS</v>
          </cell>
          <cell r="H5146" t="str">
            <v>Public School</v>
          </cell>
          <cell r="I5146" t="str">
            <v>Grants Management</v>
          </cell>
        </row>
        <row r="5147">
          <cell r="D5147" t="str">
            <v>660406030000</v>
          </cell>
          <cell r="E5147" t="str">
            <v>EDGEMONT UFSD</v>
          </cell>
          <cell r="F5147" t="str">
            <v>Good Standing</v>
          </cell>
          <cell r="G5147" t="str">
            <v>ROS</v>
          </cell>
          <cell r="H5147" t="str">
            <v>LEA</v>
          </cell>
          <cell r="I5147" t="str">
            <v>Grants Management</v>
          </cell>
        </row>
        <row r="5148">
          <cell r="D5148" t="str">
            <v>660406030001</v>
          </cell>
          <cell r="E5148" t="str">
            <v>GREENVILLE SCHOOL</v>
          </cell>
          <cell r="F5148" t="str">
            <v>Good Standing</v>
          </cell>
          <cell r="G5148" t="str">
            <v>ROS</v>
          </cell>
          <cell r="H5148" t="str">
            <v>Public School</v>
          </cell>
          <cell r="I5148" t="str">
            <v>Grants Management</v>
          </cell>
        </row>
        <row r="5149">
          <cell r="D5149" t="str">
            <v>660406030002</v>
          </cell>
          <cell r="E5149" t="str">
            <v>SEELY PLACE SCHOOL</v>
          </cell>
          <cell r="F5149" t="str">
            <v>Good Standing</v>
          </cell>
          <cell r="G5149" t="str">
            <v>ROS</v>
          </cell>
          <cell r="H5149" t="str">
            <v>Public School</v>
          </cell>
          <cell r="I5149" t="str">
            <v>Grants Management</v>
          </cell>
        </row>
        <row r="5150">
          <cell r="D5150" t="str">
            <v>660406030003</v>
          </cell>
          <cell r="E5150" t="str">
            <v>EDGEMONT JUNIOR-SENIOR HIGH SCHOOL</v>
          </cell>
          <cell r="F5150" t="str">
            <v>Good Standing</v>
          </cell>
          <cell r="G5150" t="str">
            <v>ROS</v>
          </cell>
          <cell r="H5150" t="str">
            <v>Public School</v>
          </cell>
          <cell r="I5150" t="str">
            <v>Grants Management</v>
          </cell>
        </row>
        <row r="5151">
          <cell r="D5151" t="str">
            <v>660407060000</v>
          </cell>
          <cell r="E5151" t="str">
            <v>GREENBURGH CSD</v>
          </cell>
          <cell r="F5151" t="str">
            <v>Good Standing</v>
          </cell>
          <cell r="G5151" t="str">
            <v>ROS</v>
          </cell>
          <cell r="H5151" t="str">
            <v>LEA</v>
          </cell>
          <cell r="I5151" t="str">
            <v>Grants Management</v>
          </cell>
        </row>
        <row r="5152">
          <cell r="D5152" t="str">
            <v>660407060001</v>
          </cell>
          <cell r="E5152" t="str">
            <v>LEE F JACKSON SCHOOL</v>
          </cell>
          <cell r="F5152" t="str">
            <v>Good Standing</v>
          </cell>
          <cell r="G5152" t="str">
            <v>ROS</v>
          </cell>
          <cell r="H5152" t="str">
            <v>Public School</v>
          </cell>
          <cell r="I5152" t="str">
            <v>Grants Management</v>
          </cell>
        </row>
        <row r="5153">
          <cell r="D5153" t="str">
            <v>660407060003</v>
          </cell>
          <cell r="E5153" t="str">
            <v>RICHARD J BAILEY SCHOOL</v>
          </cell>
          <cell r="F5153" t="str">
            <v>Good Standing</v>
          </cell>
          <cell r="G5153" t="str">
            <v>ROS</v>
          </cell>
          <cell r="H5153" t="str">
            <v>Public School</v>
          </cell>
          <cell r="I5153" t="str">
            <v>Grants Management</v>
          </cell>
        </row>
        <row r="5154">
          <cell r="D5154" t="str">
            <v>660407060004</v>
          </cell>
          <cell r="E5154" t="str">
            <v>WOODLANDS SENIOR HIGH SCHOOL</v>
          </cell>
          <cell r="F5154" t="str">
            <v>Good Standing</v>
          </cell>
          <cell r="G5154" t="str">
            <v>ROS</v>
          </cell>
          <cell r="H5154" t="str">
            <v>Public School</v>
          </cell>
          <cell r="I5154" t="str">
            <v>Grants Management</v>
          </cell>
        </row>
        <row r="5155">
          <cell r="D5155" t="str">
            <v>660407060005</v>
          </cell>
          <cell r="E5155" t="str">
            <v>WOODLANDS MIDDLE SCHOOL</v>
          </cell>
          <cell r="F5155" t="str">
            <v>Good Standing</v>
          </cell>
          <cell r="G5155" t="str">
            <v>ROS</v>
          </cell>
          <cell r="H5155" t="str">
            <v>Public School</v>
          </cell>
          <cell r="I5155" t="str">
            <v>Grants Management</v>
          </cell>
        </row>
        <row r="5156">
          <cell r="D5156" t="str">
            <v>660407060009</v>
          </cell>
          <cell r="E5156" t="str">
            <v>HIGHVIEW SCHOOL</v>
          </cell>
          <cell r="F5156" t="str">
            <v>Good Standing</v>
          </cell>
          <cell r="G5156" t="str">
            <v>ROS</v>
          </cell>
          <cell r="H5156" t="str">
            <v>Public School</v>
          </cell>
          <cell r="I5156" t="str">
            <v>Grants Management</v>
          </cell>
        </row>
        <row r="5157">
          <cell r="D5157" t="str">
            <v>660409020000</v>
          </cell>
          <cell r="E5157" t="str">
            <v>ELMSFORD UFSD</v>
          </cell>
          <cell r="F5157" t="str">
            <v>Good Standing</v>
          </cell>
          <cell r="G5157" t="str">
            <v>ROS</v>
          </cell>
          <cell r="H5157" t="str">
            <v>LEA</v>
          </cell>
          <cell r="I5157" t="str">
            <v>Grants Management</v>
          </cell>
        </row>
        <row r="5158">
          <cell r="D5158" t="str">
            <v>660409020001</v>
          </cell>
          <cell r="E5158" t="str">
            <v>CARL L DIXSON ELEMENTARY SCHOOL</v>
          </cell>
          <cell r="F5158" t="str">
            <v>Good Standing</v>
          </cell>
          <cell r="G5158" t="str">
            <v>ROS</v>
          </cell>
          <cell r="H5158" t="str">
            <v>Public School</v>
          </cell>
          <cell r="I5158" t="str">
            <v>Grants Management</v>
          </cell>
        </row>
        <row r="5159">
          <cell r="D5159" t="str">
            <v>660409020002</v>
          </cell>
          <cell r="E5159" t="str">
            <v>ALICE E GRADY ELEMENTARY SCHOOL</v>
          </cell>
          <cell r="F5159" t="str">
            <v>Good Standing</v>
          </cell>
          <cell r="G5159" t="str">
            <v>ROS</v>
          </cell>
          <cell r="H5159" t="str">
            <v>Public School</v>
          </cell>
          <cell r="I5159" t="str">
            <v>Grants Management</v>
          </cell>
        </row>
        <row r="5160">
          <cell r="D5160" t="str">
            <v>660409020003</v>
          </cell>
          <cell r="E5160" t="str">
            <v>ALEXANDER HAMILTON HIGH SCHOOL</v>
          </cell>
          <cell r="F5160" t="str">
            <v>Good Standing</v>
          </cell>
          <cell r="G5160" t="str">
            <v>ROS</v>
          </cell>
          <cell r="H5160" t="str">
            <v>Public School</v>
          </cell>
          <cell r="I5160" t="str">
            <v>Grants Management</v>
          </cell>
        </row>
        <row r="5161">
          <cell r="D5161" t="str">
            <v>660410020000</v>
          </cell>
          <cell r="E5161" t="str">
            <v>GREENBURGH-GRAHAM UFSD</v>
          </cell>
          <cell r="F5161" t="str">
            <v>Good Standing</v>
          </cell>
          <cell r="G5161" t="str">
            <v>ROS</v>
          </cell>
          <cell r="H5161" t="str">
            <v>Special Act</v>
          </cell>
          <cell r="I5161" t="str">
            <v>Mary Russman</v>
          </cell>
        </row>
        <row r="5162">
          <cell r="D5162" t="str">
            <v>660410020001</v>
          </cell>
          <cell r="E5162" t="str">
            <v>ZICCOLELLA ELEMENTARY SCHOOL</v>
          </cell>
          <cell r="F5162" t="str">
            <v>Good Standing</v>
          </cell>
          <cell r="G5162" t="str">
            <v>ROS</v>
          </cell>
          <cell r="H5162" t="str">
            <v>Public School</v>
          </cell>
          <cell r="I5162" t="str">
            <v>Grants Management</v>
          </cell>
        </row>
        <row r="5163">
          <cell r="D5163" t="str">
            <v>660410020002</v>
          </cell>
          <cell r="E5163" t="str">
            <v>MARTIN LUTHER KING JR HIGH SCHOOL</v>
          </cell>
          <cell r="F5163" t="str">
            <v>Good Standing</v>
          </cell>
          <cell r="G5163" t="str">
            <v>ROS</v>
          </cell>
          <cell r="H5163" t="str">
            <v>Public School</v>
          </cell>
          <cell r="I5163" t="str">
            <v>Grants Management</v>
          </cell>
        </row>
        <row r="5164">
          <cell r="D5164" t="str">
            <v>660410020003</v>
          </cell>
          <cell r="E5164" t="str">
            <v>ZICCOLELLA MIDDLE SCHOOL</v>
          </cell>
          <cell r="F5164" t="str">
            <v>Good Standing</v>
          </cell>
          <cell r="G5164" t="str">
            <v>ROS</v>
          </cell>
          <cell r="H5164" t="str">
            <v>Public School</v>
          </cell>
          <cell r="I5164" t="str">
            <v>Grants Management</v>
          </cell>
        </row>
        <row r="5165">
          <cell r="D5165" t="str">
            <v>660411020000</v>
          </cell>
          <cell r="E5165" t="str">
            <v>GREENBURGH ELEVEN UFSD</v>
          </cell>
          <cell r="F5165" t="str">
            <v>Focus District</v>
          </cell>
          <cell r="G5165" t="str">
            <v>ROS</v>
          </cell>
          <cell r="H5165" t="str">
            <v>Special Act</v>
          </cell>
          <cell r="I5165" t="str">
            <v>Mary Russman</v>
          </cell>
        </row>
        <row r="5166">
          <cell r="D5166" t="str">
            <v>660411020002</v>
          </cell>
          <cell r="E5166" t="str">
            <v>GREENBURGH ELEVEN ELEMENTARY SCHOOL</v>
          </cell>
          <cell r="F5166" t="str">
            <v>Good Standing</v>
          </cell>
          <cell r="G5166" t="str">
            <v>ROS</v>
          </cell>
          <cell r="H5166" t="str">
            <v>Public School</v>
          </cell>
          <cell r="I5166" t="str">
            <v>Grants Management</v>
          </cell>
        </row>
        <row r="5167">
          <cell r="D5167" t="str">
            <v>660411020003</v>
          </cell>
          <cell r="E5167" t="str">
            <v>GREENBURGH ELEVEN MIDDLE SCHOOL</v>
          </cell>
          <cell r="F5167" t="str">
            <v>Priority</v>
          </cell>
          <cell r="G5167" t="str">
            <v>ROS</v>
          </cell>
          <cell r="H5167" t="str">
            <v>Public School</v>
          </cell>
          <cell r="I5167" t="str">
            <v>Grants Management</v>
          </cell>
        </row>
        <row r="5168">
          <cell r="D5168" t="str">
            <v>660411020004</v>
          </cell>
          <cell r="E5168" t="str">
            <v>GREENBURGH ELEVEN HIGH SCHOOL</v>
          </cell>
          <cell r="F5168" t="str">
            <v>Good Standing</v>
          </cell>
          <cell r="G5168" t="str">
            <v>ROS</v>
          </cell>
          <cell r="H5168" t="str">
            <v>Public School</v>
          </cell>
          <cell r="I5168" t="str">
            <v>Grants Management</v>
          </cell>
        </row>
        <row r="5169">
          <cell r="D5169" t="str">
            <v>660412020000</v>
          </cell>
          <cell r="E5169" t="str">
            <v>GREENBURGH-NORTH CASTLE UFSD</v>
          </cell>
          <cell r="F5169" t="str">
            <v>Good Standing</v>
          </cell>
          <cell r="G5169" t="str">
            <v>ROS</v>
          </cell>
          <cell r="H5169" t="str">
            <v>Special Act</v>
          </cell>
          <cell r="I5169" t="str">
            <v>Mary Russman</v>
          </cell>
        </row>
        <row r="5170">
          <cell r="D5170" t="str">
            <v>660412020001</v>
          </cell>
          <cell r="E5170" t="str">
            <v>GREENBURGH ACADEMY</v>
          </cell>
          <cell r="F5170" t="str">
            <v>Good Standing</v>
          </cell>
          <cell r="G5170" t="str">
            <v>ROS</v>
          </cell>
          <cell r="H5170" t="str">
            <v>Public School</v>
          </cell>
          <cell r="I5170" t="str">
            <v>Grants Management</v>
          </cell>
        </row>
        <row r="5171">
          <cell r="D5171" t="str">
            <v>660412020002</v>
          </cell>
          <cell r="E5171" t="str">
            <v>REACH ACADEMY (THE)</v>
          </cell>
          <cell r="F5171" t="str">
            <v>Good Standing</v>
          </cell>
          <cell r="G5171" t="str">
            <v>ROS</v>
          </cell>
          <cell r="H5171" t="str">
            <v>Public School</v>
          </cell>
          <cell r="I5171" t="str">
            <v>Grants Management</v>
          </cell>
        </row>
        <row r="5172">
          <cell r="D5172" t="str">
            <v>660412020003</v>
          </cell>
          <cell r="E5172" t="str">
            <v>CLARK ACADEMY</v>
          </cell>
          <cell r="F5172" t="str">
            <v>Good Standing</v>
          </cell>
          <cell r="G5172" t="str">
            <v>ROS</v>
          </cell>
          <cell r="H5172" t="str">
            <v>Public School</v>
          </cell>
          <cell r="I5172" t="str">
            <v>Grants Management</v>
          </cell>
        </row>
        <row r="5173">
          <cell r="D5173" t="str">
            <v>660412020004</v>
          </cell>
          <cell r="E5173" t="str">
            <v>KAPLAN CAREER ACADEMY</v>
          </cell>
          <cell r="F5173" t="str">
            <v>Good Standing</v>
          </cell>
          <cell r="G5173" t="str">
            <v>ROS</v>
          </cell>
          <cell r="H5173" t="str">
            <v>Public School</v>
          </cell>
          <cell r="I5173" t="str">
            <v>Grants Management</v>
          </cell>
        </row>
        <row r="5174">
          <cell r="D5174" t="str">
            <v>660501060000</v>
          </cell>
          <cell r="E5174" t="str">
            <v>HARRISON CSD</v>
          </cell>
          <cell r="F5174" t="str">
            <v>Good Standing</v>
          </cell>
          <cell r="G5174" t="str">
            <v>ROS</v>
          </cell>
          <cell r="H5174" t="str">
            <v>LEA</v>
          </cell>
          <cell r="I5174" t="str">
            <v>Grants Management</v>
          </cell>
        </row>
        <row r="5175">
          <cell r="D5175" t="str">
            <v>660501060002</v>
          </cell>
          <cell r="E5175" t="str">
            <v>HARRISON AVENUE ELEMENTARY SCHOOL</v>
          </cell>
          <cell r="F5175" t="str">
            <v>Good Standing</v>
          </cell>
          <cell r="G5175" t="str">
            <v>ROS</v>
          </cell>
          <cell r="H5175" t="str">
            <v>Public School</v>
          </cell>
          <cell r="I5175" t="str">
            <v>Grants Management</v>
          </cell>
        </row>
        <row r="5176">
          <cell r="D5176" t="str">
            <v>660501060003</v>
          </cell>
          <cell r="E5176" t="str">
            <v>PARSONS MEMORIAL SCHOOL</v>
          </cell>
          <cell r="F5176" t="str">
            <v>Good Standing</v>
          </cell>
          <cell r="G5176" t="str">
            <v>ROS</v>
          </cell>
          <cell r="H5176" t="str">
            <v>Public School</v>
          </cell>
          <cell r="I5176" t="str">
            <v>Grants Management</v>
          </cell>
        </row>
        <row r="5177">
          <cell r="D5177" t="str">
            <v>660501060004</v>
          </cell>
          <cell r="E5177" t="str">
            <v>HARRISON HIGH SCHOOL</v>
          </cell>
          <cell r="F5177" t="str">
            <v>Good Standing</v>
          </cell>
          <cell r="G5177" t="str">
            <v>ROS</v>
          </cell>
          <cell r="H5177" t="str">
            <v>Public School</v>
          </cell>
          <cell r="I5177" t="str">
            <v>Grants Management</v>
          </cell>
        </row>
        <row r="5178">
          <cell r="D5178" t="str">
            <v>660501060005</v>
          </cell>
          <cell r="E5178" t="str">
            <v>PURCHASE SCHOOL</v>
          </cell>
          <cell r="F5178" t="str">
            <v>Good Standing</v>
          </cell>
          <cell r="G5178" t="str">
            <v>ROS</v>
          </cell>
          <cell r="H5178" t="str">
            <v>Public School</v>
          </cell>
          <cell r="I5178" t="str">
            <v>Grants Management</v>
          </cell>
        </row>
        <row r="5179">
          <cell r="D5179" t="str">
            <v>660501060008</v>
          </cell>
          <cell r="E5179" t="str">
            <v>SAMUEL J PRESTON SCHOOL</v>
          </cell>
          <cell r="F5179" t="str">
            <v>Good Standing</v>
          </cell>
          <cell r="G5179" t="str">
            <v>ROS</v>
          </cell>
          <cell r="H5179" t="str">
            <v>Public School</v>
          </cell>
          <cell r="I5179" t="str">
            <v>Grants Management</v>
          </cell>
        </row>
        <row r="5180">
          <cell r="D5180" t="str">
            <v>660501060009</v>
          </cell>
          <cell r="E5180" t="str">
            <v>LOUIS M KLEIN MIDDLE SCHOOL</v>
          </cell>
          <cell r="F5180" t="str">
            <v>Good Standing</v>
          </cell>
          <cell r="G5180" t="str">
            <v>ROS</v>
          </cell>
          <cell r="H5180" t="str">
            <v>Public School</v>
          </cell>
          <cell r="I5180" t="str">
            <v>Grants Management</v>
          </cell>
        </row>
        <row r="5181">
          <cell r="D5181" t="str">
            <v>660701030000</v>
          </cell>
          <cell r="E5181" t="str">
            <v>MAMARONECK UFSD</v>
          </cell>
          <cell r="F5181" t="str">
            <v>Good Standing</v>
          </cell>
          <cell r="G5181" t="str">
            <v>ROS</v>
          </cell>
          <cell r="H5181" t="str">
            <v>LEA</v>
          </cell>
          <cell r="I5181" t="str">
            <v>Grants Management</v>
          </cell>
        </row>
        <row r="5182">
          <cell r="D5182" t="str">
            <v>660701030001</v>
          </cell>
          <cell r="E5182" t="str">
            <v>CENTRAL SCHOOL</v>
          </cell>
          <cell r="F5182" t="str">
            <v>Good Standing</v>
          </cell>
          <cell r="G5182" t="str">
            <v>ROS</v>
          </cell>
          <cell r="H5182" t="str">
            <v>Public School</v>
          </cell>
          <cell r="I5182" t="str">
            <v>Grants Management</v>
          </cell>
        </row>
        <row r="5183">
          <cell r="D5183" t="str">
            <v>660701030002</v>
          </cell>
          <cell r="E5183" t="str">
            <v>CHATSWORTH AVENUE SCHOOL</v>
          </cell>
          <cell r="F5183" t="str">
            <v>Good Standing</v>
          </cell>
          <cell r="G5183" t="str">
            <v>ROS</v>
          </cell>
          <cell r="H5183" t="str">
            <v>Public School</v>
          </cell>
          <cell r="I5183" t="str">
            <v>Grants Management</v>
          </cell>
        </row>
        <row r="5184">
          <cell r="D5184" t="str">
            <v>660701030003</v>
          </cell>
          <cell r="E5184" t="str">
            <v>MAMARONECK AVENUE SCHOOL</v>
          </cell>
          <cell r="F5184" t="str">
            <v>Good Standing</v>
          </cell>
          <cell r="G5184" t="str">
            <v>ROS</v>
          </cell>
          <cell r="H5184" t="str">
            <v>Public School</v>
          </cell>
          <cell r="I5184" t="str">
            <v>Grants Management</v>
          </cell>
        </row>
        <row r="5185">
          <cell r="D5185" t="str">
            <v>660701030004</v>
          </cell>
          <cell r="E5185" t="str">
            <v>MURRAY AVENUE SCHOOL</v>
          </cell>
          <cell r="F5185" t="str">
            <v>Good Standing</v>
          </cell>
          <cell r="G5185" t="str">
            <v>ROS</v>
          </cell>
          <cell r="H5185" t="str">
            <v>Public School</v>
          </cell>
          <cell r="I5185" t="str">
            <v>Grants Management</v>
          </cell>
        </row>
        <row r="5186">
          <cell r="D5186" t="str">
            <v>660701030005</v>
          </cell>
          <cell r="E5186" t="str">
            <v>HOMMOCKS SCHOOL</v>
          </cell>
          <cell r="F5186" t="str">
            <v>Good Standing</v>
          </cell>
          <cell r="G5186" t="str">
            <v>ROS</v>
          </cell>
          <cell r="H5186" t="str">
            <v>Public School</v>
          </cell>
          <cell r="I5186" t="str">
            <v>Grants Management</v>
          </cell>
        </row>
        <row r="5187">
          <cell r="D5187" t="str">
            <v>660701030006</v>
          </cell>
          <cell r="E5187" t="str">
            <v>MAMARONECK HIGH SCHOOL</v>
          </cell>
          <cell r="F5187" t="str">
            <v>Good Standing</v>
          </cell>
          <cell r="G5187" t="str">
            <v>ROS</v>
          </cell>
          <cell r="H5187" t="str">
            <v>Public School</v>
          </cell>
          <cell r="I5187" t="str">
            <v>Grants Management</v>
          </cell>
        </row>
        <row r="5188">
          <cell r="D5188" t="str">
            <v>660801060000</v>
          </cell>
          <cell r="E5188" t="str">
            <v>MT PLEASANT CSD</v>
          </cell>
          <cell r="F5188" t="str">
            <v>Good Standing</v>
          </cell>
          <cell r="G5188" t="str">
            <v>ROS</v>
          </cell>
          <cell r="H5188" t="str">
            <v>LEA</v>
          </cell>
          <cell r="I5188" t="str">
            <v>Grants Management</v>
          </cell>
        </row>
        <row r="5189">
          <cell r="D5189" t="str">
            <v>660801060003</v>
          </cell>
          <cell r="E5189" t="str">
            <v>HAWTHORNE ELEMENTARY SCHOOL</v>
          </cell>
          <cell r="F5189" t="str">
            <v>Good Standing</v>
          </cell>
          <cell r="G5189" t="str">
            <v>ROS</v>
          </cell>
          <cell r="H5189" t="str">
            <v>Public School</v>
          </cell>
          <cell r="I5189" t="str">
            <v>Grants Management</v>
          </cell>
        </row>
        <row r="5190">
          <cell r="D5190" t="str">
            <v>660801060005</v>
          </cell>
          <cell r="E5190" t="str">
            <v>COLUMBUS ELEMENTARY SCHOOL</v>
          </cell>
          <cell r="F5190" t="str">
            <v>Good Standing</v>
          </cell>
          <cell r="G5190" t="str">
            <v>ROS</v>
          </cell>
          <cell r="H5190" t="str">
            <v>Public School</v>
          </cell>
          <cell r="I5190" t="str">
            <v>Grants Management</v>
          </cell>
        </row>
        <row r="5191">
          <cell r="D5191" t="str">
            <v>660801060006</v>
          </cell>
          <cell r="E5191" t="str">
            <v>WESTLAKE HIGH SCHOOL</v>
          </cell>
          <cell r="F5191" t="str">
            <v>Good Standing</v>
          </cell>
          <cell r="G5191" t="str">
            <v>ROS</v>
          </cell>
          <cell r="H5191" t="str">
            <v>Public School</v>
          </cell>
          <cell r="I5191" t="str">
            <v>Grants Management</v>
          </cell>
        </row>
        <row r="5192">
          <cell r="D5192" t="str">
            <v>660801060007</v>
          </cell>
          <cell r="E5192" t="str">
            <v>WESTLAKE MIDDLE SCHOOL</v>
          </cell>
          <cell r="F5192" t="str">
            <v>Good Standing</v>
          </cell>
          <cell r="G5192" t="str">
            <v>ROS</v>
          </cell>
          <cell r="H5192" t="str">
            <v>Public School</v>
          </cell>
          <cell r="I5192" t="str">
            <v>Grants Management</v>
          </cell>
        </row>
        <row r="5193">
          <cell r="D5193" t="str">
            <v>660802040000</v>
          </cell>
          <cell r="E5193" t="str">
            <v>POCANTICO HILLS CSD</v>
          </cell>
          <cell r="F5193" t="str">
            <v>Good Standing</v>
          </cell>
          <cell r="G5193" t="str">
            <v>ROS</v>
          </cell>
          <cell r="H5193" t="str">
            <v>LEA</v>
          </cell>
          <cell r="I5193" t="str">
            <v>Grants Management</v>
          </cell>
        </row>
        <row r="5194">
          <cell r="D5194" t="str">
            <v>660802040001</v>
          </cell>
          <cell r="E5194" t="str">
            <v>POCANTICO HILLS CENTRAL SCHOOL</v>
          </cell>
          <cell r="F5194" t="str">
            <v>Good Standing</v>
          </cell>
          <cell r="G5194" t="str">
            <v>ROS</v>
          </cell>
          <cell r="H5194" t="str">
            <v>Public School</v>
          </cell>
          <cell r="I5194" t="str">
            <v>Grants Management</v>
          </cell>
        </row>
        <row r="5195">
          <cell r="D5195" t="str">
            <v>660803020000</v>
          </cell>
          <cell r="E5195" t="str">
            <v>HAWTHORNE-CEDAR KNOLLS UFSD</v>
          </cell>
          <cell r="F5195" t="str">
            <v>Good Standing</v>
          </cell>
          <cell r="G5195" t="str">
            <v>ROS</v>
          </cell>
          <cell r="H5195" t="str">
            <v>Special Act</v>
          </cell>
          <cell r="I5195" t="str">
            <v>Mary Russman</v>
          </cell>
        </row>
        <row r="5196">
          <cell r="D5196" t="str">
            <v>660803020001</v>
          </cell>
          <cell r="E5196" t="str">
            <v>HAWTHORNE CEDAR KNOLLS SR/JR HS</v>
          </cell>
          <cell r="F5196" t="str">
            <v>Good Standing</v>
          </cell>
          <cell r="G5196" t="str">
            <v>ROS</v>
          </cell>
          <cell r="H5196" t="str">
            <v>Public School</v>
          </cell>
          <cell r="I5196" t="str">
            <v>Grants Management</v>
          </cell>
        </row>
        <row r="5197">
          <cell r="D5197" t="str">
            <v>660803020002</v>
          </cell>
          <cell r="E5197" t="str">
            <v>LITTLE SCHOOL</v>
          </cell>
          <cell r="F5197" t="str">
            <v>Good Standing</v>
          </cell>
          <cell r="G5197" t="str">
            <v>ROS</v>
          </cell>
          <cell r="H5197" t="str">
            <v>Public School</v>
          </cell>
          <cell r="I5197" t="str">
            <v>Grants Management</v>
          </cell>
        </row>
        <row r="5198">
          <cell r="D5198" t="str">
            <v>660803020003</v>
          </cell>
          <cell r="E5198" t="str">
            <v>LINDEN HILL SCHOOL</v>
          </cell>
          <cell r="F5198" t="str">
            <v>Local Assistance Plan</v>
          </cell>
          <cell r="G5198" t="str">
            <v>ROS</v>
          </cell>
          <cell r="H5198" t="str">
            <v>Public School</v>
          </cell>
          <cell r="I5198" t="str">
            <v>Grants Management</v>
          </cell>
        </row>
        <row r="5199">
          <cell r="D5199" t="str">
            <v>660803020004</v>
          </cell>
          <cell r="E5199" t="str">
            <v>GELLER HOUSE SCHOOL</v>
          </cell>
          <cell r="F5199" t="str">
            <v>Good Standing</v>
          </cell>
          <cell r="G5199" t="str">
            <v>ROS</v>
          </cell>
          <cell r="H5199" t="str">
            <v>Public School</v>
          </cell>
          <cell r="I5199" t="str">
            <v>Grants Management</v>
          </cell>
        </row>
        <row r="5200">
          <cell r="D5200" t="str">
            <v>660804020000</v>
          </cell>
          <cell r="E5200" t="str">
            <v>MT PLEASANT-COTTAGE UFSD</v>
          </cell>
          <cell r="F5200" t="str">
            <v>Good Standing</v>
          </cell>
          <cell r="G5200" t="str">
            <v>ROS</v>
          </cell>
          <cell r="H5200" t="str">
            <v>Special Act</v>
          </cell>
          <cell r="I5200" t="str">
            <v>Mary Russman</v>
          </cell>
        </row>
        <row r="5201">
          <cell r="D5201" t="str">
            <v>660804020002</v>
          </cell>
          <cell r="E5201" t="str">
            <v>MT PLEASANT-COTTAGE SCHOOL</v>
          </cell>
          <cell r="F5201" t="str">
            <v>Good Standing</v>
          </cell>
          <cell r="G5201" t="str">
            <v>ROS</v>
          </cell>
          <cell r="H5201" t="str">
            <v>Public School</v>
          </cell>
          <cell r="I5201" t="str">
            <v>Grants Management</v>
          </cell>
        </row>
        <row r="5202">
          <cell r="D5202" t="str">
            <v>660804020003</v>
          </cell>
          <cell r="E5202" t="str">
            <v>EDENWALD SCHOOL</v>
          </cell>
          <cell r="F5202" t="str">
            <v>Good Standing</v>
          </cell>
          <cell r="G5202" t="str">
            <v>ROS</v>
          </cell>
          <cell r="H5202" t="str">
            <v>Public School</v>
          </cell>
          <cell r="I5202" t="str">
            <v>Grants Management</v>
          </cell>
        </row>
        <row r="5203">
          <cell r="D5203" t="str">
            <v>660805030000</v>
          </cell>
          <cell r="E5203" t="str">
            <v>VALHALLA UFSD</v>
          </cell>
          <cell r="F5203" t="str">
            <v>Good Standing</v>
          </cell>
          <cell r="G5203" t="str">
            <v>ROS</v>
          </cell>
          <cell r="H5203" t="str">
            <v>LEA</v>
          </cell>
          <cell r="I5203" t="str">
            <v>Grants Management</v>
          </cell>
        </row>
        <row r="5204">
          <cell r="D5204" t="str">
            <v>660805030001</v>
          </cell>
          <cell r="E5204" t="str">
            <v>KENSICO SCHOOL</v>
          </cell>
          <cell r="F5204" t="str">
            <v>Good Standing</v>
          </cell>
          <cell r="G5204" t="str">
            <v>ROS</v>
          </cell>
          <cell r="H5204" t="str">
            <v>Public School</v>
          </cell>
          <cell r="I5204" t="str">
            <v>Grants Management</v>
          </cell>
        </row>
        <row r="5205">
          <cell r="D5205" t="str">
            <v>660805030003</v>
          </cell>
          <cell r="E5205" t="str">
            <v>VIRGINIA ROAD ELEMENTARY SCHOOL</v>
          </cell>
          <cell r="F5205" t="str">
            <v>Good Standing</v>
          </cell>
          <cell r="G5205" t="str">
            <v>ROS</v>
          </cell>
          <cell r="H5205" t="str">
            <v>Public School</v>
          </cell>
          <cell r="I5205" t="str">
            <v>Grants Management</v>
          </cell>
        </row>
        <row r="5206">
          <cell r="D5206" t="str">
            <v>660805030004</v>
          </cell>
          <cell r="E5206" t="str">
            <v>VALHALLA HIGH SCHOOL</v>
          </cell>
          <cell r="F5206" t="str">
            <v>Good Standing</v>
          </cell>
          <cell r="G5206" t="str">
            <v>ROS</v>
          </cell>
          <cell r="H5206" t="str">
            <v>Public School</v>
          </cell>
          <cell r="I5206" t="str">
            <v>Grants Management</v>
          </cell>
        </row>
        <row r="5207">
          <cell r="D5207" t="str">
            <v>660805030005</v>
          </cell>
          <cell r="E5207" t="str">
            <v>VALHALLA MIDDLE SCHOOL</v>
          </cell>
          <cell r="F5207" t="str">
            <v>Good Standing</v>
          </cell>
          <cell r="G5207" t="str">
            <v>ROS</v>
          </cell>
          <cell r="H5207" t="str">
            <v>Public School</v>
          </cell>
          <cell r="I5207" t="str">
            <v>Grants Management</v>
          </cell>
        </row>
        <row r="5208">
          <cell r="D5208" t="str">
            <v>660806020000</v>
          </cell>
          <cell r="E5208" t="str">
            <v>MT PLEASANT-BLYTHEDALE UFSD</v>
          </cell>
          <cell r="F5208" t="str">
            <v>Good Standing</v>
          </cell>
          <cell r="G5208" t="str">
            <v>ROS</v>
          </cell>
          <cell r="H5208" t="str">
            <v>Special Act</v>
          </cell>
          <cell r="I5208" t="str">
            <v>Mary Russman</v>
          </cell>
        </row>
        <row r="5209">
          <cell r="D5209" t="str">
            <v>660806020001</v>
          </cell>
          <cell r="E5209" t="str">
            <v>BLYTHEDALE SCHOOL</v>
          </cell>
          <cell r="F5209" t="str">
            <v>Good Standing</v>
          </cell>
          <cell r="G5209" t="str">
            <v>ROS</v>
          </cell>
          <cell r="H5209" t="str">
            <v>Public School</v>
          </cell>
          <cell r="I5209" t="str">
            <v>Grants Management</v>
          </cell>
        </row>
        <row r="5210">
          <cell r="D5210" t="str">
            <v>660809030000</v>
          </cell>
          <cell r="E5210" t="str">
            <v>PLEASANTVILLE UFSD</v>
          </cell>
          <cell r="F5210" t="str">
            <v>Good Standing</v>
          </cell>
          <cell r="G5210" t="str">
            <v>ROS</v>
          </cell>
          <cell r="H5210" t="str">
            <v>LEA</v>
          </cell>
          <cell r="I5210" t="str">
            <v>Grants Management</v>
          </cell>
        </row>
        <row r="5211">
          <cell r="D5211" t="str">
            <v>660809030002</v>
          </cell>
          <cell r="E5211" t="str">
            <v>BEDFORD ROAD SCHOOL</v>
          </cell>
          <cell r="F5211" t="str">
            <v>Good Standing</v>
          </cell>
          <cell r="G5211" t="str">
            <v>ROS</v>
          </cell>
          <cell r="H5211" t="str">
            <v>Public School</v>
          </cell>
          <cell r="I5211" t="str">
            <v>Grants Management</v>
          </cell>
        </row>
        <row r="5212">
          <cell r="D5212" t="str">
            <v>660809030003</v>
          </cell>
          <cell r="E5212" t="str">
            <v>PLEASANTVILLE HIGH SCHOOL</v>
          </cell>
          <cell r="F5212" t="str">
            <v>Good Standing</v>
          </cell>
          <cell r="G5212" t="str">
            <v>ROS</v>
          </cell>
          <cell r="H5212" t="str">
            <v>Public School</v>
          </cell>
          <cell r="I5212" t="str">
            <v>Grants Management</v>
          </cell>
        </row>
        <row r="5213">
          <cell r="D5213" t="str">
            <v>660809030004</v>
          </cell>
          <cell r="E5213" t="str">
            <v>PLEASANTVILLE MIDDLE SCHOOL</v>
          </cell>
          <cell r="F5213" t="str">
            <v>Good Standing</v>
          </cell>
          <cell r="G5213" t="str">
            <v>ROS</v>
          </cell>
          <cell r="H5213" t="str">
            <v>Public School</v>
          </cell>
          <cell r="I5213" t="str">
            <v>Grants Management</v>
          </cell>
        </row>
        <row r="5214">
          <cell r="D5214" t="str">
            <v>660900010000</v>
          </cell>
          <cell r="E5214" t="str">
            <v>MT VERNON SCHOOL DISTRICT</v>
          </cell>
          <cell r="F5214" t="str">
            <v>Focus District</v>
          </cell>
          <cell r="G5214" t="str">
            <v>ROS</v>
          </cell>
          <cell r="H5214" t="str">
            <v>LEA</v>
          </cell>
          <cell r="I5214" t="str">
            <v>Jason Harmon</v>
          </cell>
        </row>
        <row r="5215">
          <cell r="D5215" t="str">
            <v>660900010001</v>
          </cell>
          <cell r="E5215" t="str">
            <v>COLUMBUS SCHOOL AT THE FRANKO BLDG</v>
          </cell>
          <cell r="F5215" t="str">
            <v>Good Standing</v>
          </cell>
          <cell r="G5215" t="str">
            <v>ROS</v>
          </cell>
          <cell r="H5215" t="str">
            <v>Public School</v>
          </cell>
          <cell r="I5215" t="str">
            <v>Grants Management</v>
          </cell>
        </row>
        <row r="5216">
          <cell r="D5216" t="str">
            <v>660900010002</v>
          </cell>
          <cell r="E5216" t="str">
            <v>EDWARD WILLIAMS SCHOOL</v>
          </cell>
          <cell r="F5216" t="str">
            <v>Focus</v>
          </cell>
          <cell r="G5216" t="str">
            <v>ROS</v>
          </cell>
          <cell r="H5216" t="str">
            <v>Public School</v>
          </cell>
          <cell r="I5216" t="str">
            <v>Grants Management</v>
          </cell>
        </row>
        <row r="5217">
          <cell r="D5217" t="str">
            <v>660900010004</v>
          </cell>
          <cell r="E5217" t="str">
            <v>HAMILTON SCHOOL</v>
          </cell>
          <cell r="F5217" t="str">
            <v>Good Standing</v>
          </cell>
          <cell r="G5217" t="str">
            <v>ROS</v>
          </cell>
          <cell r="H5217" t="str">
            <v>Public School</v>
          </cell>
          <cell r="I5217" t="str">
            <v>Grants Management</v>
          </cell>
        </row>
        <row r="5218">
          <cell r="D5218" t="str">
            <v>660900010005</v>
          </cell>
          <cell r="E5218" t="str">
            <v>HOLMES SCHOOL</v>
          </cell>
          <cell r="F5218" t="str">
            <v>Good Standing</v>
          </cell>
          <cell r="G5218" t="str">
            <v>ROS</v>
          </cell>
          <cell r="H5218" t="str">
            <v>Public School</v>
          </cell>
          <cell r="I5218" t="str">
            <v>Grants Management</v>
          </cell>
        </row>
        <row r="5219">
          <cell r="D5219" t="str">
            <v>660900010006</v>
          </cell>
          <cell r="E5219" t="str">
            <v>LINCOLN SCHOOL</v>
          </cell>
          <cell r="F5219" t="str">
            <v>Good Standing</v>
          </cell>
          <cell r="G5219" t="str">
            <v>ROS</v>
          </cell>
          <cell r="H5219" t="str">
            <v>Public School</v>
          </cell>
          <cell r="I5219" t="str">
            <v>Grants Management</v>
          </cell>
        </row>
        <row r="5220">
          <cell r="D5220" t="str">
            <v>660900010007</v>
          </cell>
          <cell r="E5220" t="str">
            <v>LONGFELLOW SCHOOL</v>
          </cell>
          <cell r="F5220" t="str">
            <v>Good Standing</v>
          </cell>
          <cell r="G5220" t="str">
            <v>ROS</v>
          </cell>
          <cell r="H5220" t="str">
            <v>Public School</v>
          </cell>
          <cell r="I5220" t="str">
            <v>Grants Management</v>
          </cell>
        </row>
        <row r="5221">
          <cell r="D5221" t="str">
            <v>660900010008</v>
          </cell>
          <cell r="E5221" t="str">
            <v>CECIL H PARKER SCHOOL</v>
          </cell>
          <cell r="F5221" t="str">
            <v>Good Standing</v>
          </cell>
          <cell r="G5221" t="str">
            <v>ROS</v>
          </cell>
          <cell r="H5221" t="str">
            <v>Public School</v>
          </cell>
          <cell r="I5221" t="str">
            <v>Grants Management</v>
          </cell>
        </row>
        <row r="5222">
          <cell r="D5222" t="str">
            <v>660900010009</v>
          </cell>
          <cell r="E5222" t="str">
            <v>PENNINGTON SCHOOL</v>
          </cell>
          <cell r="F5222" t="str">
            <v>Good Standing</v>
          </cell>
          <cell r="G5222" t="str">
            <v>ROS</v>
          </cell>
          <cell r="H5222" t="str">
            <v>Public School</v>
          </cell>
          <cell r="I5222" t="str">
            <v>Grants Management</v>
          </cell>
        </row>
        <row r="5223">
          <cell r="D5223" t="str">
            <v>660900010010</v>
          </cell>
          <cell r="E5223" t="str">
            <v>GRAHAM SCHOOL</v>
          </cell>
          <cell r="F5223" t="str">
            <v>Focus</v>
          </cell>
          <cell r="G5223" t="str">
            <v>ROS</v>
          </cell>
          <cell r="H5223" t="str">
            <v>Public School</v>
          </cell>
          <cell r="I5223" t="str">
            <v>Grants Management</v>
          </cell>
        </row>
        <row r="5224">
          <cell r="D5224" t="str">
            <v>660900010011</v>
          </cell>
          <cell r="E5224" t="str">
            <v>TRAPHAGEN SCHOOL</v>
          </cell>
          <cell r="F5224" t="str">
            <v>Good Standing</v>
          </cell>
          <cell r="G5224" t="str">
            <v>ROS</v>
          </cell>
          <cell r="H5224" t="str">
            <v>Public School</v>
          </cell>
          <cell r="I5224" t="str">
            <v>Grants Management</v>
          </cell>
        </row>
        <row r="5225">
          <cell r="D5225" t="str">
            <v>660900010013</v>
          </cell>
          <cell r="E5225" t="str">
            <v>MT VERNON HIGH SCHOOL</v>
          </cell>
          <cell r="F5225" t="str">
            <v>Focus</v>
          </cell>
          <cell r="G5225" t="str">
            <v>ROS</v>
          </cell>
          <cell r="H5225" t="str">
            <v>Public School</v>
          </cell>
          <cell r="I5225" t="str">
            <v>Grants Management</v>
          </cell>
        </row>
        <row r="5226">
          <cell r="D5226" t="str">
            <v>660900010014</v>
          </cell>
          <cell r="E5226" t="str">
            <v>GRIMES SCHOOL</v>
          </cell>
          <cell r="F5226" t="str">
            <v>Focus</v>
          </cell>
          <cell r="G5226" t="str">
            <v>ROS</v>
          </cell>
          <cell r="H5226" t="str">
            <v>Public School</v>
          </cell>
          <cell r="I5226" t="str">
            <v>Grants Management</v>
          </cell>
        </row>
        <row r="5227">
          <cell r="D5227" t="str">
            <v>660900010022</v>
          </cell>
          <cell r="E5227" t="str">
            <v>DAVIS MIDDLE SCHOOL</v>
          </cell>
          <cell r="F5227" t="str">
            <v>Priority</v>
          </cell>
          <cell r="G5227" t="str">
            <v>ROS</v>
          </cell>
          <cell r="H5227" t="str">
            <v>Public School</v>
          </cell>
          <cell r="I5227" t="str">
            <v>Grants Management</v>
          </cell>
        </row>
        <row r="5228">
          <cell r="D5228" t="str">
            <v>660900010023</v>
          </cell>
          <cell r="E5228" t="str">
            <v>LONGFELLOW MIDDLE SCHOOL</v>
          </cell>
          <cell r="F5228" t="str">
            <v>Focus</v>
          </cell>
          <cell r="G5228" t="str">
            <v>ROS</v>
          </cell>
          <cell r="H5228" t="str">
            <v>Public School</v>
          </cell>
          <cell r="I5228" t="str">
            <v>Grants Management</v>
          </cell>
        </row>
        <row r="5229">
          <cell r="D5229" t="str">
            <v>660900010025</v>
          </cell>
          <cell r="E5229" t="str">
            <v xml:space="preserve">NELSON R MANDELA/DR HOSEA ZOLLICOFF </v>
          </cell>
          <cell r="F5229" t="str">
            <v>Good Standing</v>
          </cell>
          <cell r="G5229" t="str">
            <v>ROS</v>
          </cell>
          <cell r="H5229" t="str">
            <v>Public School</v>
          </cell>
          <cell r="I5229" t="str">
            <v>Grants Management</v>
          </cell>
        </row>
        <row r="5230">
          <cell r="D5230" t="str">
            <v>660900010026</v>
          </cell>
          <cell r="E5230" t="str">
            <v>THORNTON HIGH SCHOOL</v>
          </cell>
          <cell r="F5230" t="str">
            <v>Focus</v>
          </cell>
          <cell r="G5230" t="str">
            <v>ROS</v>
          </cell>
          <cell r="H5230" t="str">
            <v>Public School</v>
          </cell>
          <cell r="I5230" t="str">
            <v>Grants Management</v>
          </cell>
        </row>
        <row r="5231">
          <cell r="D5231" t="str">
            <v>660900861000</v>
          </cell>
          <cell r="E5231" t="str">
            <v>AMANI PUBLIC CHARTER SCHOOL</v>
          </cell>
          <cell r="F5231" t="str">
            <v>Good Standing</v>
          </cell>
          <cell r="G5231" t="str">
            <v>ROS</v>
          </cell>
          <cell r="H5231" t="str">
            <v>Charter</v>
          </cell>
          <cell r="I5231" t="str">
            <v>Grants Management</v>
          </cell>
        </row>
        <row r="5232">
          <cell r="D5232" t="str">
            <v>661004060000</v>
          </cell>
          <cell r="E5232" t="str">
            <v>CHAPPAQUA CSD</v>
          </cell>
          <cell r="F5232" t="str">
            <v>Good Standing</v>
          </cell>
          <cell r="G5232" t="str">
            <v>ROS</v>
          </cell>
          <cell r="H5232" t="str">
            <v>LEA</v>
          </cell>
          <cell r="I5232" t="str">
            <v>Grants Management</v>
          </cell>
        </row>
        <row r="5233">
          <cell r="D5233" t="str">
            <v>661004060001</v>
          </cell>
          <cell r="E5233" t="str">
            <v>DOUGLAS G GRAFFLIN SCHOOL</v>
          </cell>
          <cell r="F5233" t="str">
            <v>Good Standing</v>
          </cell>
          <cell r="G5233" t="str">
            <v>ROS</v>
          </cell>
          <cell r="H5233" t="str">
            <v>Public School</v>
          </cell>
          <cell r="I5233" t="str">
            <v>Grants Management</v>
          </cell>
        </row>
        <row r="5234">
          <cell r="D5234" t="str">
            <v>661004060002</v>
          </cell>
          <cell r="E5234" t="str">
            <v>ROARING BROOK SCHOOL</v>
          </cell>
          <cell r="F5234" t="str">
            <v>Good Standing</v>
          </cell>
          <cell r="G5234" t="str">
            <v>ROS</v>
          </cell>
          <cell r="H5234" t="str">
            <v>Public School</v>
          </cell>
          <cell r="I5234" t="str">
            <v>Grants Management</v>
          </cell>
        </row>
        <row r="5235">
          <cell r="D5235" t="str">
            <v>661004060003</v>
          </cell>
          <cell r="E5235" t="str">
            <v>ROBERT E BELL SCHOOL</v>
          </cell>
          <cell r="F5235" t="str">
            <v>Good Standing</v>
          </cell>
          <cell r="G5235" t="str">
            <v>ROS</v>
          </cell>
          <cell r="H5235" t="str">
            <v>Public School</v>
          </cell>
          <cell r="I5235" t="str">
            <v>Grants Management</v>
          </cell>
        </row>
        <row r="5236">
          <cell r="D5236" t="str">
            <v>661004060004</v>
          </cell>
          <cell r="E5236" t="str">
            <v>HORACE GREELEY HIGH SCHOOL</v>
          </cell>
          <cell r="F5236" t="str">
            <v>Good Standing</v>
          </cell>
          <cell r="G5236" t="str">
            <v>ROS</v>
          </cell>
          <cell r="H5236" t="str">
            <v>Public School</v>
          </cell>
          <cell r="I5236" t="str">
            <v>Grants Management</v>
          </cell>
        </row>
        <row r="5237">
          <cell r="D5237" t="str">
            <v>661004060005</v>
          </cell>
          <cell r="E5237" t="str">
            <v>WESTORCHARD SCHOOL</v>
          </cell>
          <cell r="F5237" t="str">
            <v>Good Standing</v>
          </cell>
          <cell r="G5237" t="str">
            <v>ROS</v>
          </cell>
          <cell r="H5237" t="str">
            <v>Public School</v>
          </cell>
          <cell r="I5237" t="str">
            <v>Grants Management</v>
          </cell>
        </row>
        <row r="5238">
          <cell r="D5238" t="str">
            <v>661004060006</v>
          </cell>
          <cell r="E5238" t="str">
            <v>SEVEN BRIDGES MIDDLE SCHOOL</v>
          </cell>
          <cell r="F5238" t="str">
            <v>Good Standing</v>
          </cell>
          <cell r="G5238" t="str">
            <v>ROS</v>
          </cell>
          <cell r="H5238" t="str">
            <v>Public School</v>
          </cell>
          <cell r="I5238" t="str">
            <v>Grants Management</v>
          </cell>
        </row>
        <row r="5239">
          <cell r="D5239" t="str">
            <v>661100010000</v>
          </cell>
          <cell r="E5239" t="str">
            <v>NEW ROCHELLE CITY SD</v>
          </cell>
          <cell r="F5239" t="str">
            <v>Good Standing</v>
          </cell>
          <cell r="G5239" t="str">
            <v>ROS</v>
          </cell>
          <cell r="H5239" t="str">
            <v>LEA</v>
          </cell>
          <cell r="I5239" t="str">
            <v>Grants Management</v>
          </cell>
        </row>
        <row r="5240">
          <cell r="D5240" t="str">
            <v>661100010001</v>
          </cell>
          <cell r="E5240" t="str">
            <v>HENRY BARNARD SCHOOL</v>
          </cell>
          <cell r="F5240" t="str">
            <v>Good Standing</v>
          </cell>
          <cell r="G5240" t="str">
            <v>ROS</v>
          </cell>
          <cell r="H5240" t="str">
            <v>Public School</v>
          </cell>
          <cell r="I5240" t="str">
            <v>Grants Management</v>
          </cell>
        </row>
        <row r="5241">
          <cell r="D5241" t="str">
            <v>661100010002</v>
          </cell>
          <cell r="E5241" t="str">
            <v>COLUMBUS ELEMENTARY SCHOOL</v>
          </cell>
          <cell r="F5241" t="str">
            <v>Good Standing</v>
          </cell>
          <cell r="G5241" t="str">
            <v>ROS</v>
          </cell>
          <cell r="H5241" t="str">
            <v>Public School</v>
          </cell>
          <cell r="I5241" t="str">
            <v>Grants Management</v>
          </cell>
        </row>
        <row r="5242">
          <cell r="D5242" t="str">
            <v>661100010003</v>
          </cell>
          <cell r="E5242" t="str">
            <v>GEORGE M DAVIS ELEMENTARY SCHOOL</v>
          </cell>
          <cell r="F5242" t="str">
            <v>Good Standing</v>
          </cell>
          <cell r="G5242" t="str">
            <v>ROS</v>
          </cell>
          <cell r="H5242" t="str">
            <v>Public School</v>
          </cell>
          <cell r="I5242" t="str">
            <v>Grants Management</v>
          </cell>
        </row>
        <row r="5243">
          <cell r="D5243" t="str">
            <v>661100010004</v>
          </cell>
          <cell r="E5243" t="str">
            <v>JEFFERSON ELEMENTARY SCHOOL</v>
          </cell>
          <cell r="F5243" t="str">
            <v>Good Standing</v>
          </cell>
          <cell r="G5243" t="str">
            <v>ROS</v>
          </cell>
          <cell r="H5243" t="str">
            <v>Public School</v>
          </cell>
          <cell r="I5243" t="str">
            <v>Grants Management</v>
          </cell>
        </row>
        <row r="5244">
          <cell r="D5244" t="str">
            <v>661100010008</v>
          </cell>
          <cell r="E5244" t="str">
            <v>TRINITY ELEMENTARY SCHOOL</v>
          </cell>
          <cell r="F5244" t="str">
            <v>Good Standing</v>
          </cell>
          <cell r="G5244" t="str">
            <v>ROS</v>
          </cell>
          <cell r="H5244" t="str">
            <v>Public School</v>
          </cell>
          <cell r="I5244" t="str">
            <v>Grants Management</v>
          </cell>
        </row>
        <row r="5245">
          <cell r="D5245" t="str">
            <v>661100010009</v>
          </cell>
          <cell r="E5245" t="str">
            <v>WILLIAM B WARD ELEMENTARY SCHOOL</v>
          </cell>
          <cell r="F5245" t="str">
            <v>Good Standing</v>
          </cell>
          <cell r="G5245" t="str">
            <v>ROS</v>
          </cell>
          <cell r="H5245" t="str">
            <v>Public School</v>
          </cell>
          <cell r="I5245" t="str">
            <v>Grants Management</v>
          </cell>
        </row>
        <row r="5246">
          <cell r="D5246" t="str">
            <v>661100010011</v>
          </cell>
          <cell r="E5246" t="str">
            <v>DANIEL WEBSTER ELEMENTARY SCHOOL</v>
          </cell>
          <cell r="F5246" t="str">
            <v>Good Standing</v>
          </cell>
          <cell r="G5246" t="str">
            <v>ROS</v>
          </cell>
          <cell r="H5246" t="str">
            <v>Public School</v>
          </cell>
          <cell r="I5246" t="str">
            <v>Grants Management</v>
          </cell>
        </row>
        <row r="5247">
          <cell r="D5247" t="str">
            <v>661100010013</v>
          </cell>
          <cell r="E5247" t="str">
            <v>ALBERT LEONARD MIDDLE SCHOOL</v>
          </cell>
          <cell r="F5247" t="str">
            <v>Good Standing</v>
          </cell>
          <cell r="G5247" t="str">
            <v>ROS</v>
          </cell>
          <cell r="H5247" t="str">
            <v>Public School</v>
          </cell>
          <cell r="I5247" t="str">
            <v>Grants Management</v>
          </cell>
        </row>
        <row r="5248">
          <cell r="D5248" t="str">
            <v>661100010014</v>
          </cell>
          <cell r="E5248" t="str">
            <v>ISAAC E YOUNG MIDDLE SCHOOL</v>
          </cell>
          <cell r="F5248" t="str">
            <v>Good Standing</v>
          </cell>
          <cell r="G5248" t="str">
            <v>ROS</v>
          </cell>
          <cell r="H5248" t="str">
            <v>Public School</v>
          </cell>
          <cell r="I5248" t="str">
            <v>Grants Management</v>
          </cell>
        </row>
        <row r="5249">
          <cell r="D5249" t="str">
            <v>661100010016</v>
          </cell>
          <cell r="E5249" t="str">
            <v>NEW ROCHELLE HIGH SCHOOL</v>
          </cell>
          <cell r="F5249" t="str">
            <v>Good Standing</v>
          </cell>
          <cell r="G5249" t="str">
            <v>ROS</v>
          </cell>
          <cell r="H5249" t="str">
            <v>Public School</v>
          </cell>
          <cell r="I5249" t="str">
            <v>Grants Management</v>
          </cell>
        </row>
        <row r="5250">
          <cell r="D5250" t="str">
            <v>661201060000</v>
          </cell>
          <cell r="E5250" t="str">
            <v>BYRAM HILLS CSD</v>
          </cell>
          <cell r="F5250" t="str">
            <v>Good Standing</v>
          </cell>
          <cell r="G5250" t="str">
            <v>ROS</v>
          </cell>
          <cell r="H5250" t="str">
            <v>LEA</v>
          </cell>
          <cell r="I5250" t="str">
            <v>Grants Management</v>
          </cell>
        </row>
        <row r="5251">
          <cell r="D5251" t="str">
            <v>661201060002</v>
          </cell>
          <cell r="E5251" t="str">
            <v>COMAN HILL SCHOOL</v>
          </cell>
          <cell r="F5251" t="str">
            <v>Good Standing</v>
          </cell>
          <cell r="G5251" t="str">
            <v>ROS</v>
          </cell>
          <cell r="H5251" t="str">
            <v>Public School</v>
          </cell>
          <cell r="I5251" t="str">
            <v>Grants Management</v>
          </cell>
        </row>
        <row r="5252">
          <cell r="D5252" t="str">
            <v>661201060005</v>
          </cell>
          <cell r="E5252" t="str">
            <v>WAMPUS SCHOOL</v>
          </cell>
          <cell r="F5252" t="str">
            <v>Good Standing</v>
          </cell>
          <cell r="G5252" t="str">
            <v>ROS</v>
          </cell>
          <cell r="H5252" t="str">
            <v>Public School</v>
          </cell>
          <cell r="I5252" t="str">
            <v>Grants Management</v>
          </cell>
        </row>
        <row r="5253">
          <cell r="D5253" t="str">
            <v>661201060006</v>
          </cell>
          <cell r="E5253" t="str">
            <v>BYRAM HILLS HIGH SCHOOL</v>
          </cell>
          <cell r="F5253" t="str">
            <v>Good Standing</v>
          </cell>
          <cell r="G5253" t="str">
            <v>ROS</v>
          </cell>
          <cell r="H5253" t="str">
            <v>Public School</v>
          </cell>
          <cell r="I5253" t="str">
            <v>Grants Management</v>
          </cell>
        </row>
        <row r="5254">
          <cell r="D5254" t="str">
            <v>661201060007</v>
          </cell>
          <cell r="E5254" t="str">
            <v>H C CRITTENDEN MIDDLE SCHOOL</v>
          </cell>
          <cell r="F5254" t="str">
            <v>Good Standing</v>
          </cell>
          <cell r="G5254" t="str">
            <v>ROS</v>
          </cell>
          <cell r="H5254" t="str">
            <v>Public School</v>
          </cell>
          <cell r="I5254" t="str">
            <v>Grants Management</v>
          </cell>
        </row>
        <row r="5255">
          <cell r="D5255" t="str">
            <v>661301040000</v>
          </cell>
          <cell r="E5255" t="str">
            <v>NORTH SALEM CSD</v>
          </cell>
          <cell r="F5255" t="str">
            <v>Good Standing</v>
          </cell>
          <cell r="G5255" t="str">
            <v>ROS</v>
          </cell>
          <cell r="H5255" t="str">
            <v>LEA</v>
          </cell>
          <cell r="I5255" t="str">
            <v>Grants Management</v>
          </cell>
        </row>
        <row r="5256">
          <cell r="D5256" t="str">
            <v>661301040002</v>
          </cell>
          <cell r="E5256" t="str">
            <v>PEQUENAKONCK ELEMENTARY SCHOOL</v>
          </cell>
          <cell r="F5256" t="str">
            <v>Local Assistance Plan</v>
          </cell>
          <cell r="G5256" t="str">
            <v>ROS</v>
          </cell>
          <cell r="H5256" t="str">
            <v>Public School</v>
          </cell>
          <cell r="I5256" t="str">
            <v>Grants Management</v>
          </cell>
        </row>
        <row r="5257">
          <cell r="D5257" t="str">
            <v>661301040003</v>
          </cell>
          <cell r="E5257" t="str">
            <v>NORTH SALEM MIDDLE/ HIGH SCHOOL</v>
          </cell>
          <cell r="F5257" t="str">
            <v>Good Standing</v>
          </cell>
          <cell r="G5257" t="str">
            <v>ROS</v>
          </cell>
          <cell r="H5257" t="str">
            <v>Public School</v>
          </cell>
          <cell r="I5257" t="str">
            <v>Grants Management</v>
          </cell>
        </row>
        <row r="5258">
          <cell r="D5258" t="str">
            <v>661401030000</v>
          </cell>
          <cell r="E5258" t="str">
            <v>OSSINING UFSD</v>
          </cell>
          <cell r="F5258" t="str">
            <v>Good Standing</v>
          </cell>
          <cell r="G5258" t="str">
            <v>ROS</v>
          </cell>
          <cell r="H5258" t="str">
            <v>LEA</v>
          </cell>
          <cell r="I5258" t="str">
            <v>Grants Management</v>
          </cell>
        </row>
        <row r="5259">
          <cell r="D5259" t="str">
            <v>661401030001</v>
          </cell>
          <cell r="E5259" t="str">
            <v>BROOKSIDE SCHOOL</v>
          </cell>
          <cell r="F5259" t="str">
            <v>Good Standing</v>
          </cell>
          <cell r="G5259" t="str">
            <v>ROS</v>
          </cell>
          <cell r="H5259" t="str">
            <v>Public School</v>
          </cell>
          <cell r="I5259" t="str">
            <v>Grants Management</v>
          </cell>
        </row>
        <row r="5260">
          <cell r="D5260" t="str">
            <v>661401030002</v>
          </cell>
          <cell r="E5260" t="str">
            <v>CLAREMONT SCHOOL</v>
          </cell>
          <cell r="F5260" t="str">
            <v>Good Standing</v>
          </cell>
          <cell r="G5260" t="str">
            <v>ROS</v>
          </cell>
          <cell r="H5260" t="str">
            <v>Public School</v>
          </cell>
          <cell r="I5260" t="str">
            <v>Grants Management</v>
          </cell>
        </row>
        <row r="5261">
          <cell r="D5261" t="str">
            <v>661401030003</v>
          </cell>
          <cell r="E5261" t="str">
            <v>PARK SCHOOL</v>
          </cell>
          <cell r="F5261" t="str">
            <v>Good Standing</v>
          </cell>
          <cell r="G5261" t="str">
            <v>ROS</v>
          </cell>
          <cell r="H5261" t="str">
            <v>Public School</v>
          </cell>
          <cell r="I5261" t="str">
            <v>Grants Management</v>
          </cell>
        </row>
        <row r="5262">
          <cell r="D5262" t="str">
            <v>661401030005</v>
          </cell>
          <cell r="E5262" t="str">
            <v>ROOSEVELT SCHOOL</v>
          </cell>
          <cell r="F5262" t="str">
            <v>Good Standing</v>
          </cell>
          <cell r="G5262" t="str">
            <v>ROS</v>
          </cell>
          <cell r="H5262" t="str">
            <v>Public School</v>
          </cell>
          <cell r="I5262" t="str">
            <v>Grants Management</v>
          </cell>
        </row>
        <row r="5263">
          <cell r="D5263" t="str">
            <v>661401030006</v>
          </cell>
          <cell r="E5263" t="str">
            <v>ANNE M DORNER MIDDLE SCHOOL</v>
          </cell>
          <cell r="F5263" t="str">
            <v>Good Standing</v>
          </cell>
          <cell r="G5263" t="str">
            <v>ROS</v>
          </cell>
          <cell r="H5263" t="str">
            <v>Public School</v>
          </cell>
          <cell r="I5263" t="str">
            <v>Grants Management</v>
          </cell>
        </row>
        <row r="5264">
          <cell r="D5264" t="str">
            <v>661401030007</v>
          </cell>
          <cell r="E5264" t="str">
            <v>OSSINING HIGH SCHOOL</v>
          </cell>
          <cell r="F5264" t="str">
            <v>Local Assistance Plan</v>
          </cell>
          <cell r="G5264" t="str">
            <v>ROS</v>
          </cell>
          <cell r="H5264" t="str">
            <v>Public School</v>
          </cell>
          <cell r="I5264" t="str">
            <v>Grants Management</v>
          </cell>
        </row>
        <row r="5265">
          <cell r="D5265" t="str">
            <v>661402020000</v>
          </cell>
          <cell r="E5265" t="str">
            <v>BRIARCLIFF MANOR UFSD</v>
          </cell>
          <cell r="F5265" t="str">
            <v>Good Standing</v>
          </cell>
          <cell r="G5265" t="str">
            <v>ROS</v>
          </cell>
          <cell r="H5265" t="str">
            <v>LEA</v>
          </cell>
          <cell r="I5265" t="str">
            <v>Grants Management</v>
          </cell>
        </row>
        <row r="5266">
          <cell r="D5266" t="str">
            <v>661402020001</v>
          </cell>
          <cell r="E5266" t="str">
            <v>TODD ELEMENTARY SCHOOL</v>
          </cell>
          <cell r="F5266" t="str">
            <v>Good Standing</v>
          </cell>
          <cell r="G5266" t="str">
            <v>ROS</v>
          </cell>
          <cell r="H5266" t="str">
            <v>Public School</v>
          </cell>
          <cell r="I5266" t="str">
            <v>Grants Management</v>
          </cell>
        </row>
        <row r="5267">
          <cell r="D5267" t="str">
            <v>661402020002</v>
          </cell>
          <cell r="E5267" t="str">
            <v>BRIARCLIFF HIGH SCHOOL</v>
          </cell>
          <cell r="F5267" t="str">
            <v>Good Standing</v>
          </cell>
          <cell r="G5267" t="str">
            <v>ROS</v>
          </cell>
          <cell r="H5267" t="str">
            <v>Public School</v>
          </cell>
          <cell r="I5267" t="str">
            <v>Grants Management</v>
          </cell>
        </row>
        <row r="5268">
          <cell r="D5268" t="str">
            <v>661402020004</v>
          </cell>
          <cell r="E5268" t="str">
            <v>BRIARCLIFF MIDDLE SCHOOL</v>
          </cell>
          <cell r="F5268" t="str">
            <v>Good Standing</v>
          </cell>
          <cell r="G5268" t="str">
            <v>ROS</v>
          </cell>
          <cell r="H5268" t="str">
            <v>Public School</v>
          </cell>
          <cell r="I5268" t="str">
            <v>Grants Management</v>
          </cell>
        </row>
        <row r="5269">
          <cell r="D5269" t="str">
            <v>661500010000</v>
          </cell>
          <cell r="E5269" t="str">
            <v>PEEKSKILL CITY SD</v>
          </cell>
          <cell r="F5269" t="str">
            <v>Good Standing</v>
          </cell>
          <cell r="G5269" t="str">
            <v>ROS</v>
          </cell>
          <cell r="H5269" t="str">
            <v>LEA</v>
          </cell>
          <cell r="I5269" t="str">
            <v>Grants Management</v>
          </cell>
        </row>
        <row r="5270">
          <cell r="D5270" t="str">
            <v>661500010001</v>
          </cell>
          <cell r="E5270" t="str">
            <v>HILLCREST SCHOOL</v>
          </cell>
          <cell r="F5270" t="str">
            <v>Local Assistance Plan</v>
          </cell>
          <cell r="G5270" t="str">
            <v>ROS</v>
          </cell>
          <cell r="H5270" t="str">
            <v>Public School</v>
          </cell>
          <cell r="I5270" t="str">
            <v>Grants Management</v>
          </cell>
        </row>
        <row r="5271">
          <cell r="D5271" t="str">
            <v>661500010002</v>
          </cell>
          <cell r="E5271" t="str">
            <v>OAKSIDE SCHOOL</v>
          </cell>
          <cell r="F5271" t="str">
            <v>Good Standing</v>
          </cell>
          <cell r="G5271" t="str">
            <v>ROS</v>
          </cell>
          <cell r="H5271" t="str">
            <v>Public School</v>
          </cell>
          <cell r="I5271" t="str">
            <v>Grants Management</v>
          </cell>
        </row>
        <row r="5272">
          <cell r="D5272" t="str">
            <v>661500010003</v>
          </cell>
          <cell r="E5272" t="str">
            <v>URIAH HILL SCHOOL</v>
          </cell>
          <cell r="F5272" t="str">
            <v>Good Standing</v>
          </cell>
          <cell r="G5272" t="str">
            <v>ROS</v>
          </cell>
          <cell r="H5272" t="str">
            <v>Public School</v>
          </cell>
          <cell r="I5272" t="str">
            <v>Grants Management</v>
          </cell>
        </row>
        <row r="5273">
          <cell r="D5273" t="str">
            <v>661500010004</v>
          </cell>
          <cell r="E5273" t="str">
            <v>WOODSIDE SCHOOL</v>
          </cell>
          <cell r="F5273" t="str">
            <v>Good Standing</v>
          </cell>
          <cell r="G5273" t="str">
            <v>ROS</v>
          </cell>
          <cell r="H5273" t="str">
            <v>Public School</v>
          </cell>
          <cell r="I5273" t="str">
            <v>Grants Management</v>
          </cell>
        </row>
        <row r="5274">
          <cell r="D5274" t="str">
            <v>661500010009</v>
          </cell>
          <cell r="E5274" t="str">
            <v>PEEKSKILL HIGH SCHOOL</v>
          </cell>
          <cell r="F5274" t="str">
            <v>Good Standing</v>
          </cell>
          <cell r="G5274" t="str">
            <v>ROS</v>
          </cell>
          <cell r="H5274" t="str">
            <v>Public School</v>
          </cell>
          <cell r="I5274" t="str">
            <v>Grants Management</v>
          </cell>
        </row>
        <row r="5275">
          <cell r="D5275" t="str">
            <v>661500010010</v>
          </cell>
          <cell r="E5275" t="str">
            <v>PEEKSKILL MIDDLE SCHOOL</v>
          </cell>
          <cell r="F5275" t="str">
            <v>Good Standing</v>
          </cell>
          <cell r="G5275" t="str">
            <v>ROS</v>
          </cell>
          <cell r="H5275" t="str">
            <v>Public School</v>
          </cell>
          <cell r="I5275" t="str">
            <v>Grants Management</v>
          </cell>
        </row>
        <row r="5276">
          <cell r="D5276" t="str">
            <v>661601030000</v>
          </cell>
          <cell r="E5276" t="str">
            <v>PELHAM UFSD</v>
          </cell>
          <cell r="F5276" t="str">
            <v>Good Standing</v>
          </cell>
          <cell r="G5276" t="str">
            <v>ROS</v>
          </cell>
          <cell r="H5276" t="str">
            <v>LEA</v>
          </cell>
          <cell r="I5276" t="str">
            <v>Grants Management</v>
          </cell>
        </row>
        <row r="5277">
          <cell r="D5277" t="str">
            <v>661601030001</v>
          </cell>
          <cell r="E5277" t="str">
            <v>COLONIAL SCHOOL</v>
          </cell>
          <cell r="F5277" t="str">
            <v>Good Standing</v>
          </cell>
          <cell r="G5277" t="str">
            <v>ROS</v>
          </cell>
          <cell r="H5277" t="str">
            <v>Public School</v>
          </cell>
          <cell r="I5277" t="str">
            <v>Grants Management</v>
          </cell>
        </row>
        <row r="5278">
          <cell r="D5278" t="str">
            <v>661601030002</v>
          </cell>
          <cell r="E5278" t="str">
            <v>HUTCHINSON SCHOOL</v>
          </cell>
          <cell r="F5278" t="str">
            <v>Good Standing</v>
          </cell>
          <cell r="G5278" t="str">
            <v>ROS</v>
          </cell>
          <cell r="H5278" t="str">
            <v>Public School</v>
          </cell>
          <cell r="I5278" t="str">
            <v>Grants Management</v>
          </cell>
        </row>
        <row r="5279">
          <cell r="D5279" t="str">
            <v>661601030003</v>
          </cell>
          <cell r="E5279" t="str">
            <v>PROSPECT HILL SCHOOL</v>
          </cell>
          <cell r="F5279" t="str">
            <v>Good Standing</v>
          </cell>
          <cell r="G5279" t="str">
            <v>ROS</v>
          </cell>
          <cell r="H5279" t="str">
            <v>Public School</v>
          </cell>
          <cell r="I5279" t="str">
            <v>Grants Management</v>
          </cell>
        </row>
        <row r="5280">
          <cell r="D5280" t="str">
            <v>661601030004</v>
          </cell>
          <cell r="E5280" t="str">
            <v>SIWANOY SCHOOL</v>
          </cell>
          <cell r="F5280" t="str">
            <v>Good Standing</v>
          </cell>
          <cell r="G5280" t="str">
            <v>ROS</v>
          </cell>
          <cell r="H5280" t="str">
            <v>Public School</v>
          </cell>
          <cell r="I5280" t="str">
            <v>Grants Management</v>
          </cell>
        </row>
        <row r="5281">
          <cell r="D5281" t="str">
            <v>661601030005</v>
          </cell>
          <cell r="E5281" t="str">
            <v>PELHAM MEMORIAL HIGH SCHOOL</v>
          </cell>
          <cell r="F5281" t="str">
            <v>Good Standing</v>
          </cell>
          <cell r="G5281" t="str">
            <v>ROS</v>
          </cell>
          <cell r="H5281" t="str">
            <v>Public School</v>
          </cell>
          <cell r="I5281" t="str">
            <v>Grants Management</v>
          </cell>
        </row>
        <row r="5282">
          <cell r="D5282" t="str">
            <v>661601030006</v>
          </cell>
          <cell r="E5282" t="str">
            <v>PELHAM MIDDLE SCHOOL</v>
          </cell>
          <cell r="F5282" t="str">
            <v>Good Standing</v>
          </cell>
          <cell r="G5282" t="str">
            <v>ROS</v>
          </cell>
          <cell r="H5282" t="str">
            <v>Public School</v>
          </cell>
          <cell r="I5282" t="str">
            <v>Grants Management</v>
          </cell>
        </row>
        <row r="5283">
          <cell r="D5283" t="str">
            <v>661800010000</v>
          </cell>
          <cell r="E5283" t="str">
            <v>RYE CITY SD</v>
          </cell>
          <cell r="F5283" t="str">
            <v>Good Standing</v>
          </cell>
          <cell r="G5283" t="str">
            <v>ROS</v>
          </cell>
          <cell r="H5283" t="str">
            <v>LEA</v>
          </cell>
          <cell r="I5283" t="str">
            <v>Grants Management</v>
          </cell>
        </row>
        <row r="5284">
          <cell r="D5284" t="str">
            <v>661800010001</v>
          </cell>
          <cell r="E5284" t="str">
            <v>MIDLAND SCHOOL</v>
          </cell>
          <cell r="F5284" t="str">
            <v>Good Standing</v>
          </cell>
          <cell r="G5284" t="str">
            <v>ROS</v>
          </cell>
          <cell r="H5284" t="str">
            <v>Public School</v>
          </cell>
          <cell r="I5284" t="str">
            <v>Grants Management</v>
          </cell>
        </row>
        <row r="5285">
          <cell r="D5285" t="str">
            <v>661800010002</v>
          </cell>
          <cell r="E5285" t="str">
            <v>MILTON SCHOOL</v>
          </cell>
          <cell r="F5285" t="str">
            <v>Good Standing</v>
          </cell>
          <cell r="G5285" t="str">
            <v>ROS</v>
          </cell>
          <cell r="H5285" t="str">
            <v>Public School</v>
          </cell>
          <cell r="I5285" t="str">
            <v>Grants Management</v>
          </cell>
        </row>
        <row r="5286">
          <cell r="D5286" t="str">
            <v>661800010003</v>
          </cell>
          <cell r="E5286" t="str">
            <v>OSBORN SCHOOL</v>
          </cell>
          <cell r="F5286" t="str">
            <v>Good Standing</v>
          </cell>
          <cell r="G5286" t="str">
            <v>ROS</v>
          </cell>
          <cell r="H5286" t="str">
            <v>Public School</v>
          </cell>
          <cell r="I5286" t="str">
            <v>Grants Management</v>
          </cell>
        </row>
        <row r="5287">
          <cell r="D5287" t="str">
            <v>661800010004</v>
          </cell>
          <cell r="E5287" t="str">
            <v>RYE HIGH SCHOOL</v>
          </cell>
          <cell r="F5287" t="str">
            <v>Good Standing</v>
          </cell>
          <cell r="G5287" t="str">
            <v>ROS</v>
          </cell>
          <cell r="H5287" t="str">
            <v>Public School</v>
          </cell>
          <cell r="I5287" t="str">
            <v>Grants Management</v>
          </cell>
        </row>
        <row r="5288">
          <cell r="D5288" t="str">
            <v>661800010005</v>
          </cell>
          <cell r="E5288" t="str">
            <v>RYE MIDDLE SCHOOL</v>
          </cell>
          <cell r="F5288" t="str">
            <v>Good Standing</v>
          </cell>
          <cell r="G5288" t="str">
            <v>ROS</v>
          </cell>
          <cell r="H5288" t="str">
            <v>Public School</v>
          </cell>
          <cell r="I5288" t="str">
            <v>Grants Management</v>
          </cell>
        </row>
        <row r="5289">
          <cell r="D5289" t="str">
            <v>661901030000</v>
          </cell>
          <cell r="E5289" t="str">
            <v>RYE NECK UFSD</v>
          </cell>
          <cell r="F5289" t="str">
            <v>Good Standing</v>
          </cell>
          <cell r="G5289" t="str">
            <v>ROS</v>
          </cell>
          <cell r="H5289" t="str">
            <v>LEA</v>
          </cell>
          <cell r="I5289" t="str">
            <v>Grants Management</v>
          </cell>
        </row>
        <row r="5290">
          <cell r="D5290" t="str">
            <v>661901030001</v>
          </cell>
          <cell r="E5290" t="str">
            <v>F E BELLOWS ELEMENTARY SCHOOL</v>
          </cell>
          <cell r="F5290" t="str">
            <v>Good Standing</v>
          </cell>
          <cell r="G5290" t="str">
            <v>ROS</v>
          </cell>
          <cell r="H5290" t="str">
            <v>Public School</v>
          </cell>
          <cell r="I5290" t="str">
            <v>Grants Management</v>
          </cell>
        </row>
        <row r="5291">
          <cell r="D5291" t="str">
            <v>661901030002</v>
          </cell>
          <cell r="E5291" t="str">
            <v>RYE NECK SENIOR HIGH SCHOOL</v>
          </cell>
          <cell r="F5291" t="str">
            <v>Good Standing</v>
          </cell>
          <cell r="G5291" t="str">
            <v>ROS</v>
          </cell>
          <cell r="H5291" t="str">
            <v>Public School</v>
          </cell>
          <cell r="I5291" t="str">
            <v>Grants Management</v>
          </cell>
        </row>
        <row r="5292">
          <cell r="D5292" t="str">
            <v>661901030004</v>
          </cell>
          <cell r="E5292" t="str">
            <v>RYE NECK MIDDLE SCHOOL</v>
          </cell>
          <cell r="F5292" t="str">
            <v>Local Assistance Plan</v>
          </cell>
          <cell r="G5292" t="str">
            <v>ROS</v>
          </cell>
          <cell r="H5292" t="str">
            <v>Public School</v>
          </cell>
          <cell r="I5292" t="str">
            <v>Grants Management</v>
          </cell>
        </row>
        <row r="5293">
          <cell r="D5293" t="str">
            <v>661901030005</v>
          </cell>
          <cell r="E5293" t="str">
            <v>DANIEL WARREN ELEMENTARY SCHOOL</v>
          </cell>
          <cell r="F5293" t="str">
            <v>Good Standing</v>
          </cell>
          <cell r="G5293" t="str">
            <v>ROS</v>
          </cell>
          <cell r="H5293" t="str">
            <v>Public School</v>
          </cell>
          <cell r="I5293" t="str">
            <v>Grants Management</v>
          </cell>
        </row>
        <row r="5294">
          <cell r="D5294" t="str">
            <v>661904030000</v>
          </cell>
          <cell r="E5294" t="str">
            <v>PORT CHESTER-RYE UFSD</v>
          </cell>
          <cell r="F5294" t="str">
            <v>Good Standing</v>
          </cell>
          <cell r="G5294" t="str">
            <v>ROS</v>
          </cell>
          <cell r="H5294" t="str">
            <v>LEA</v>
          </cell>
          <cell r="I5294" t="str">
            <v>Grants Management</v>
          </cell>
        </row>
        <row r="5295">
          <cell r="D5295" t="str">
            <v>661904030003</v>
          </cell>
          <cell r="E5295" t="str">
            <v>JOHN F KENNEDY MAGNET SCHOOL</v>
          </cell>
          <cell r="F5295" t="str">
            <v>Local Assistance Plan</v>
          </cell>
          <cell r="G5295" t="str">
            <v>ROS</v>
          </cell>
          <cell r="H5295" t="str">
            <v>Public School</v>
          </cell>
          <cell r="I5295" t="str">
            <v>Grants Management</v>
          </cell>
        </row>
        <row r="5296">
          <cell r="D5296" t="str">
            <v>661904030004</v>
          </cell>
          <cell r="E5296" t="str">
            <v>KING STREET SCHOOL</v>
          </cell>
          <cell r="F5296" t="str">
            <v>Good Standing</v>
          </cell>
          <cell r="G5296" t="str">
            <v>ROS</v>
          </cell>
          <cell r="H5296" t="str">
            <v>Public School</v>
          </cell>
          <cell r="I5296" t="str">
            <v>Grants Management</v>
          </cell>
        </row>
        <row r="5297">
          <cell r="D5297" t="str">
            <v>661904030005</v>
          </cell>
          <cell r="E5297" t="str">
            <v>PARK AVENUE SCHOOL</v>
          </cell>
          <cell r="F5297" t="str">
            <v>Good Standing</v>
          </cell>
          <cell r="G5297" t="str">
            <v>ROS</v>
          </cell>
          <cell r="H5297" t="str">
            <v>Public School</v>
          </cell>
          <cell r="I5297" t="str">
            <v>Grants Management</v>
          </cell>
        </row>
        <row r="5298">
          <cell r="D5298" t="str">
            <v>661904030006</v>
          </cell>
          <cell r="E5298" t="str">
            <v>THOMAS A EDISON SCHOOL</v>
          </cell>
          <cell r="F5298" t="str">
            <v>Good Standing</v>
          </cell>
          <cell r="G5298" t="str">
            <v>ROS</v>
          </cell>
          <cell r="H5298" t="str">
            <v>Public School</v>
          </cell>
          <cell r="I5298" t="str">
            <v>Grants Management</v>
          </cell>
        </row>
        <row r="5299">
          <cell r="D5299" t="str">
            <v>661904030008</v>
          </cell>
          <cell r="E5299" t="str">
            <v>PORT CHESTER SENIOR HIGH SCHOOL</v>
          </cell>
          <cell r="F5299" t="str">
            <v>Good Standing</v>
          </cell>
          <cell r="G5299" t="str">
            <v>ROS</v>
          </cell>
          <cell r="H5299" t="str">
            <v>Public School</v>
          </cell>
          <cell r="I5299" t="str">
            <v>Grants Management</v>
          </cell>
        </row>
        <row r="5300">
          <cell r="D5300" t="str">
            <v>661904030010</v>
          </cell>
          <cell r="E5300" t="str">
            <v>PORT CHESTER MIDDLE SCHOOL</v>
          </cell>
          <cell r="F5300" t="str">
            <v>Good Standing</v>
          </cell>
          <cell r="G5300" t="str">
            <v>ROS</v>
          </cell>
          <cell r="H5300" t="str">
            <v>Public School</v>
          </cell>
          <cell r="I5300" t="str">
            <v>Grants Management</v>
          </cell>
        </row>
        <row r="5301">
          <cell r="D5301" t="str">
            <v>661905020000</v>
          </cell>
          <cell r="E5301" t="str">
            <v>BLIND BROOK-RYE UFSD</v>
          </cell>
          <cell r="F5301" t="str">
            <v>Good Standing</v>
          </cell>
          <cell r="G5301" t="str">
            <v>ROS</v>
          </cell>
          <cell r="H5301" t="str">
            <v>LEA</v>
          </cell>
          <cell r="I5301" t="str">
            <v>Grants Management</v>
          </cell>
        </row>
        <row r="5302">
          <cell r="D5302" t="str">
            <v>661905020001</v>
          </cell>
          <cell r="E5302" t="str">
            <v>BRUNO M PONTERIO RIDGE STREET SCHOO</v>
          </cell>
          <cell r="F5302" t="str">
            <v>Good Standing</v>
          </cell>
          <cell r="G5302" t="str">
            <v>ROS</v>
          </cell>
          <cell r="H5302" t="str">
            <v>Public School</v>
          </cell>
          <cell r="I5302" t="str">
            <v>Grants Management</v>
          </cell>
        </row>
        <row r="5303">
          <cell r="D5303" t="str">
            <v>661905020002</v>
          </cell>
          <cell r="E5303" t="str">
            <v>BLIND BROOK HIGH SCHOOL</v>
          </cell>
          <cell r="F5303" t="str">
            <v>Good Standing</v>
          </cell>
          <cell r="G5303" t="str">
            <v>ROS</v>
          </cell>
          <cell r="H5303" t="str">
            <v>Public School</v>
          </cell>
          <cell r="I5303" t="str">
            <v>Grants Management</v>
          </cell>
        </row>
        <row r="5304">
          <cell r="D5304" t="str">
            <v>661905020003</v>
          </cell>
          <cell r="E5304" t="str">
            <v>BLIND BROOK-RYE MIDDLE SCHOOL</v>
          </cell>
          <cell r="F5304" t="str">
            <v>Good Standing</v>
          </cell>
          <cell r="G5304" t="str">
            <v>ROS</v>
          </cell>
          <cell r="H5304" t="str">
            <v>Public School</v>
          </cell>
          <cell r="I5304" t="str">
            <v>Grants Management</v>
          </cell>
        </row>
        <row r="5305">
          <cell r="D5305" t="str">
            <v>662001030000</v>
          </cell>
          <cell r="E5305" t="str">
            <v>SCARSDALE UFSD</v>
          </cell>
          <cell r="F5305" t="str">
            <v>Good Standing</v>
          </cell>
          <cell r="G5305" t="str">
            <v>ROS</v>
          </cell>
          <cell r="H5305" t="str">
            <v>LEA</v>
          </cell>
          <cell r="I5305" t="str">
            <v>Grants Management</v>
          </cell>
        </row>
        <row r="5306">
          <cell r="D5306" t="str">
            <v>662001030001</v>
          </cell>
          <cell r="E5306" t="str">
            <v>EDGEWOOD SCHOOL</v>
          </cell>
          <cell r="F5306" t="str">
            <v>Good Standing</v>
          </cell>
          <cell r="G5306" t="str">
            <v>ROS</v>
          </cell>
          <cell r="H5306" t="str">
            <v>Public School</v>
          </cell>
          <cell r="I5306" t="str">
            <v>Grants Management</v>
          </cell>
        </row>
        <row r="5307">
          <cell r="D5307" t="str">
            <v>662001030002</v>
          </cell>
          <cell r="E5307" t="str">
            <v>FOX MEADOW SCHOOL</v>
          </cell>
          <cell r="F5307" t="str">
            <v>Good Standing</v>
          </cell>
          <cell r="G5307" t="str">
            <v>ROS</v>
          </cell>
          <cell r="H5307" t="str">
            <v>Public School</v>
          </cell>
          <cell r="I5307" t="str">
            <v>Grants Management</v>
          </cell>
        </row>
        <row r="5308">
          <cell r="D5308" t="str">
            <v>662001030003</v>
          </cell>
          <cell r="E5308" t="str">
            <v>GREENACRES SCHOOL</v>
          </cell>
          <cell r="F5308" t="str">
            <v>Good Standing</v>
          </cell>
          <cell r="G5308" t="str">
            <v>ROS</v>
          </cell>
          <cell r="H5308" t="str">
            <v>Public School</v>
          </cell>
          <cell r="I5308" t="str">
            <v>Grants Management</v>
          </cell>
        </row>
        <row r="5309">
          <cell r="D5309" t="str">
            <v>662001030004</v>
          </cell>
          <cell r="E5309" t="str">
            <v>HEATHCOTE SCHOOL</v>
          </cell>
          <cell r="F5309" t="str">
            <v>Good Standing</v>
          </cell>
          <cell r="G5309" t="str">
            <v>ROS</v>
          </cell>
          <cell r="H5309" t="str">
            <v>Public School</v>
          </cell>
          <cell r="I5309" t="str">
            <v>Grants Management</v>
          </cell>
        </row>
        <row r="5310">
          <cell r="D5310" t="str">
            <v>662001030005</v>
          </cell>
          <cell r="E5310" t="str">
            <v>QUAKER RIDGE SCHOOL</v>
          </cell>
          <cell r="F5310" t="str">
            <v>Good Standing</v>
          </cell>
          <cell r="G5310" t="str">
            <v>ROS</v>
          </cell>
          <cell r="H5310" t="str">
            <v>Public School</v>
          </cell>
          <cell r="I5310" t="str">
            <v>Grants Management</v>
          </cell>
        </row>
        <row r="5311">
          <cell r="D5311" t="str">
            <v>662001030010</v>
          </cell>
          <cell r="E5311" t="str">
            <v>SCARSDALE SENIOR HIGH SCHOOL</v>
          </cell>
          <cell r="F5311" t="str">
            <v>Good Standing</v>
          </cell>
          <cell r="G5311" t="str">
            <v>ROS</v>
          </cell>
          <cell r="H5311" t="str">
            <v>Public School</v>
          </cell>
          <cell r="I5311" t="str">
            <v>Grants Management</v>
          </cell>
        </row>
        <row r="5312">
          <cell r="D5312" t="str">
            <v>662001030011</v>
          </cell>
          <cell r="E5312" t="str">
            <v>SCARSDALE MIDDLE SCHOOL</v>
          </cell>
          <cell r="F5312" t="str">
            <v>Good Standing</v>
          </cell>
          <cell r="G5312" t="str">
            <v>ROS</v>
          </cell>
          <cell r="H5312" t="str">
            <v>Public School</v>
          </cell>
          <cell r="I5312" t="str">
            <v>Grants Management</v>
          </cell>
        </row>
        <row r="5313">
          <cell r="D5313" t="str">
            <v>662101060000</v>
          </cell>
          <cell r="E5313" t="str">
            <v>SOMERS CSD</v>
          </cell>
          <cell r="F5313" t="str">
            <v>Good Standing</v>
          </cell>
          <cell r="G5313" t="str">
            <v>ROS</v>
          </cell>
          <cell r="H5313" t="str">
            <v>LEA</v>
          </cell>
          <cell r="I5313" t="str">
            <v>Grants Management</v>
          </cell>
        </row>
        <row r="5314">
          <cell r="D5314" t="str">
            <v>662101060001</v>
          </cell>
          <cell r="E5314" t="str">
            <v>SOMERS SENIOR HIGH SCHOOL</v>
          </cell>
          <cell r="F5314" t="str">
            <v>Good Standing</v>
          </cell>
          <cell r="G5314" t="str">
            <v>ROS</v>
          </cell>
          <cell r="H5314" t="str">
            <v>Public School</v>
          </cell>
          <cell r="I5314" t="str">
            <v>Grants Management</v>
          </cell>
        </row>
        <row r="5315">
          <cell r="D5315" t="str">
            <v>662101060002</v>
          </cell>
          <cell r="E5315" t="str">
            <v>PRIMROSE SCHOOL</v>
          </cell>
          <cell r="F5315" t="str">
            <v>Good Standing</v>
          </cell>
          <cell r="G5315" t="str">
            <v>ROS</v>
          </cell>
          <cell r="H5315" t="str">
            <v>Public School</v>
          </cell>
          <cell r="I5315" t="str">
            <v>Grants Management</v>
          </cell>
        </row>
        <row r="5316">
          <cell r="D5316" t="str">
            <v>662101060003</v>
          </cell>
          <cell r="E5316" t="str">
            <v>SOMERS INTERMEDIATE SCHOOL</v>
          </cell>
          <cell r="F5316" t="str">
            <v>Good Standing</v>
          </cell>
          <cell r="G5316" t="str">
            <v>ROS</v>
          </cell>
          <cell r="H5316" t="str">
            <v>Public School</v>
          </cell>
          <cell r="I5316" t="str">
            <v>Grants Management</v>
          </cell>
        </row>
        <row r="5317">
          <cell r="D5317" t="str">
            <v>662101060004</v>
          </cell>
          <cell r="E5317" t="str">
            <v>SOMERS MIDDLE SCHOOL</v>
          </cell>
          <cell r="F5317" t="str">
            <v>Good Standing</v>
          </cell>
          <cell r="G5317" t="str">
            <v>ROS</v>
          </cell>
          <cell r="H5317" t="str">
            <v>Public School</v>
          </cell>
          <cell r="I5317" t="str">
            <v>Grants Management</v>
          </cell>
        </row>
        <row r="5318">
          <cell r="D5318" t="str">
            <v>662200010000</v>
          </cell>
          <cell r="E5318" t="str">
            <v>WHITE PLAINS CITY SD</v>
          </cell>
          <cell r="F5318" t="str">
            <v>Good Standing</v>
          </cell>
          <cell r="G5318" t="str">
            <v>ROS</v>
          </cell>
          <cell r="H5318" t="str">
            <v>LEA</v>
          </cell>
          <cell r="I5318" t="str">
            <v>Grants Management</v>
          </cell>
        </row>
        <row r="5319">
          <cell r="D5319" t="str">
            <v>662200010001</v>
          </cell>
          <cell r="E5319" t="str">
            <v>CHURCH STREET SCHOOL</v>
          </cell>
          <cell r="F5319" t="str">
            <v>Local Assistance Plan</v>
          </cell>
          <cell r="G5319" t="str">
            <v>ROS</v>
          </cell>
          <cell r="H5319" t="str">
            <v>Public School</v>
          </cell>
          <cell r="I5319" t="str">
            <v>Grants Management</v>
          </cell>
        </row>
        <row r="5320">
          <cell r="D5320" t="str">
            <v>662200010002</v>
          </cell>
          <cell r="E5320" t="str">
            <v>GEORGE WASHINGTON SCHOOL</v>
          </cell>
          <cell r="F5320" t="str">
            <v>Good Standing</v>
          </cell>
          <cell r="G5320" t="str">
            <v>ROS</v>
          </cell>
          <cell r="H5320" t="str">
            <v>Public School</v>
          </cell>
          <cell r="I5320" t="str">
            <v>Grants Management</v>
          </cell>
        </row>
        <row r="5321">
          <cell r="D5321" t="str">
            <v>662200010003</v>
          </cell>
          <cell r="E5321" t="str">
            <v>MAMARONECK AVENUE SCHOOL</v>
          </cell>
          <cell r="F5321" t="str">
            <v>Good Standing</v>
          </cell>
          <cell r="G5321" t="str">
            <v>ROS</v>
          </cell>
          <cell r="H5321" t="str">
            <v>Public School</v>
          </cell>
          <cell r="I5321" t="str">
            <v>Grants Management</v>
          </cell>
        </row>
        <row r="5322">
          <cell r="D5322" t="str">
            <v>662200010005</v>
          </cell>
          <cell r="E5322" t="str">
            <v>POST ROAD SCHOOL</v>
          </cell>
          <cell r="F5322" t="str">
            <v>Good Standing</v>
          </cell>
          <cell r="G5322" t="str">
            <v>ROS</v>
          </cell>
          <cell r="H5322" t="str">
            <v>Public School</v>
          </cell>
          <cell r="I5322" t="str">
            <v>Grants Management</v>
          </cell>
        </row>
        <row r="5323">
          <cell r="D5323" t="str">
            <v>662200010006</v>
          </cell>
          <cell r="E5323" t="str">
            <v>RIDGEWAY SCHOOL</v>
          </cell>
          <cell r="F5323" t="str">
            <v>Good Standing</v>
          </cell>
          <cell r="G5323" t="str">
            <v>ROS</v>
          </cell>
          <cell r="H5323" t="str">
            <v>Public School</v>
          </cell>
          <cell r="I5323" t="str">
            <v>Grants Management</v>
          </cell>
        </row>
        <row r="5324">
          <cell r="D5324" t="str">
            <v>662200010011</v>
          </cell>
          <cell r="E5324" t="str">
            <v>WHITE PLAINS SENIOR HIGH SCHOOL</v>
          </cell>
          <cell r="F5324" t="str">
            <v>Good Standing</v>
          </cell>
          <cell r="G5324" t="str">
            <v>ROS</v>
          </cell>
          <cell r="H5324" t="str">
            <v>Public School</v>
          </cell>
          <cell r="I5324" t="str">
            <v>Grants Management</v>
          </cell>
        </row>
        <row r="5325">
          <cell r="D5325" t="str">
            <v>662200010012</v>
          </cell>
          <cell r="E5325" t="str">
            <v>WHITE PLAINS MIDDLE SCHOOL</v>
          </cell>
          <cell r="F5325" t="str">
            <v>Good Standing</v>
          </cell>
          <cell r="G5325" t="str">
            <v>ROS</v>
          </cell>
          <cell r="H5325" t="str">
            <v>Public School</v>
          </cell>
          <cell r="I5325" t="str">
            <v>Grants Management</v>
          </cell>
        </row>
        <row r="5326">
          <cell r="D5326" t="str">
            <v>662300010000</v>
          </cell>
          <cell r="E5326" t="str">
            <v>YONKERS CITY SD</v>
          </cell>
          <cell r="F5326" t="str">
            <v>Focus District</v>
          </cell>
          <cell r="G5326" t="str">
            <v>ROS</v>
          </cell>
          <cell r="H5326" t="str">
            <v>LEA</v>
          </cell>
          <cell r="I5326" t="str">
            <v>Melanie Faby/Leon Hovish</v>
          </cell>
        </row>
        <row r="5327">
          <cell r="D5327" t="str">
            <v>662300010001</v>
          </cell>
          <cell r="E5327" t="str">
            <v>ROBERT C DODSON SCHOOL</v>
          </cell>
          <cell r="F5327" t="str">
            <v>Priority</v>
          </cell>
          <cell r="G5327" t="str">
            <v>ROS</v>
          </cell>
          <cell r="H5327" t="str">
            <v>Public School</v>
          </cell>
          <cell r="I5327" t="str">
            <v>Grants Management</v>
          </cell>
        </row>
        <row r="5328">
          <cell r="D5328" t="str">
            <v>662300010002</v>
          </cell>
          <cell r="E5328" t="str">
            <v>FAMILY SCHOOL 32</v>
          </cell>
          <cell r="F5328" t="str">
            <v>Focus</v>
          </cell>
          <cell r="G5328" t="str">
            <v>ROS</v>
          </cell>
          <cell r="H5328" t="str">
            <v>Public School</v>
          </cell>
          <cell r="I5328" t="str">
            <v>Grants Management</v>
          </cell>
        </row>
        <row r="5329">
          <cell r="D5329" t="str">
            <v>662300010004</v>
          </cell>
          <cell r="E5329" t="str">
            <v>MONTESSORI SCHOOL 31</v>
          </cell>
          <cell r="F5329" t="str">
            <v>Good Standing</v>
          </cell>
          <cell r="G5329" t="str">
            <v>ROS</v>
          </cell>
          <cell r="H5329" t="str">
            <v>Public School</v>
          </cell>
          <cell r="I5329" t="str">
            <v>Grants Management</v>
          </cell>
        </row>
        <row r="5330">
          <cell r="D5330" t="str">
            <v>662300010005</v>
          </cell>
          <cell r="E5330" t="str">
            <v>SCHOOL 5</v>
          </cell>
          <cell r="F5330" t="str">
            <v>Focus</v>
          </cell>
          <cell r="G5330" t="str">
            <v>ROS</v>
          </cell>
          <cell r="H5330" t="str">
            <v>Public School</v>
          </cell>
          <cell r="I5330" t="str">
            <v>Grants Management</v>
          </cell>
        </row>
        <row r="5331">
          <cell r="D5331" t="str">
            <v>662300010007</v>
          </cell>
          <cell r="E5331" t="str">
            <v>FOXFIRE SCHOOL</v>
          </cell>
          <cell r="F5331" t="str">
            <v>Local Assistance Plan</v>
          </cell>
          <cell r="G5331" t="str">
            <v>ROS</v>
          </cell>
          <cell r="H5331" t="str">
            <v>Public School</v>
          </cell>
          <cell r="I5331" t="str">
            <v>Grants Management</v>
          </cell>
        </row>
        <row r="5332">
          <cell r="D5332" t="str">
            <v>662300010008</v>
          </cell>
          <cell r="E5332" t="str">
            <v>PATRICIA A DICHIARO SCHOOL</v>
          </cell>
          <cell r="F5332" t="str">
            <v>Local Assistance Plan</v>
          </cell>
          <cell r="G5332" t="str">
            <v>ROS</v>
          </cell>
          <cell r="H5332" t="str">
            <v>Public School</v>
          </cell>
          <cell r="I5332" t="str">
            <v>Grants Management</v>
          </cell>
        </row>
        <row r="5333">
          <cell r="D5333" t="str">
            <v>662300010009</v>
          </cell>
          <cell r="E5333" t="str">
            <v>SCHOOL 9</v>
          </cell>
          <cell r="F5333" t="str">
            <v>Focus</v>
          </cell>
          <cell r="G5333" t="str">
            <v>ROS</v>
          </cell>
          <cell r="H5333" t="str">
            <v>Public School</v>
          </cell>
          <cell r="I5333" t="str">
            <v>Grants Management</v>
          </cell>
        </row>
        <row r="5334">
          <cell r="D5334" t="str">
            <v>662300010013</v>
          </cell>
          <cell r="E5334" t="str">
            <v>SCHOOL 13</v>
          </cell>
          <cell r="F5334" t="str">
            <v>Priority</v>
          </cell>
          <cell r="G5334" t="str">
            <v>ROS</v>
          </cell>
          <cell r="H5334" t="str">
            <v>Public School</v>
          </cell>
          <cell r="I5334" t="str">
            <v>Grants Management</v>
          </cell>
        </row>
        <row r="5335">
          <cell r="D5335" t="str">
            <v>662300010014</v>
          </cell>
          <cell r="E5335" t="str">
            <v>ROSMARIE ANN SIRAGUSA SCHOOL</v>
          </cell>
          <cell r="F5335" t="str">
            <v>Good Standing</v>
          </cell>
          <cell r="G5335" t="str">
            <v>ROS</v>
          </cell>
          <cell r="H5335" t="str">
            <v>Public School</v>
          </cell>
          <cell r="I5335" t="str">
            <v>Grants Management</v>
          </cell>
        </row>
        <row r="5336">
          <cell r="D5336" t="str">
            <v>662300010015</v>
          </cell>
          <cell r="E5336" t="str">
            <v>PAIDEIA SCHOOL 15</v>
          </cell>
          <cell r="F5336" t="str">
            <v>Good Standing</v>
          </cell>
          <cell r="G5336" t="str">
            <v>ROS</v>
          </cell>
          <cell r="H5336" t="str">
            <v>Public School</v>
          </cell>
          <cell r="I5336" t="str">
            <v>Grants Management</v>
          </cell>
        </row>
        <row r="5337">
          <cell r="D5337" t="str">
            <v>662300010016</v>
          </cell>
          <cell r="E5337" t="str">
            <v>SCHOOL 16</v>
          </cell>
          <cell r="F5337" t="str">
            <v>Good Standing</v>
          </cell>
          <cell r="G5337" t="str">
            <v>ROS</v>
          </cell>
          <cell r="H5337" t="str">
            <v>Public School</v>
          </cell>
          <cell r="I5337" t="str">
            <v>Grants Management</v>
          </cell>
        </row>
        <row r="5338">
          <cell r="D5338" t="str">
            <v>662300010017</v>
          </cell>
          <cell r="E5338" t="str">
            <v>SCHOOL 17</v>
          </cell>
          <cell r="F5338" t="str">
            <v>Good Standing</v>
          </cell>
          <cell r="G5338" t="str">
            <v>ROS</v>
          </cell>
          <cell r="H5338" t="str">
            <v>Public School</v>
          </cell>
          <cell r="I5338" t="str">
            <v>Grants Management</v>
          </cell>
        </row>
        <row r="5339">
          <cell r="D5339" t="str">
            <v>662300010018</v>
          </cell>
          <cell r="E5339" t="str">
            <v>SCHOLASTIC ACAD FOR ACAD EXCELLENCE</v>
          </cell>
          <cell r="F5339" t="str">
            <v>Priority</v>
          </cell>
          <cell r="G5339" t="str">
            <v>ROS</v>
          </cell>
          <cell r="H5339" t="str">
            <v>Public School</v>
          </cell>
          <cell r="I5339" t="str">
            <v>Grants Management</v>
          </cell>
        </row>
        <row r="5340">
          <cell r="D5340" t="str">
            <v>662300010019</v>
          </cell>
          <cell r="E5340" t="str">
            <v>EUGENIO MARIA DE HOSTOS MICROSOCIETY</v>
          </cell>
          <cell r="F5340" t="str">
            <v>Focus</v>
          </cell>
          <cell r="G5340" t="str">
            <v>ROS</v>
          </cell>
          <cell r="H5340" t="str">
            <v>Public School</v>
          </cell>
          <cell r="I5340" t="str">
            <v>Grants Management</v>
          </cell>
        </row>
        <row r="5341">
          <cell r="D5341" t="str">
            <v>662300010021</v>
          </cell>
          <cell r="E5341" t="str">
            <v>SCHOOL 21</v>
          </cell>
          <cell r="F5341" t="str">
            <v>Good Standing</v>
          </cell>
          <cell r="G5341" t="str">
            <v>ROS</v>
          </cell>
          <cell r="H5341" t="str">
            <v>Public School</v>
          </cell>
          <cell r="I5341" t="str">
            <v>Grants Management</v>
          </cell>
        </row>
        <row r="5342">
          <cell r="D5342" t="str">
            <v>662300010022</v>
          </cell>
          <cell r="E5342" t="str">
            <v>SCHOOL 22</v>
          </cell>
          <cell r="F5342" t="str">
            <v>Local Assistance Plan</v>
          </cell>
          <cell r="G5342" t="str">
            <v>ROS</v>
          </cell>
          <cell r="H5342" t="str">
            <v>Public School</v>
          </cell>
          <cell r="I5342" t="str">
            <v>Grants Management</v>
          </cell>
        </row>
        <row r="5343">
          <cell r="D5343" t="str">
            <v>662300010023</v>
          </cell>
          <cell r="E5343" t="str">
            <v>SCHOOL 23</v>
          </cell>
          <cell r="F5343" t="str">
            <v>Good Standing</v>
          </cell>
          <cell r="G5343" t="str">
            <v>ROS</v>
          </cell>
          <cell r="H5343" t="str">
            <v>Public School</v>
          </cell>
          <cell r="I5343" t="str">
            <v>Grants Management</v>
          </cell>
        </row>
        <row r="5344">
          <cell r="D5344" t="str">
            <v>662300010024</v>
          </cell>
          <cell r="E5344" t="str">
            <v>PAIDEIA SCHOOL 24</v>
          </cell>
          <cell r="F5344" t="str">
            <v>Good Standing</v>
          </cell>
          <cell r="G5344" t="str">
            <v>ROS</v>
          </cell>
          <cell r="H5344" t="str">
            <v>Public School</v>
          </cell>
          <cell r="I5344" t="str">
            <v>Grants Management</v>
          </cell>
        </row>
        <row r="5345">
          <cell r="D5345" t="str">
            <v>662300010025</v>
          </cell>
          <cell r="E5345" t="str">
            <v>MUSEUM SCHOOL 25</v>
          </cell>
          <cell r="F5345" t="str">
            <v>Priority</v>
          </cell>
          <cell r="G5345" t="str">
            <v>ROS</v>
          </cell>
          <cell r="H5345" t="str">
            <v>Public School</v>
          </cell>
          <cell r="I5345" t="str">
            <v>Grants Management</v>
          </cell>
        </row>
        <row r="5346">
          <cell r="D5346" t="str">
            <v>662300010026</v>
          </cell>
          <cell r="E5346" t="str">
            <v>CASIMIR PULASKI SCHOOL</v>
          </cell>
          <cell r="F5346" t="str">
            <v>Good Standing</v>
          </cell>
          <cell r="G5346" t="str">
            <v>ROS</v>
          </cell>
          <cell r="H5346" t="str">
            <v>Public School</v>
          </cell>
          <cell r="I5346" t="str">
            <v>Grants Management</v>
          </cell>
        </row>
        <row r="5347">
          <cell r="D5347" t="str">
            <v>662300010027</v>
          </cell>
          <cell r="E5347" t="str">
            <v>MONTESSORI SCHOOL 27</v>
          </cell>
          <cell r="F5347" t="str">
            <v>Good Standing</v>
          </cell>
          <cell r="G5347" t="str">
            <v>ROS</v>
          </cell>
          <cell r="H5347" t="str">
            <v>Public School</v>
          </cell>
          <cell r="I5347" t="str">
            <v>Grants Management</v>
          </cell>
        </row>
        <row r="5348">
          <cell r="D5348" t="str">
            <v>662300010028</v>
          </cell>
          <cell r="E5348" t="str">
            <v>KAHLIL GIBRAN SCHOOL</v>
          </cell>
          <cell r="F5348" t="str">
            <v>Good Standing</v>
          </cell>
          <cell r="G5348" t="str">
            <v>ROS</v>
          </cell>
          <cell r="H5348" t="str">
            <v>Public School</v>
          </cell>
          <cell r="I5348" t="str">
            <v>Grants Management</v>
          </cell>
        </row>
        <row r="5349">
          <cell r="D5349" t="str">
            <v>662300010029</v>
          </cell>
          <cell r="E5349" t="str">
            <v>SCHOOL 29</v>
          </cell>
          <cell r="F5349" t="str">
            <v>Focus</v>
          </cell>
          <cell r="G5349" t="str">
            <v>ROS</v>
          </cell>
          <cell r="H5349" t="str">
            <v>Public School</v>
          </cell>
          <cell r="I5349" t="str">
            <v>Grants Management</v>
          </cell>
        </row>
        <row r="5350">
          <cell r="D5350" t="str">
            <v>662300010030</v>
          </cell>
          <cell r="E5350" t="str">
            <v>SCHOOL 30</v>
          </cell>
          <cell r="F5350" t="str">
            <v>Good Standing</v>
          </cell>
          <cell r="G5350" t="str">
            <v>ROS</v>
          </cell>
          <cell r="H5350" t="str">
            <v>Public School</v>
          </cell>
          <cell r="I5350" t="str">
            <v>Grants Management</v>
          </cell>
        </row>
        <row r="5351">
          <cell r="D5351" t="str">
            <v>662300010033</v>
          </cell>
          <cell r="E5351" t="str">
            <v>ENRICO FERMI SCHOOL-PERF ARTS</v>
          </cell>
          <cell r="F5351" t="str">
            <v>Priority</v>
          </cell>
          <cell r="G5351" t="str">
            <v>ROS</v>
          </cell>
          <cell r="H5351" t="str">
            <v>Public School</v>
          </cell>
          <cell r="I5351" t="str">
            <v>Grants Management</v>
          </cell>
        </row>
        <row r="5352">
          <cell r="D5352" t="str">
            <v>662300010036</v>
          </cell>
          <cell r="E5352" t="str">
            <v>CROSS HILL ACADEMY</v>
          </cell>
          <cell r="F5352" t="str">
            <v>Priority</v>
          </cell>
          <cell r="G5352" t="str">
            <v>ROS</v>
          </cell>
          <cell r="H5352" t="str">
            <v>Public School</v>
          </cell>
          <cell r="I5352" t="str">
            <v>Grants Management</v>
          </cell>
        </row>
        <row r="5353">
          <cell r="D5353" t="str">
            <v>662300010037</v>
          </cell>
          <cell r="E5353" t="str">
            <v>GORTON HIGH SCHOOL</v>
          </cell>
          <cell r="F5353" t="str">
            <v>Local Assistance Plan</v>
          </cell>
          <cell r="G5353" t="str">
            <v>ROS</v>
          </cell>
          <cell r="H5353" t="str">
            <v>Public School</v>
          </cell>
          <cell r="I5353" t="str">
            <v>Grants Management</v>
          </cell>
        </row>
        <row r="5354">
          <cell r="D5354" t="str">
            <v>662300010038</v>
          </cell>
          <cell r="E5354" t="str">
            <v>LINCOLN HIGH SCHOOL</v>
          </cell>
          <cell r="F5354" t="str">
            <v>Local Assistance Plan</v>
          </cell>
          <cell r="G5354" t="str">
            <v>ROS</v>
          </cell>
          <cell r="H5354" t="str">
            <v>Public School</v>
          </cell>
          <cell r="I5354" t="str">
            <v>Grants Management</v>
          </cell>
        </row>
        <row r="5355">
          <cell r="D5355" t="str">
            <v>662300010040</v>
          </cell>
          <cell r="E5355" t="str">
            <v>SAUNDERS TRADES &amp; TECH SR HIGH SCH</v>
          </cell>
          <cell r="F5355" t="str">
            <v>Good Standing</v>
          </cell>
          <cell r="G5355" t="str">
            <v>ROS</v>
          </cell>
          <cell r="H5355" t="str">
            <v>Public School</v>
          </cell>
          <cell r="I5355" t="str">
            <v>Grants Management</v>
          </cell>
        </row>
        <row r="5356">
          <cell r="D5356" t="str">
            <v>662300010043</v>
          </cell>
          <cell r="E5356" t="str">
            <v>EARLY COLLEGE HIGH SCHOOL</v>
          </cell>
          <cell r="F5356" t="str">
            <v>Priority</v>
          </cell>
          <cell r="G5356" t="str">
            <v>ROS</v>
          </cell>
          <cell r="H5356" t="str">
            <v>Public School</v>
          </cell>
          <cell r="I5356" t="str">
            <v>Grants Management</v>
          </cell>
        </row>
        <row r="5357">
          <cell r="D5357" t="str">
            <v>662300010044</v>
          </cell>
          <cell r="E5357" t="str">
            <v>YONKERS MONTESSORI ACADEMY</v>
          </cell>
          <cell r="F5357" t="str">
            <v>Good Standing</v>
          </cell>
          <cell r="G5357" t="str">
            <v>ROS</v>
          </cell>
          <cell r="H5357" t="str">
            <v>Public School</v>
          </cell>
          <cell r="I5357" t="str">
            <v>Grants Management</v>
          </cell>
        </row>
        <row r="5358">
          <cell r="D5358" t="str">
            <v>662300010045</v>
          </cell>
          <cell r="E5358" t="str">
            <v>CEDAR PLACE ELEMENTARY SCHOOL</v>
          </cell>
          <cell r="F5358" t="str">
            <v>Local Assistance Plan</v>
          </cell>
          <cell r="G5358" t="str">
            <v>ROS</v>
          </cell>
          <cell r="H5358" t="str">
            <v>Public School</v>
          </cell>
          <cell r="I5358" t="str">
            <v>Grants Management</v>
          </cell>
        </row>
        <row r="5359">
          <cell r="D5359" t="str">
            <v>662300010046</v>
          </cell>
          <cell r="E5359" t="str">
            <v>MLK JR HIGH TECH &amp; COMPUTER MAGNE</v>
          </cell>
          <cell r="F5359" t="str">
            <v>Priority</v>
          </cell>
          <cell r="G5359" t="str">
            <v>ROS</v>
          </cell>
          <cell r="H5359" t="str">
            <v>Public School</v>
          </cell>
          <cell r="I5359" t="str">
            <v>Grants Management</v>
          </cell>
        </row>
        <row r="5360">
          <cell r="D5360" t="str">
            <v>662300010047</v>
          </cell>
          <cell r="E5360" t="str">
            <v>PEARLS HAWTHORNE SCHOOL</v>
          </cell>
          <cell r="F5360" t="str">
            <v>Good Standing</v>
          </cell>
          <cell r="G5360" t="str">
            <v>ROS</v>
          </cell>
          <cell r="H5360" t="str">
            <v>Public School</v>
          </cell>
          <cell r="I5360" t="str">
            <v>Grants Management</v>
          </cell>
        </row>
        <row r="5361">
          <cell r="D5361" t="str">
            <v>662300010048</v>
          </cell>
          <cell r="E5361" t="str">
            <v>YONKERS HIGH SCHOOL</v>
          </cell>
          <cell r="F5361" t="str">
            <v>Good Standing</v>
          </cell>
          <cell r="G5361" t="str">
            <v>ROS</v>
          </cell>
          <cell r="H5361" t="str">
            <v>Public School</v>
          </cell>
          <cell r="I5361" t="str">
            <v>Grants Management</v>
          </cell>
        </row>
        <row r="5362">
          <cell r="D5362" t="str">
            <v>662300010050</v>
          </cell>
          <cell r="E5362" t="str">
            <v>RIVERSIDE HIGH SCHOOL</v>
          </cell>
          <cell r="F5362" t="str">
            <v>Good Standing</v>
          </cell>
          <cell r="G5362" t="str">
            <v>ROS</v>
          </cell>
          <cell r="H5362" t="str">
            <v>Public School</v>
          </cell>
          <cell r="I5362" t="str">
            <v>Grants Management</v>
          </cell>
        </row>
        <row r="5363">
          <cell r="D5363" t="str">
            <v>662300010055</v>
          </cell>
          <cell r="E5363" t="str">
            <v>YONKERS MIDDLE SCHOOL</v>
          </cell>
          <cell r="F5363" t="str">
            <v>Focus</v>
          </cell>
          <cell r="G5363" t="str">
            <v>ROS</v>
          </cell>
          <cell r="H5363" t="str">
            <v>Public School</v>
          </cell>
          <cell r="I5363" t="str">
            <v>Grants Management</v>
          </cell>
        </row>
        <row r="5364">
          <cell r="D5364" t="str">
            <v>662300010056</v>
          </cell>
          <cell r="E5364" t="str">
            <v>PALISADE PREPARATORY SCHOOL</v>
          </cell>
          <cell r="F5364" t="str">
            <v>Local Assistance Plan</v>
          </cell>
          <cell r="G5364" t="str">
            <v>ROS</v>
          </cell>
          <cell r="H5364" t="str">
            <v>Public School</v>
          </cell>
          <cell r="I5364" t="str">
            <v>Grants Management</v>
          </cell>
        </row>
        <row r="5365">
          <cell r="D5365" t="str">
            <v>662300010057</v>
          </cell>
          <cell r="E5365" t="str">
            <v>THOMAS CORNELL ACADEMY</v>
          </cell>
          <cell r="F5365" t="str">
            <v>Good Standing</v>
          </cell>
          <cell r="G5365" t="str">
            <v>ROS</v>
          </cell>
          <cell r="H5365" t="str">
            <v>Public School</v>
          </cell>
          <cell r="I5365" t="str">
            <v>Grants Management</v>
          </cell>
        </row>
        <row r="5366">
          <cell r="D5366" t="str">
            <v>662300860862</v>
          </cell>
          <cell r="E5366" t="str">
            <v>CHARTER SCH-EDUC EXCELLENCE</v>
          </cell>
          <cell r="F5366" t="str">
            <v>Good Standing</v>
          </cell>
          <cell r="G5366" t="str">
            <v>ROS</v>
          </cell>
          <cell r="H5366" t="str">
            <v>Charter</v>
          </cell>
          <cell r="I5366" t="str">
            <v>Grants Management</v>
          </cell>
        </row>
        <row r="5367">
          <cell r="D5367" t="str">
            <v>662401060000</v>
          </cell>
          <cell r="E5367" t="str">
            <v>LAKELAND CSD</v>
          </cell>
          <cell r="F5367" t="str">
            <v>Good Standing</v>
          </cell>
          <cell r="G5367" t="str">
            <v>ROS</v>
          </cell>
          <cell r="H5367" t="str">
            <v>LEA</v>
          </cell>
          <cell r="I5367" t="str">
            <v>Grants Management</v>
          </cell>
        </row>
        <row r="5368">
          <cell r="D5368" t="str">
            <v>662401060001</v>
          </cell>
          <cell r="E5368" t="str">
            <v>THOMAS JEFFERSON ELEMENTARY SCHOOL</v>
          </cell>
          <cell r="F5368" t="str">
            <v>Good Standing</v>
          </cell>
          <cell r="G5368" t="str">
            <v>ROS</v>
          </cell>
          <cell r="H5368" t="str">
            <v>Public School</v>
          </cell>
          <cell r="I5368" t="str">
            <v>Grants Management</v>
          </cell>
        </row>
        <row r="5369">
          <cell r="D5369" t="str">
            <v>662401060003</v>
          </cell>
          <cell r="E5369" t="str">
            <v>GEORGE WASHINGTON ELEMENTARY SCHOOL</v>
          </cell>
          <cell r="F5369" t="str">
            <v>Good Standing</v>
          </cell>
          <cell r="G5369" t="str">
            <v>ROS</v>
          </cell>
          <cell r="H5369" t="str">
            <v>Public School</v>
          </cell>
          <cell r="I5369" t="str">
            <v>Grants Management</v>
          </cell>
        </row>
        <row r="5370">
          <cell r="D5370" t="str">
            <v>662401060004</v>
          </cell>
          <cell r="E5370" t="str">
            <v>LINCOLN TITUS ELEMENTARY SCHOOL</v>
          </cell>
          <cell r="F5370" t="str">
            <v>Good Standing</v>
          </cell>
          <cell r="G5370" t="str">
            <v>ROS</v>
          </cell>
          <cell r="H5370" t="str">
            <v>Public School</v>
          </cell>
          <cell r="I5370" t="str">
            <v>Grants Management</v>
          </cell>
        </row>
        <row r="5371">
          <cell r="D5371" t="str">
            <v>662401060005</v>
          </cell>
          <cell r="E5371" t="str">
            <v>VAN CORTLANDTVILLE SCHOOL</v>
          </cell>
          <cell r="F5371" t="str">
            <v>Good Standing</v>
          </cell>
          <cell r="G5371" t="str">
            <v>ROS</v>
          </cell>
          <cell r="H5371" t="str">
            <v>Public School</v>
          </cell>
          <cell r="I5371" t="str">
            <v>Grants Management</v>
          </cell>
        </row>
        <row r="5372">
          <cell r="D5372" t="str">
            <v>662401060007</v>
          </cell>
          <cell r="E5372" t="str">
            <v>LAKELAND HIGH SCHOOL</v>
          </cell>
          <cell r="F5372" t="str">
            <v>Good Standing</v>
          </cell>
          <cell r="G5372" t="str">
            <v>ROS</v>
          </cell>
          <cell r="H5372" t="str">
            <v>Public School</v>
          </cell>
          <cell r="I5372" t="str">
            <v>Grants Management</v>
          </cell>
        </row>
        <row r="5373">
          <cell r="D5373" t="str">
            <v>662401060008</v>
          </cell>
          <cell r="E5373" t="str">
            <v>LAKELAND-COPPER BEECH MIDDLE SCH</v>
          </cell>
          <cell r="F5373" t="str">
            <v>Good Standing</v>
          </cell>
          <cell r="G5373" t="str">
            <v>ROS</v>
          </cell>
          <cell r="H5373" t="str">
            <v>Public School</v>
          </cell>
          <cell r="I5373" t="str">
            <v>Grants Management</v>
          </cell>
        </row>
        <row r="5374">
          <cell r="D5374" t="str">
            <v>662401060009</v>
          </cell>
          <cell r="E5374" t="str">
            <v>BENJAMIN FRANKLIN ELEMENTARY SCHOOL</v>
          </cell>
          <cell r="F5374" t="str">
            <v>Good Standing</v>
          </cell>
          <cell r="G5374" t="str">
            <v>ROS</v>
          </cell>
          <cell r="H5374" t="str">
            <v>Public School</v>
          </cell>
          <cell r="I5374" t="str">
            <v>Grants Management</v>
          </cell>
        </row>
        <row r="5375">
          <cell r="D5375" t="str">
            <v>662401060010</v>
          </cell>
          <cell r="E5375" t="str">
            <v>WALTER PANAS HIGH SCHOOL</v>
          </cell>
          <cell r="F5375" t="str">
            <v>Good Standing</v>
          </cell>
          <cell r="G5375" t="str">
            <v>ROS</v>
          </cell>
          <cell r="H5375" t="str">
            <v>Public School</v>
          </cell>
          <cell r="I5375" t="str">
            <v>Grants Management</v>
          </cell>
        </row>
        <row r="5376">
          <cell r="D5376" t="str">
            <v>662402060000</v>
          </cell>
          <cell r="E5376" t="str">
            <v>YORKTOWN CSD</v>
          </cell>
          <cell r="F5376" t="str">
            <v>Good Standing</v>
          </cell>
          <cell r="G5376" t="str">
            <v>ROS</v>
          </cell>
          <cell r="H5376" t="str">
            <v>LEA</v>
          </cell>
          <cell r="I5376" t="str">
            <v>Grants Management</v>
          </cell>
        </row>
        <row r="5377">
          <cell r="D5377" t="str">
            <v>662402060001</v>
          </cell>
          <cell r="E5377" t="str">
            <v>YORKTOWN HIGH SCHOOL</v>
          </cell>
          <cell r="F5377" t="str">
            <v>Good Standing</v>
          </cell>
          <cell r="G5377" t="str">
            <v>ROS</v>
          </cell>
          <cell r="H5377" t="str">
            <v>Public School</v>
          </cell>
          <cell r="I5377" t="str">
            <v>Grants Management</v>
          </cell>
        </row>
        <row r="5378">
          <cell r="D5378" t="str">
            <v>662402060002</v>
          </cell>
          <cell r="E5378" t="str">
            <v>MILDRED E STRANG MIDDLE SCHOOL</v>
          </cell>
          <cell r="F5378" t="str">
            <v>Good Standing</v>
          </cell>
          <cell r="G5378" t="str">
            <v>ROS</v>
          </cell>
          <cell r="H5378" t="str">
            <v>Public School</v>
          </cell>
          <cell r="I5378" t="str">
            <v>Grants Management</v>
          </cell>
        </row>
        <row r="5379">
          <cell r="D5379" t="str">
            <v>662402060003</v>
          </cell>
          <cell r="E5379" t="str">
            <v>BROOKSIDE SCHOOL</v>
          </cell>
          <cell r="F5379" t="str">
            <v>Good Standing</v>
          </cell>
          <cell r="G5379" t="str">
            <v>ROS</v>
          </cell>
          <cell r="H5379" t="str">
            <v>Public School</v>
          </cell>
          <cell r="I5379" t="str">
            <v>Grants Management</v>
          </cell>
        </row>
        <row r="5380">
          <cell r="D5380" t="str">
            <v>662402060004</v>
          </cell>
          <cell r="E5380" t="str">
            <v>CROMPOND SCHOOL</v>
          </cell>
          <cell r="F5380" t="str">
            <v>Good Standing</v>
          </cell>
          <cell r="G5380" t="str">
            <v>ROS</v>
          </cell>
          <cell r="H5380" t="str">
            <v>Public School</v>
          </cell>
          <cell r="I5380" t="str">
            <v>Grants Management</v>
          </cell>
        </row>
        <row r="5381">
          <cell r="D5381" t="str">
            <v>662402060005</v>
          </cell>
          <cell r="E5381" t="str">
            <v>MOHANSIC SCHOOL</v>
          </cell>
          <cell r="F5381" t="str">
            <v>Good Standing</v>
          </cell>
          <cell r="G5381" t="str">
            <v>ROS</v>
          </cell>
          <cell r="H5381" t="str">
            <v>Public School</v>
          </cell>
          <cell r="I5381" t="str">
            <v>Grants Management</v>
          </cell>
        </row>
        <row r="5382">
          <cell r="D5382" t="str">
            <v>670201060000</v>
          </cell>
          <cell r="E5382" t="str">
            <v>ATTICA CSD</v>
          </cell>
          <cell r="F5382" t="str">
            <v>Good Standing</v>
          </cell>
          <cell r="G5382" t="str">
            <v>ROS</v>
          </cell>
          <cell r="H5382" t="str">
            <v>LEA</v>
          </cell>
          <cell r="I5382" t="str">
            <v>Grants Management</v>
          </cell>
        </row>
        <row r="5383">
          <cell r="D5383" t="str">
            <v>670201060001</v>
          </cell>
          <cell r="E5383" t="str">
            <v>ATTICA SENIOR HIGH SCHOOL</v>
          </cell>
          <cell r="F5383" t="str">
            <v>Good Standing</v>
          </cell>
          <cell r="G5383" t="str">
            <v>ROS</v>
          </cell>
          <cell r="H5383" t="str">
            <v>Public School</v>
          </cell>
          <cell r="I5383" t="str">
            <v>Grants Management</v>
          </cell>
        </row>
        <row r="5384">
          <cell r="D5384" t="str">
            <v>670201060002</v>
          </cell>
          <cell r="E5384" t="str">
            <v>ATTICA ELEMENTARY SCHOOL</v>
          </cell>
          <cell r="F5384" t="str">
            <v>Good Standing</v>
          </cell>
          <cell r="G5384" t="str">
            <v>ROS</v>
          </cell>
          <cell r="H5384" t="str">
            <v>Public School</v>
          </cell>
          <cell r="I5384" t="str">
            <v>Grants Management</v>
          </cell>
        </row>
        <row r="5385">
          <cell r="D5385" t="str">
            <v>670201060003</v>
          </cell>
          <cell r="E5385" t="str">
            <v>SHELDON ELEMENTARY SCHOOL</v>
          </cell>
          <cell r="F5385" t="str">
            <v>Good Standing</v>
          </cell>
          <cell r="G5385" t="str">
            <v>ROS</v>
          </cell>
          <cell r="H5385" t="str">
            <v>Public School</v>
          </cell>
          <cell r="I5385" t="str">
            <v>Grants Management</v>
          </cell>
        </row>
        <row r="5386">
          <cell r="D5386" t="str">
            <v>670201060004</v>
          </cell>
          <cell r="E5386" t="str">
            <v>ATTICA JUNIOR HIGH SCHOOL</v>
          </cell>
          <cell r="F5386" t="str">
            <v>Good Standing</v>
          </cell>
          <cell r="G5386" t="str">
            <v>ROS</v>
          </cell>
          <cell r="H5386" t="str">
            <v>Public School</v>
          </cell>
          <cell r="I5386" t="str">
            <v>Grants Management</v>
          </cell>
        </row>
        <row r="5387">
          <cell r="D5387" t="str">
            <v>670401040000</v>
          </cell>
          <cell r="E5387" t="str">
            <v>LETCHWORTH CSD</v>
          </cell>
          <cell r="F5387" t="str">
            <v>Good Standing</v>
          </cell>
          <cell r="G5387" t="str">
            <v>ROS</v>
          </cell>
          <cell r="H5387" t="str">
            <v>LEA</v>
          </cell>
          <cell r="I5387" t="str">
            <v>Grants Management</v>
          </cell>
        </row>
        <row r="5388">
          <cell r="D5388" t="str">
            <v>670401040001</v>
          </cell>
          <cell r="E5388" t="str">
            <v>LETCHWORTH SENIOR HIGH SCHOOL</v>
          </cell>
          <cell r="F5388" t="str">
            <v>Good Standing</v>
          </cell>
          <cell r="G5388" t="str">
            <v>ROS</v>
          </cell>
          <cell r="H5388" t="str">
            <v>Public School</v>
          </cell>
          <cell r="I5388" t="str">
            <v>Grants Management</v>
          </cell>
        </row>
        <row r="5389">
          <cell r="D5389" t="str">
            <v>670401040002</v>
          </cell>
          <cell r="E5389" t="str">
            <v>LETCHWORTH ELEMENTARY SCHOOL</v>
          </cell>
          <cell r="F5389" t="str">
            <v>Good Standing</v>
          </cell>
          <cell r="G5389" t="str">
            <v>ROS</v>
          </cell>
          <cell r="H5389" t="str">
            <v>Public School</v>
          </cell>
          <cell r="I5389" t="str">
            <v>Grants Management</v>
          </cell>
        </row>
        <row r="5390">
          <cell r="D5390" t="str">
            <v>670401040003</v>
          </cell>
          <cell r="E5390" t="str">
            <v>LETCHWORTH MIDDLE SCHOOL</v>
          </cell>
          <cell r="F5390" t="str">
            <v>Good Standing</v>
          </cell>
          <cell r="G5390" t="str">
            <v>ROS</v>
          </cell>
          <cell r="H5390" t="str">
            <v>Public School</v>
          </cell>
          <cell r="I5390" t="str">
            <v>Grants Management</v>
          </cell>
        </row>
        <row r="5391">
          <cell r="D5391" t="str">
            <v>671002040000</v>
          </cell>
          <cell r="E5391" t="str">
            <v>WYOMING CSD</v>
          </cell>
          <cell r="F5391" t="str">
            <v>Good Standing</v>
          </cell>
          <cell r="G5391" t="str">
            <v>ROS</v>
          </cell>
          <cell r="H5391" t="str">
            <v>LEA</v>
          </cell>
          <cell r="I5391" t="str">
            <v>Grants Management</v>
          </cell>
        </row>
        <row r="5392">
          <cell r="D5392" t="str">
            <v>671002040001</v>
          </cell>
          <cell r="E5392" t="str">
            <v>WYOMING CENTRAL SCHOOL</v>
          </cell>
          <cell r="F5392" t="str">
            <v>Good Standing</v>
          </cell>
          <cell r="G5392" t="str">
            <v>ROS</v>
          </cell>
          <cell r="H5392" t="str">
            <v>Public School</v>
          </cell>
          <cell r="I5392" t="str">
            <v>Grants Management</v>
          </cell>
        </row>
        <row r="5393">
          <cell r="D5393" t="str">
            <v>671201060000</v>
          </cell>
          <cell r="E5393" t="str">
            <v>PERRY CSD</v>
          </cell>
          <cell r="F5393" t="str">
            <v>Good Standing</v>
          </cell>
          <cell r="G5393" t="str">
            <v>ROS</v>
          </cell>
          <cell r="H5393" t="str">
            <v>LEA</v>
          </cell>
          <cell r="I5393" t="str">
            <v>Grants Management</v>
          </cell>
        </row>
        <row r="5394">
          <cell r="D5394" t="str">
            <v>671201060001</v>
          </cell>
          <cell r="E5394" t="str">
            <v>PERRY ELEMENTARY SCHOOL</v>
          </cell>
          <cell r="F5394" t="str">
            <v>Good Standing</v>
          </cell>
          <cell r="G5394" t="str">
            <v>ROS</v>
          </cell>
          <cell r="H5394" t="str">
            <v>Public School</v>
          </cell>
          <cell r="I5394" t="str">
            <v>Grants Management</v>
          </cell>
        </row>
        <row r="5395">
          <cell r="D5395" t="str">
            <v>671201060002</v>
          </cell>
          <cell r="E5395" t="str">
            <v>PERRY HIGH SCHOOL</v>
          </cell>
          <cell r="F5395" t="str">
            <v>Good Standing</v>
          </cell>
          <cell r="G5395" t="str">
            <v>ROS</v>
          </cell>
          <cell r="H5395" t="str">
            <v>Public School</v>
          </cell>
          <cell r="I5395" t="str">
            <v>Grants Management</v>
          </cell>
        </row>
        <row r="5396">
          <cell r="D5396" t="str">
            <v>671501040000</v>
          </cell>
          <cell r="E5396" t="str">
            <v>WARSAW CSD</v>
          </cell>
          <cell r="F5396" t="str">
            <v>Good Standing</v>
          </cell>
          <cell r="G5396" t="str">
            <v>ROS</v>
          </cell>
          <cell r="H5396" t="str">
            <v>LEA</v>
          </cell>
          <cell r="I5396" t="str">
            <v>Grants Management</v>
          </cell>
        </row>
        <row r="5397">
          <cell r="D5397" t="str">
            <v>671501040001</v>
          </cell>
          <cell r="E5397" t="str">
            <v>WARSAW ELEMENTARY SCHOOL</v>
          </cell>
          <cell r="F5397" t="str">
            <v>Good Standing</v>
          </cell>
          <cell r="G5397" t="str">
            <v>ROS</v>
          </cell>
          <cell r="H5397" t="str">
            <v>Public School</v>
          </cell>
          <cell r="I5397" t="str">
            <v>Grants Management</v>
          </cell>
        </row>
        <row r="5398">
          <cell r="D5398" t="str">
            <v>671501040002</v>
          </cell>
          <cell r="E5398" t="str">
            <v>WARSAW MIDDLE/SENIOR HIGH SCHOOL</v>
          </cell>
          <cell r="F5398" t="str">
            <v>Good Standing</v>
          </cell>
          <cell r="G5398" t="str">
            <v>ROS</v>
          </cell>
          <cell r="H5398" t="str">
            <v>Public School</v>
          </cell>
          <cell r="I5398" t="str">
            <v>Grants Management</v>
          </cell>
        </row>
        <row r="5399">
          <cell r="D5399" t="str">
            <v>680601060000</v>
          </cell>
          <cell r="E5399" t="str">
            <v>PENN YAN CSD</v>
          </cell>
          <cell r="F5399" t="str">
            <v>Good Standing</v>
          </cell>
          <cell r="G5399" t="str">
            <v>ROS</v>
          </cell>
          <cell r="H5399" t="str">
            <v>LEA</v>
          </cell>
          <cell r="I5399" t="str">
            <v>Grants Management</v>
          </cell>
        </row>
        <row r="5400">
          <cell r="D5400" t="str">
            <v>680601060001</v>
          </cell>
          <cell r="E5400" t="str">
            <v>PENN YAN ACADEMY</v>
          </cell>
          <cell r="F5400" t="str">
            <v>Good Standing</v>
          </cell>
          <cell r="G5400" t="str">
            <v>ROS</v>
          </cell>
          <cell r="H5400" t="str">
            <v>Public School</v>
          </cell>
          <cell r="I5400" t="str">
            <v>Grants Management</v>
          </cell>
        </row>
        <row r="5401">
          <cell r="D5401" t="str">
            <v>680601060002</v>
          </cell>
          <cell r="E5401" t="str">
            <v>PENN YAN MIDDLE SCHOOL</v>
          </cell>
          <cell r="F5401" t="str">
            <v>Good Standing</v>
          </cell>
          <cell r="G5401" t="str">
            <v>ROS</v>
          </cell>
          <cell r="H5401" t="str">
            <v>Public School</v>
          </cell>
          <cell r="I5401" t="str">
            <v>Grants Management</v>
          </cell>
        </row>
        <row r="5402">
          <cell r="D5402" t="str">
            <v>680601060005</v>
          </cell>
          <cell r="E5402" t="str">
            <v>PENN YAN ELEMENTARY SCHOOL</v>
          </cell>
          <cell r="F5402" t="str">
            <v>Good Standing</v>
          </cell>
          <cell r="G5402" t="str">
            <v>ROS</v>
          </cell>
          <cell r="H5402" t="str">
            <v>Public School</v>
          </cell>
          <cell r="I5402" t="str">
            <v>Grants Management</v>
          </cell>
        </row>
        <row r="5403">
          <cell r="D5403" t="str">
            <v>680801040000</v>
          </cell>
          <cell r="E5403" t="str">
            <v>DUNDEE CSD</v>
          </cell>
          <cell r="F5403" t="str">
            <v>Good Standing</v>
          </cell>
          <cell r="G5403" t="str">
            <v>ROS</v>
          </cell>
          <cell r="H5403" t="str">
            <v>LEA</v>
          </cell>
          <cell r="I5403" t="str">
            <v>Grants Management</v>
          </cell>
        </row>
        <row r="5404">
          <cell r="D5404" t="str">
            <v>680801040001</v>
          </cell>
          <cell r="E5404" t="str">
            <v>DUNDEE JUNIOR-SENIOR HIGH SCHOOL</v>
          </cell>
          <cell r="F5404" t="str">
            <v>Good Standing</v>
          </cell>
          <cell r="G5404" t="str">
            <v>ROS</v>
          </cell>
          <cell r="H5404" t="str">
            <v>Public School</v>
          </cell>
          <cell r="I5404" t="str">
            <v>Grants Management</v>
          </cell>
        </row>
        <row r="5405">
          <cell r="D5405" t="str">
            <v>680801040002</v>
          </cell>
          <cell r="E5405" t="str">
            <v>DUNDEE ELEMENTARY SCHOOL</v>
          </cell>
          <cell r="F5405" t="str">
            <v>Good Standing</v>
          </cell>
          <cell r="G5405" t="str">
            <v>ROS</v>
          </cell>
          <cell r="H5405" t="str">
            <v>Public School</v>
          </cell>
          <cell r="I5405" t="str">
            <v>Grants Management</v>
          </cell>
        </row>
        <row r="5406">
          <cell r="D5406" t="str">
            <v>303500010035-1722</v>
          </cell>
          <cell r="E5406" t="str">
            <v>NYC</v>
          </cell>
          <cell r="F5406" t="str">
            <v>Focus/AUDIT</v>
          </cell>
          <cell r="G5406" t="str">
            <v>NYC</v>
          </cell>
          <cell r="I5406" t="str">
            <v>Spann/Harmon</v>
          </cell>
        </row>
        <row r="5407">
          <cell r="D5407" t="str">
            <v>304000010040-1744</v>
          </cell>
          <cell r="E5407" t="str">
            <v>NYC</v>
          </cell>
          <cell r="F5407" t="str">
            <v>Focus/AUDIT</v>
          </cell>
          <cell r="G5407" t="str">
            <v>NYC</v>
          </cell>
          <cell r="I5407" t="str">
            <v>Spann/Harmon</v>
          </cell>
        </row>
        <row r="5408">
          <cell r="D5408" t="str">
            <v>304600010046-1727</v>
          </cell>
          <cell r="E5408" t="str">
            <v>NYC</v>
          </cell>
          <cell r="F5408" t="str">
            <v>Focus/AUDIT</v>
          </cell>
          <cell r="G5408" t="str">
            <v>NYC</v>
          </cell>
          <cell r="I5408" t="str">
            <v>Spann/Harmon</v>
          </cell>
        </row>
        <row r="5409">
          <cell r="D5409" t="str">
            <v>305100010051-1723</v>
          </cell>
          <cell r="E5409" t="str">
            <v>NYC</v>
          </cell>
          <cell r="F5409" t="str">
            <v>Focus/AUDIT</v>
          </cell>
          <cell r="G5409" t="str">
            <v>NYC</v>
          </cell>
          <cell r="I5409" t="str">
            <v>Spann/Harmon</v>
          </cell>
        </row>
        <row r="5410">
          <cell r="D5410" t="str">
            <v>305100010051-1724</v>
          </cell>
          <cell r="E5410" t="str">
            <v>NYC</v>
          </cell>
          <cell r="F5410" t="str">
            <v>Focus/AUDIT</v>
          </cell>
          <cell r="G5410" t="str">
            <v>NYC</v>
          </cell>
          <cell r="I5410" t="str">
            <v>Spann/Harmon</v>
          </cell>
        </row>
        <row r="5411">
          <cell r="D5411" t="str">
            <v>305100010051-1726</v>
          </cell>
          <cell r="E5411" t="str">
            <v>NYC</v>
          </cell>
          <cell r="F5411" t="str">
            <v>Focus/AUDIT</v>
          </cell>
          <cell r="G5411" t="str">
            <v>NYC</v>
          </cell>
          <cell r="I5411" t="str">
            <v>Spann/Harmon</v>
          </cell>
        </row>
        <row r="5412">
          <cell r="D5412" t="str">
            <v>305100010051-1729</v>
          </cell>
          <cell r="E5412" t="str">
            <v>NYC</v>
          </cell>
          <cell r="F5412" t="str">
            <v>Focus/AUDIT</v>
          </cell>
          <cell r="G5412" t="str">
            <v>NYC</v>
          </cell>
          <cell r="I5412" t="str">
            <v>Spann/Harmon</v>
          </cell>
        </row>
        <row r="5413">
          <cell r="D5413" t="str">
            <v>305100010051-1731</v>
          </cell>
          <cell r="E5413" t="str">
            <v>NYC</v>
          </cell>
          <cell r="F5413" t="str">
            <v>Focus/AUDIT</v>
          </cell>
          <cell r="G5413" t="str">
            <v>NYC</v>
          </cell>
          <cell r="I5413" t="str">
            <v>Spann/Harmon</v>
          </cell>
        </row>
        <row r="5414">
          <cell r="D5414" t="str">
            <v>305100010051-1733</v>
          </cell>
          <cell r="E5414" t="str">
            <v>NYC</v>
          </cell>
          <cell r="F5414" t="str">
            <v>Focus/AUDIT</v>
          </cell>
          <cell r="G5414" t="str">
            <v>NYC</v>
          </cell>
          <cell r="I5414" t="str">
            <v>Spann/Harmon</v>
          </cell>
        </row>
        <row r="5415">
          <cell r="D5415" t="str">
            <v>305100010051-1734</v>
          </cell>
          <cell r="E5415" t="str">
            <v>NYC</v>
          </cell>
          <cell r="F5415" t="str">
            <v>Focus/AUDIT</v>
          </cell>
          <cell r="G5415" t="str">
            <v>NYC</v>
          </cell>
          <cell r="I5415" t="str">
            <v>Spann/Harmon</v>
          </cell>
        </row>
        <row r="5416">
          <cell r="D5416" t="str">
            <v>305100010051-1736</v>
          </cell>
          <cell r="E5416" t="str">
            <v>NYC</v>
          </cell>
          <cell r="F5416" t="str">
            <v>Focus/AUDIT</v>
          </cell>
          <cell r="G5416" t="str">
            <v>NYC</v>
          </cell>
          <cell r="I5416" t="str">
            <v>Spann/Harmon</v>
          </cell>
        </row>
        <row r="5417">
          <cell r="D5417" t="str">
            <v>305100010051-1742</v>
          </cell>
          <cell r="E5417" t="str">
            <v>NYC</v>
          </cell>
          <cell r="F5417" t="str">
            <v>Focus/AUDIT</v>
          </cell>
          <cell r="G5417" t="str">
            <v>NYC</v>
          </cell>
          <cell r="I5417" t="str">
            <v>Spann/Harmon</v>
          </cell>
        </row>
        <row r="5418">
          <cell r="D5418" t="str">
            <v>305100010051-1921</v>
          </cell>
          <cell r="E5418" t="str">
            <v>NYC</v>
          </cell>
          <cell r="F5418" t="str">
            <v>Focus/AUDIT</v>
          </cell>
          <cell r="G5418" t="str">
            <v>NYC</v>
          </cell>
          <cell r="I5418" t="str">
            <v>Spann/Harmon</v>
          </cell>
        </row>
        <row r="5419">
          <cell r="D5419" t="str">
            <v>306400010064-1732</v>
          </cell>
          <cell r="E5419" t="str">
            <v>NYC</v>
          </cell>
          <cell r="F5419" t="str">
            <v>Focus/AUDIT</v>
          </cell>
          <cell r="G5419" t="str">
            <v>NYC</v>
          </cell>
          <cell r="I5419" t="str">
            <v>Spann/Harmon</v>
          </cell>
        </row>
      </sheetData>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 val="Drop-Down Content"/>
      <sheetName val="14-15 ImpReserveSetAsideActivit"/>
      <sheetName val="StatementsofPractice"/>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v>0</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v>0</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v>0</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v>0</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v>0</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v>0</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v>0</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v>0</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v>0</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v>0</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v>0</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v>0</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v>0</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v>0</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v>0</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v>0</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v>0</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v>0</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v>0</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v>0</v>
          </cell>
          <cell r="O61" t="str">
            <v>TBD</v>
          </cell>
        </row>
        <row r="62">
          <cell r="A62" t="str">
            <v>332100010000</v>
          </cell>
          <cell r="B62" t="str">
            <v>NYC GEOG DIST #21 - BROOKLYN</v>
          </cell>
          <cell r="C62">
            <v>40</v>
          </cell>
          <cell r="D62">
            <v>4</v>
          </cell>
          <cell r="E62">
            <v>2</v>
          </cell>
          <cell r="F62">
            <v>6</v>
          </cell>
          <cell r="G62">
            <v>0.15</v>
          </cell>
          <cell r="K62">
            <v>40</v>
          </cell>
          <cell r="L62">
            <v>7</v>
          </cell>
          <cell r="M62">
            <v>0</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v>0</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v>0</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v>0</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v>0</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v>0</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v>0</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v>0</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v>0</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v>0</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v>0</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v>0</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v>0</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v>0</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v>0</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v>0</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v>0</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v>0</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v>0</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v>0</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v>0</v>
          </cell>
          <cell r="G114">
            <v>1</v>
          </cell>
          <cell r="H114" t="str">
            <v>Yes</v>
          </cell>
        </row>
        <row r="115">
          <cell r="C115" t="str">
            <v>571000010018</v>
          </cell>
          <cell r="D115" t="str">
            <v>CORNING-PAINTED POST WEST HIGH SCH</v>
          </cell>
          <cell r="E115" t="str">
            <v>Priority</v>
          </cell>
          <cell r="H115" t="str">
            <v>No</v>
          </cell>
          <cell r="I115">
            <v>0</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v>0</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v>0</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v>0</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v>0</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v>0</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v>0</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v>0</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v>0</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v>0</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v>0</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v>0</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v>0</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v>0</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v>0</v>
          </cell>
        </row>
        <row r="281">
          <cell r="C281" t="str">
            <v>261600010101</v>
          </cell>
          <cell r="D281" t="str">
            <v>INTEGRATED ARTS AND TECH HIGH SCHOOL</v>
          </cell>
          <cell r="E281" t="str">
            <v>Focus %</v>
          </cell>
          <cell r="H281" t="str">
            <v>No</v>
          </cell>
          <cell r="I281">
            <v>0</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v>0</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v>0</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v>0</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v>0</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v>0</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v>0</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v>0</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v>0</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v>0</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v>0</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v>0</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v>0</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v>0</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v>0</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v>0</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v>0</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v>0</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v>0</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v>0</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v>0</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v>0</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 val="SCEPCoverPage"/>
      <sheetName val="SchoolLeadershipTeam"/>
      <sheetName val="SchoolInfoSheet(1)"/>
      <sheetName val="SchoolInfoSheet(2)"/>
      <sheetName val="SCEPOverview"/>
      <sheetName val="Prioritized Funding Matrix"/>
      <sheetName val="Tier 1 Prioritized Activities"/>
      <sheetName val="Tier 2 Fed-State Activities"/>
      <sheetName val="Tier 2 Allowable Activities"/>
      <sheetName val="Tenet Template Exemplar"/>
      <sheetName val="Tenet 2"/>
      <sheetName val="Tenet 2 (2)"/>
      <sheetName val="Tenet 2 (3)"/>
      <sheetName val="Tenet 2 (4)"/>
      <sheetName val="Tenet 2 (5)"/>
      <sheetName val="Tenet 3"/>
      <sheetName val="Tenet 3 (2)"/>
      <sheetName val="Tenet 3 (3)"/>
      <sheetName val="Tenet 3 (4)"/>
      <sheetName val="Tenet 3 (5)"/>
      <sheetName val="Tenet 4"/>
      <sheetName val="Tenet 4 (2)"/>
      <sheetName val="Tenet 4 (3)"/>
      <sheetName val="Tenet 4 (4)"/>
      <sheetName val="Tenet 4 (5)"/>
      <sheetName val="Tenet 5"/>
      <sheetName val="Tenet 5 (2)"/>
      <sheetName val="Tenet 5 (3)"/>
      <sheetName val="Tenet 5 (4)"/>
      <sheetName val="Tenet 5 (5)"/>
      <sheetName val="Tenet 6"/>
      <sheetName val="Tenet 6 (2)"/>
      <sheetName val="Tenet 6 (3)"/>
      <sheetName val="Tenet 6 (4)"/>
      <sheetName val="Tenet 6 (5)"/>
      <sheetName val="Fiscal Summary Form"/>
      <sheetName val="Drop-Down Content"/>
      <sheetName val="14-15 ImpReserveSetAsideActivit"/>
      <sheetName val="StatementsofPractice"/>
      <sheetName val="Drop-Down Content2"/>
      <sheetName val="13-14AccountabilityList"/>
      <sheetName val="Sheet1"/>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 sheetId="13">
        <row r="2">
          <cell r="B2" t="str">
            <v>School Name:</v>
          </cell>
        </row>
      </sheetData>
      <sheetData sheetId="14">
        <row r="3">
          <cell r="B3">
            <v>0</v>
          </cell>
        </row>
      </sheetData>
      <sheetData sheetId="15">
        <row r="6">
          <cell r="B6" t="str">
            <v>The data needed to complete the chart below can be found online at www.nysed.gov</v>
          </cell>
        </row>
      </sheetData>
      <sheetData sheetId="16">
        <row r="2">
          <cell r="A2">
            <v>0</v>
          </cell>
        </row>
      </sheetData>
      <sheetData sheetId="17">
        <row r="1">
          <cell r="B1" t="str">
            <v>LEA Name:</v>
          </cell>
        </row>
      </sheetData>
      <sheetData sheetId="18">
        <row r="2">
          <cell r="A2" t="str">
            <v>BEDS CODE</v>
          </cell>
        </row>
      </sheetData>
      <sheetData sheetId="19"/>
      <sheetData sheetId="20">
        <row r="6">
          <cell r="A6" t="str">
            <v>320700860957</v>
          </cell>
        </row>
      </sheetData>
      <sheetData sheetId="21"/>
      <sheetData sheetId="22"/>
      <sheetData sheetId="23"/>
      <sheetData sheetId="24">
        <row r="2">
          <cell r="A2" t="str">
            <v>570101040000</v>
          </cell>
        </row>
      </sheetData>
      <sheetData sheetId="25">
        <row r="1">
          <cell r="A1" t="str">
            <v>LEA BEDS</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 val="Drop-Down Content"/>
      <sheetName val="14-15 ImpReserveSetAsideActivit"/>
      <sheetName val="2013-14 T-I.II.III. Allocations"/>
      <sheetName val="2013-14 School Status"/>
      <sheetName val="REAP 13-14"/>
      <sheetName val="StatementsofPractice"/>
    </sheetNames>
    <sheetDataSet>
      <sheetData sheetId="0"/>
      <sheetData sheetId="1">
        <row r="2">
          <cell r="A2" t="str">
            <v>010100010000</v>
          </cell>
        </row>
      </sheetData>
      <sheetData sheetId="2"/>
      <sheetData sheetId="3">
        <row r="4">
          <cell r="A4" t="str">
            <v>010100010000</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row>
      </sheetData>
      <sheetData sheetId="7">
        <row r="2">
          <cell r="A2" t="str">
            <v>010100010000</v>
          </cell>
        </row>
      </sheetData>
      <sheetData sheetId="8">
        <row r="2">
          <cell r="C2" t="str">
            <v>332100011410</v>
          </cell>
        </row>
      </sheetData>
      <sheetData sheetId="9"/>
      <sheetData sheetId="10"/>
      <sheetData sheetId="11"/>
      <sheetData sheetId="12">
        <row r="2">
          <cell r="A2" t="str">
            <v>320700860957</v>
          </cell>
        </row>
      </sheetData>
      <sheetData sheetId="13">
        <row r="2">
          <cell r="A2" t="str">
            <v>010100010000</v>
          </cell>
        </row>
      </sheetData>
      <sheetData sheetId="14"/>
      <sheetData sheetId="15"/>
      <sheetData sheetId="16">
        <row r="1">
          <cell r="A1" t="str">
            <v>LEA BEDS</v>
          </cell>
        </row>
      </sheetData>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 val="Non-pub 11-12"/>
      <sheetName val="T-I_&amp;_T-II_A_CA_Tracking_Log"/>
      <sheetName val="T-III_CA_Tracking_Log"/>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 sheetId="6" refreshError="1"/>
      <sheetData sheetId="7"/>
      <sheetData sheetId="8"/>
    </sheetDataSet>
  </externalBook>
</externalLink>
</file>

<file path=xl/tables/table1.xml><?xml version="1.0" encoding="utf-8"?>
<table xmlns="http://schemas.openxmlformats.org/spreadsheetml/2006/main" id="1" name="Table1" displayName="Table1" ref="A29:D35" totalsRowShown="0" headerRowDxfId="7" headerRowBorderDxfId="6" tableBorderDxfId="5" totalsRowBorderDxfId="4">
  <autoFilter ref="A29:D35"/>
  <tableColumns count="4">
    <tableColumn id="1" name="G1. Action Plan - January 2020 through June 2020" dataDxfId="3"/>
    <tableColumn id="2" name="Column1" dataDxfId="2"/>
    <tableColumn id="3" name="Column2" dataDxfId="1"/>
    <tableColumn id="4"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tvernoncsd.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mailto:ddavis1@mtvernoncsd.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5"/>
  <sheetViews>
    <sheetView topLeftCell="A7" zoomScale="90" zoomScaleNormal="90" workbookViewId="0">
      <selection activeCell="C23" sqref="C23"/>
    </sheetView>
  </sheetViews>
  <sheetFormatPr defaultColWidth="9.28515625" defaultRowHeight="15.75" x14ac:dyDescent="0.25"/>
  <cols>
    <col min="1" max="1" width="27.42578125" style="13" customWidth="1"/>
    <col min="2" max="2" width="50.7109375" style="13" customWidth="1"/>
    <col min="3" max="3" width="33.7109375" style="13" customWidth="1"/>
    <col min="4" max="4" width="38.28515625" style="13" customWidth="1"/>
    <col min="5" max="16384" width="9.28515625" style="13"/>
  </cols>
  <sheetData>
    <row r="1" spans="1:4" x14ac:dyDescent="0.25">
      <c r="A1" s="43" t="s">
        <v>0</v>
      </c>
      <c r="B1" s="44" t="s">
        <v>1</v>
      </c>
      <c r="C1" s="134" t="s">
        <v>2</v>
      </c>
      <c r="D1" s="135"/>
    </row>
    <row r="2" spans="1:4" x14ac:dyDescent="0.25">
      <c r="A2" s="43" t="s">
        <v>3</v>
      </c>
      <c r="B2" s="44" t="s">
        <v>4</v>
      </c>
      <c r="C2" s="134"/>
      <c r="D2" s="135"/>
    </row>
    <row r="3" spans="1:4" x14ac:dyDescent="0.25">
      <c r="A3" s="43" t="s">
        <v>5</v>
      </c>
      <c r="B3" s="45" t="s">
        <v>6</v>
      </c>
      <c r="C3" s="136"/>
      <c r="D3" s="135"/>
    </row>
    <row r="4" spans="1:4" x14ac:dyDescent="0.25">
      <c r="A4" s="144" t="s">
        <v>7</v>
      </c>
      <c r="B4" s="144"/>
      <c r="C4" s="144"/>
      <c r="D4" s="144"/>
    </row>
    <row r="5" spans="1:4" x14ac:dyDescent="0.25">
      <c r="A5" s="144"/>
      <c r="B5" s="144"/>
      <c r="C5" s="144"/>
      <c r="D5" s="144"/>
    </row>
    <row r="6" spans="1:4" ht="23.25" customHeight="1" x14ac:dyDescent="0.25">
      <c r="A6" s="144"/>
      <c r="B6" s="144"/>
      <c r="C6" s="144"/>
      <c r="D6" s="144"/>
    </row>
    <row r="7" spans="1:4" x14ac:dyDescent="0.25">
      <c r="A7" s="145"/>
      <c r="B7" s="145"/>
      <c r="C7" s="145"/>
      <c r="D7" s="145"/>
    </row>
    <row r="8" spans="1:4" x14ac:dyDescent="0.25">
      <c r="A8" s="43" t="s">
        <v>8</v>
      </c>
      <c r="B8" s="46" t="s">
        <v>9</v>
      </c>
      <c r="C8" s="43" t="s">
        <v>10</v>
      </c>
      <c r="D8" s="46" t="s">
        <v>9</v>
      </c>
    </row>
    <row r="9" spans="1:4" x14ac:dyDescent="0.25">
      <c r="A9" s="43" t="s">
        <v>11</v>
      </c>
      <c r="B9" s="46" t="s">
        <v>12</v>
      </c>
      <c r="C9" s="43" t="s">
        <v>13</v>
      </c>
      <c r="D9" s="47" t="s">
        <v>14</v>
      </c>
    </row>
    <row r="10" spans="1:4" ht="15.75" customHeight="1" x14ac:dyDescent="0.25">
      <c r="A10" s="43" t="s">
        <v>15</v>
      </c>
      <c r="B10" s="137" t="s">
        <v>16</v>
      </c>
      <c r="C10" s="138"/>
      <c r="D10" s="139"/>
    </row>
    <row r="11" spans="1:4" x14ac:dyDescent="0.25">
      <c r="A11" s="146"/>
      <c r="B11" s="146"/>
      <c r="C11" s="146"/>
      <c r="D11" s="146"/>
    </row>
    <row r="12" spans="1:4" ht="30.75" customHeight="1" x14ac:dyDescent="0.25">
      <c r="A12" s="140" t="s">
        <v>17</v>
      </c>
      <c r="B12" s="141"/>
      <c r="C12" s="141"/>
      <c r="D12" s="141"/>
    </row>
    <row r="13" spans="1:4" x14ac:dyDescent="0.25">
      <c r="A13" s="147"/>
      <c r="B13" s="147"/>
      <c r="C13" s="147"/>
      <c r="D13" s="147"/>
    </row>
    <row r="14" spans="1:4" x14ac:dyDescent="0.25">
      <c r="A14" s="142" t="s">
        <v>18</v>
      </c>
      <c r="B14" s="141"/>
      <c r="C14" s="141"/>
      <c r="D14" s="141"/>
    </row>
    <row r="15" spans="1:4" x14ac:dyDescent="0.25">
      <c r="A15" s="147"/>
      <c r="B15" s="147"/>
      <c r="C15" s="147"/>
      <c r="D15" s="147"/>
    </row>
    <row r="16" spans="1:4" ht="45.75" customHeight="1" x14ac:dyDescent="0.3">
      <c r="A16" s="143" t="s">
        <v>19</v>
      </c>
      <c r="B16" s="143"/>
      <c r="C16" s="143"/>
      <c r="D16" s="143"/>
    </row>
    <row r="17" spans="1:4" ht="156.75" customHeight="1" x14ac:dyDescent="0.25">
      <c r="A17" s="132" t="s">
        <v>20</v>
      </c>
      <c r="B17" s="133"/>
      <c r="C17" s="133"/>
      <c r="D17" s="133"/>
    </row>
    <row r="18" spans="1:4" x14ac:dyDescent="0.25">
      <c r="A18" s="48" t="s">
        <v>21</v>
      </c>
      <c r="B18" s="48" t="s">
        <v>22</v>
      </c>
      <c r="C18" s="48" t="s">
        <v>23</v>
      </c>
      <c r="D18" s="48" t="s">
        <v>24</v>
      </c>
    </row>
    <row r="19" spans="1:4" ht="24" customHeight="1" x14ac:dyDescent="0.25">
      <c r="A19" s="49" t="s">
        <v>9</v>
      </c>
      <c r="B19" s="49" t="s">
        <v>10</v>
      </c>
      <c r="C19" s="50" t="s">
        <v>577</v>
      </c>
      <c r="D19" s="51">
        <v>43633</v>
      </c>
    </row>
    <row r="20" spans="1:4" ht="24" customHeight="1" x14ac:dyDescent="0.25">
      <c r="A20" s="49" t="s">
        <v>25</v>
      </c>
      <c r="B20" s="49" t="s">
        <v>26</v>
      </c>
      <c r="C20" s="50" t="s">
        <v>577</v>
      </c>
      <c r="D20" s="51">
        <v>43633</v>
      </c>
    </row>
    <row r="21" spans="1:4" ht="24" customHeight="1" x14ac:dyDescent="0.25">
      <c r="A21" s="49" t="s">
        <v>27</v>
      </c>
      <c r="B21" s="49" t="s">
        <v>28</v>
      </c>
      <c r="C21" s="50" t="s">
        <v>577</v>
      </c>
      <c r="D21" s="51">
        <v>43633</v>
      </c>
    </row>
    <row r="22" spans="1:4" ht="24" customHeight="1" x14ac:dyDescent="0.25">
      <c r="A22" s="49" t="s">
        <v>29</v>
      </c>
      <c r="B22" s="49" t="s">
        <v>30</v>
      </c>
      <c r="C22" s="50" t="s">
        <v>577</v>
      </c>
      <c r="D22" s="51">
        <v>43633</v>
      </c>
    </row>
    <row r="23" spans="1:4" ht="24" customHeight="1" x14ac:dyDescent="0.25">
      <c r="A23" s="49" t="s">
        <v>31</v>
      </c>
      <c r="B23" s="49" t="s">
        <v>32</v>
      </c>
      <c r="C23" s="50" t="s">
        <v>577</v>
      </c>
      <c r="D23" s="51">
        <v>43633</v>
      </c>
    </row>
    <row r="24" spans="1:4" ht="24" customHeight="1" x14ac:dyDescent="0.25">
      <c r="A24" s="49" t="s">
        <v>33</v>
      </c>
      <c r="B24" s="49" t="s">
        <v>34</v>
      </c>
      <c r="C24" s="50" t="s">
        <v>577</v>
      </c>
      <c r="D24" s="51">
        <v>43633</v>
      </c>
    </row>
    <row r="25" spans="1:4" ht="24" customHeight="1" x14ac:dyDescent="0.25">
      <c r="A25" s="49" t="s">
        <v>35</v>
      </c>
      <c r="B25" s="49" t="s">
        <v>36</v>
      </c>
      <c r="C25" s="50" t="s">
        <v>577</v>
      </c>
      <c r="D25" s="51">
        <v>43633</v>
      </c>
    </row>
    <row r="26" spans="1:4" ht="24" customHeight="1" x14ac:dyDescent="0.25">
      <c r="A26" s="49" t="s">
        <v>37</v>
      </c>
      <c r="B26" s="49" t="s">
        <v>38</v>
      </c>
      <c r="C26" s="50" t="s">
        <v>577</v>
      </c>
      <c r="D26" s="51">
        <v>43633</v>
      </c>
    </row>
    <row r="27" spans="1:4" ht="24.75" customHeight="1" x14ac:dyDescent="0.25">
      <c r="A27" s="49" t="s">
        <v>39</v>
      </c>
      <c r="B27" s="49" t="s">
        <v>40</v>
      </c>
      <c r="C27" s="50" t="s">
        <v>577</v>
      </c>
      <c r="D27" s="51">
        <v>43633</v>
      </c>
    </row>
    <row r="28" spans="1:4" ht="22.5" customHeight="1" x14ac:dyDescent="0.25">
      <c r="A28" s="49"/>
      <c r="B28" s="49"/>
      <c r="C28" s="50"/>
      <c r="D28" s="51"/>
    </row>
    <row r="29" spans="1:4" ht="24" customHeight="1" x14ac:dyDescent="0.25">
      <c r="A29" s="49"/>
      <c r="B29" s="49"/>
      <c r="C29" s="50"/>
      <c r="D29" s="51"/>
    </row>
    <row r="30" spans="1:4" ht="24" customHeight="1" x14ac:dyDescent="0.25">
      <c r="A30" s="49"/>
      <c r="B30" s="49"/>
      <c r="C30" s="50"/>
      <c r="D30" s="51"/>
    </row>
    <row r="31" spans="1:4" ht="24" customHeight="1" x14ac:dyDescent="0.25">
      <c r="A31" s="49"/>
      <c r="B31" s="49"/>
      <c r="C31" s="50"/>
      <c r="D31" s="51"/>
    </row>
    <row r="32" spans="1:4" ht="24" customHeight="1" x14ac:dyDescent="0.25">
      <c r="A32" s="49"/>
      <c r="B32" s="49"/>
      <c r="C32" s="50"/>
      <c r="D32" s="51"/>
    </row>
    <row r="33" spans="1:4" ht="24" customHeight="1" x14ac:dyDescent="0.25">
      <c r="A33" s="49"/>
      <c r="B33" s="49"/>
      <c r="C33" s="50"/>
      <c r="D33" s="51"/>
    </row>
    <row r="34" spans="1:4" ht="24" customHeight="1" x14ac:dyDescent="0.25">
      <c r="A34" s="49"/>
      <c r="B34" s="49"/>
      <c r="C34" s="50"/>
      <c r="D34" s="51"/>
    </row>
    <row r="35" spans="1:4" ht="25.5" customHeight="1" x14ac:dyDescent="0.25">
      <c r="A35" s="49"/>
      <c r="B35" s="49"/>
      <c r="C35" s="50"/>
      <c r="D35" s="51"/>
    </row>
  </sheetData>
  <customSheetViews>
    <customSheetView guid="{44594B27-9C70-41F1-9630-666DBB02377F}" scale="90" showPageBreaks="1" printArea="1">
      <selection activeCell="B16" sqref="B16:E16"/>
      <pageMargins left="0" right="0" top="0" bottom="0" header="0" footer="0"/>
      <pageSetup scale="80" orientation="landscape" r:id="rId1"/>
      <headerFooter>
        <oddFooter>&amp;R&amp;P</oddFooter>
      </headerFooter>
    </customSheetView>
    <customSheetView guid="{D084C74A-34CE-4171-80D6-1BE5E86C1BB8}" showPageBreaks="1" printArea="1">
      <selection activeCell="B16" sqref="B16:E16"/>
      <pageMargins left="0" right="0" top="0" bottom="0" header="0" footer="0"/>
      <pageSetup scale="80" orientation="landscape" r:id="rId2"/>
      <headerFooter>
        <oddFooter>&amp;R&amp;P</oddFooter>
      </headerFooter>
    </customSheetView>
  </customSheetViews>
  <mergeCells count="10">
    <mergeCell ref="A17:D17"/>
    <mergeCell ref="C1:D3"/>
    <mergeCell ref="B10:D10"/>
    <mergeCell ref="A12:D12"/>
    <mergeCell ref="A14:D14"/>
    <mergeCell ref="A16:D16"/>
    <mergeCell ref="A4:D7"/>
    <mergeCell ref="A11:D11"/>
    <mergeCell ref="A13:D13"/>
    <mergeCell ref="A15:D15"/>
  </mergeCells>
  <dataValidations xWindow="461" yWindow="289" count="2">
    <dataValidation allowBlank="1" showInputMessage="1" showErrorMessage="1" promptTitle="Instructions" prompt="Enter the district's BEDS Code in this cell. Please note that the information entered into this cell will automatically populate similar cells in all other pages within the workbook." sqref="B3"/>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B1:B2"/>
  </dataValidations>
  <hyperlinks>
    <hyperlink ref="B10" r:id="rId3"/>
    <hyperlink ref="D9" r:id="rId4"/>
  </hyperlinks>
  <pageMargins left="0.45" right="0.45" top="0.5" bottom="0.5" header="0.3" footer="0.05"/>
  <pageSetup scale="80" orientation="landscape" r:id="rId5"/>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zoomScale="90" zoomScaleNormal="90" workbookViewId="0">
      <selection activeCell="B14" sqref="B14"/>
    </sheetView>
  </sheetViews>
  <sheetFormatPr defaultColWidth="9.28515625" defaultRowHeight="15" x14ac:dyDescent="0.25"/>
  <cols>
    <col min="1" max="1" width="5.5703125" style="1" customWidth="1"/>
    <col min="2" max="2" width="6.7109375" style="1" customWidth="1"/>
    <col min="3" max="3" width="150.7109375" style="1" customWidth="1"/>
    <col min="4" max="16384" width="9.28515625" style="1"/>
  </cols>
  <sheetData>
    <row r="1" spans="1:29" s="18" customFormat="1" ht="18.75" x14ac:dyDescent="0.3">
      <c r="C1" s="116" t="s">
        <v>41</v>
      </c>
    </row>
    <row r="2" spans="1:29" ht="18.75" x14ac:dyDescent="0.3">
      <c r="C2" s="114"/>
    </row>
    <row r="3" spans="1:29" s="20" customFormat="1" x14ac:dyDescent="0.25">
      <c r="A3" s="115"/>
      <c r="B3" s="21"/>
      <c r="C3" s="21" t="s">
        <v>42</v>
      </c>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row>
    <row r="4" spans="1:29" s="14" customFormat="1" x14ac:dyDescent="0.25">
      <c r="A4" s="115"/>
      <c r="B4" s="115"/>
      <c r="C4" s="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row>
    <row r="5" spans="1:29" s="14" customFormat="1" ht="49.5" customHeight="1" x14ac:dyDescent="0.25">
      <c r="A5" s="115"/>
      <c r="B5" s="52" t="s">
        <v>43</v>
      </c>
      <c r="C5" s="115" t="s">
        <v>44</v>
      </c>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row>
    <row r="6" spans="1:29" s="14" customFormat="1" x14ac:dyDescent="0.25">
      <c r="A6" s="115"/>
      <c r="B6" s="22"/>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row>
    <row r="7" spans="1:29" s="20" customFormat="1" x14ac:dyDescent="0.25">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row>
    <row r="8" spans="1:29" s="20" customFormat="1" ht="30" x14ac:dyDescent="0.25">
      <c r="A8" s="115"/>
      <c r="B8" s="52"/>
      <c r="C8" s="115" t="s">
        <v>45</v>
      </c>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row>
    <row r="9" spans="1:29" s="20" customFormat="1" x14ac:dyDescent="0.25">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row>
    <row r="10" spans="1:29" s="20" customFormat="1" ht="18.75" customHeight="1" x14ac:dyDescent="0.25">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row>
    <row r="11" spans="1:29" s="14" customFormat="1" ht="30" customHeight="1" x14ac:dyDescent="0.25">
      <c r="A11" s="115"/>
      <c r="B11" s="52" t="s">
        <v>43</v>
      </c>
      <c r="C11" s="122" t="s">
        <v>46</v>
      </c>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row>
    <row r="12" spans="1:29" s="14" customFormat="1" x14ac:dyDescent="0.25">
      <c r="A12" s="115"/>
      <c r="B12" s="115"/>
      <c r="C12" s="16"/>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row>
    <row r="13" spans="1:29" s="14" customFormat="1" ht="20.25" customHeight="1" x14ac:dyDescent="0.25">
      <c r="A13" s="115"/>
      <c r="B13" s="115"/>
      <c r="C13" s="16"/>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row>
    <row r="14" spans="1:29" s="14" customFormat="1" ht="36.75" customHeight="1" x14ac:dyDescent="0.25">
      <c r="A14" s="115"/>
      <c r="B14" s="52" t="s">
        <v>43</v>
      </c>
      <c r="C14" s="122" t="s">
        <v>47</v>
      </c>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row>
    <row r="15" spans="1:29" s="20" customFormat="1" x14ac:dyDescent="0.25">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row>
    <row r="16" spans="1:29" s="20" customFormat="1" x14ac:dyDescent="0.25">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row>
    <row r="17" spans="2:3" s="14" customFormat="1" ht="35.25" customHeight="1" x14ac:dyDescent="0.25">
      <c r="B17" s="52" t="s">
        <v>43</v>
      </c>
      <c r="C17" s="122" t="s">
        <v>48</v>
      </c>
    </row>
    <row r="18" spans="2:3" s="14" customFormat="1" x14ac:dyDescent="0.25">
      <c r="B18" s="115"/>
      <c r="C18" s="115"/>
    </row>
    <row r="19" spans="2:3" s="14" customFormat="1" x14ac:dyDescent="0.25">
      <c r="B19" s="115"/>
      <c r="C19" s="115"/>
    </row>
    <row r="20" spans="2:3" s="14" customFormat="1" ht="30" customHeight="1" x14ac:dyDescent="0.25">
      <c r="B20" s="26"/>
      <c r="C20" s="24"/>
    </row>
    <row r="22" spans="2:3" x14ac:dyDescent="0.25">
      <c r="C22" s="25"/>
    </row>
  </sheetData>
  <customSheetViews>
    <customSheetView guid="{44594B27-9C70-41F1-9630-666DBB02377F}" scale="90" showPageBreaks="1" printArea="1">
      <selection activeCell="C20" sqref="C20"/>
      <pageMargins left="0" right="0" top="0" bottom="0" header="0" footer="0"/>
      <pageSetup scale="80" fitToHeight="7" orientation="landscape" r:id="rId1"/>
      <headerFooter>
        <oddFooter>&amp;R&amp;P</oddFooter>
      </headerFooter>
    </customSheetView>
    <customSheetView guid="{D084C74A-34CE-4171-80D6-1BE5E86C1BB8}" showPageBreaks="1" printArea="1" topLeftCell="A4">
      <selection activeCell="C20" sqref="C20"/>
      <pageMargins left="0" right="0" top="0" bottom="0" header="0" footer="0"/>
      <pageSetup scale="80" fitToHeight="7" orientation="landscape" r:id="rId2"/>
      <headerFooter>
        <oddFooter>&amp;R&amp;P</oddFooter>
      </headerFooter>
    </customSheetView>
  </customSheetViews>
  <pageMargins left="0.45" right="0.45" top="0.5" bottom="0.5" header="0.3" footer="0.05"/>
  <pageSetup scale="80" fitToHeight="7" orientation="landscape" r:id="rId3"/>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5"/>
  <sheetViews>
    <sheetView topLeftCell="A8" zoomScale="90" zoomScaleNormal="90" workbookViewId="0">
      <selection activeCell="C32" sqref="C32:E32"/>
    </sheetView>
  </sheetViews>
  <sheetFormatPr defaultColWidth="9.28515625" defaultRowHeight="15" x14ac:dyDescent="0.25"/>
  <cols>
    <col min="1" max="1" width="6.28515625" style="1" customWidth="1"/>
    <col min="2" max="2" width="4.28515625" style="1" customWidth="1"/>
    <col min="3" max="3" width="52.28515625" style="1" customWidth="1"/>
    <col min="4" max="4" width="27.7109375" style="1" customWidth="1"/>
    <col min="5" max="5" width="50" style="1" customWidth="1"/>
    <col min="6" max="6" width="19" style="1" customWidth="1"/>
    <col min="7" max="16384" width="9.28515625" style="1"/>
  </cols>
  <sheetData>
    <row r="1" spans="1:13" s="13" customFormat="1" ht="18.75" customHeight="1" x14ac:dyDescent="0.3">
      <c r="A1" s="113"/>
      <c r="B1" s="162" t="s">
        <v>49</v>
      </c>
      <c r="C1" s="163"/>
      <c r="D1" s="163"/>
      <c r="E1" s="163"/>
      <c r="F1" s="1"/>
      <c r="G1" s="1"/>
      <c r="H1" s="1"/>
      <c r="I1" s="1"/>
      <c r="J1" s="1"/>
      <c r="K1" s="1"/>
      <c r="L1" s="1"/>
      <c r="M1" s="1"/>
    </row>
    <row r="2" spans="1:13" s="13" customFormat="1" ht="15.75" x14ac:dyDescent="0.25">
      <c r="A2" s="113"/>
      <c r="B2" s="183"/>
      <c r="C2" s="183"/>
      <c r="D2" s="183"/>
      <c r="E2" s="183"/>
      <c r="F2" s="113"/>
      <c r="G2" s="113"/>
      <c r="H2" s="113"/>
      <c r="I2" s="113"/>
      <c r="J2" s="113"/>
      <c r="K2" s="113"/>
      <c r="L2" s="113"/>
      <c r="M2" s="113"/>
    </row>
    <row r="3" spans="1:13" ht="48" customHeight="1" x14ac:dyDescent="0.25">
      <c r="B3" s="164" t="s">
        <v>50</v>
      </c>
      <c r="C3" s="165"/>
      <c r="D3" s="165"/>
      <c r="E3" s="166"/>
      <c r="F3" s="113"/>
      <c r="G3" s="113"/>
    </row>
    <row r="4" spans="1:13" x14ac:dyDescent="0.25">
      <c r="B4" s="184"/>
      <c r="C4" s="184"/>
      <c r="D4" s="184"/>
      <c r="E4" s="184"/>
    </row>
    <row r="5" spans="1:13" ht="149.25" customHeight="1" x14ac:dyDescent="0.25">
      <c r="B5" s="167" t="s">
        <v>51</v>
      </c>
      <c r="C5" s="168"/>
      <c r="D5" s="168"/>
      <c r="E5" s="168"/>
    </row>
    <row r="6" spans="1:13" x14ac:dyDescent="0.25">
      <c r="B6" s="184"/>
      <c r="C6" s="184"/>
      <c r="D6" s="184"/>
      <c r="E6" s="184"/>
    </row>
    <row r="7" spans="1:13" x14ac:dyDescent="0.25">
      <c r="B7" s="169" t="s">
        <v>52</v>
      </c>
      <c r="C7" s="170"/>
      <c r="D7" s="170"/>
      <c r="E7" s="171"/>
    </row>
    <row r="8" spans="1:13" x14ac:dyDescent="0.25">
      <c r="B8" s="172"/>
      <c r="C8" s="173"/>
      <c r="D8" s="173"/>
      <c r="E8" s="174"/>
    </row>
    <row r="9" spans="1:13" x14ac:dyDescent="0.25">
      <c r="B9" s="185"/>
      <c r="C9" s="185"/>
      <c r="D9" s="185"/>
      <c r="E9" s="185"/>
    </row>
    <row r="10" spans="1:13" x14ac:dyDescent="0.25">
      <c r="B10" s="52" t="s">
        <v>53</v>
      </c>
      <c r="C10" s="175" t="s">
        <v>54</v>
      </c>
      <c r="D10" s="176"/>
      <c r="E10" s="177"/>
    </row>
    <row r="11" spans="1:13" ht="48.75" customHeight="1" x14ac:dyDescent="0.25">
      <c r="B11" s="157"/>
      <c r="C11" s="178" t="s">
        <v>55</v>
      </c>
      <c r="D11" s="179"/>
      <c r="E11" s="180"/>
    </row>
    <row r="12" spans="1:13" ht="18.75" customHeight="1" x14ac:dyDescent="0.25">
      <c r="B12" s="158"/>
      <c r="C12" s="53" t="s">
        <v>56</v>
      </c>
      <c r="D12" s="181" t="s">
        <v>57</v>
      </c>
      <c r="E12" s="182"/>
    </row>
    <row r="13" spans="1:13" x14ac:dyDescent="0.25">
      <c r="A13" s="186"/>
      <c r="B13" s="186"/>
      <c r="C13" s="186"/>
      <c r="D13" s="186"/>
      <c r="E13" s="186"/>
    </row>
    <row r="14" spans="1:13" ht="10.5" customHeight="1" x14ac:dyDescent="0.25">
      <c r="A14" s="186"/>
      <c r="B14" s="186"/>
      <c r="C14" s="186"/>
      <c r="D14" s="186"/>
      <c r="E14" s="186"/>
    </row>
    <row r="15" spans="1:13" x14ac:dyDescent="0.25">
      <c r="B15" s="52"/>
      <c r="C15" s="187" t="s">
        <v>58</v>
      </c>
      <c r="D15" s="188"/>
      <c r="E15" s="189"/>
    </row>
    <row r="16" spans="1:13" ht="30.75" customHeight="1" x14ac:dyDescent="0.25">
      <c r="B16" s="159"/>
      <c r="C16" s="179" t="s">
        <v>59</v>
      </c>
      <c r="D16" s="179"/>
      <c r="E16" s="180"/>
    </row>
    <row r="17" spans="1:5" ht="18" customHeight="1" x14ac:dyDescent="0.25">
      <c r="B17" s="160"/>
      <c r="C17" s="93" t="s">
        <v>56</v>
      </c>
      <c r="D17" s="181"/>
      <c r="E17" s="182"/>
    </row>
    <row r="18" spans="1:5" x14ac:dyDescent="0.25">
      <c r="B18" s="160"/>
      <c r="C18" s="93" t="s">
        <v>60</v>
      </c>
      <c r="D18" s="181"/>
      <c r="E18" s="182"/>
    </row>
    <row r="19" spans="1:5" ht="18" customHeight="1" x14ac:dyDescent="0.25">
      <c r="B19" s="161"/>
      <c r="C19" s="93" t="s">
        <v>61</v>
      </c>
      <c r="D19" s="181"/>
      <c r="E19" s="182"/>
    </row>
    <row r="20" spans="1:5" ht="15.75" customHeight="1" x14ac:dyDescent="0.25">
      <c r="A20" s="186"/>
      <c r="B20" s="186"/>
      <c r="C20" s="186"/>
      <c r="D20" s="186"/>
      <c r="E20" s="186"/>
    </row>
    <row r="21" spans="1:5" x14ac:dyDescent="0.25">
      <c r="A21" s="186"/>
      <c r="B21" s="186"/>
      <c r="C21" s="186"/>
      <c r="D21" s="186"/>
      <c r="E21" s="186"/>
    </row>
    <row r="22" spans="1:5" x14ac:dyDescent="0.25">
      <c r="B22" s="52"/>
      <c r="C22" s="187" t="s">
        <v>62</v>
      </c>
      <c r="D22" s="188"/>
      <c r="E22" s="189"/>
    </row>
    <row r="23" spans="1:5" ht="66.75" customHeight="1" x14ac:dyDescent="0.25">
      <c r="B23" s="159"/>
      <c r="C23" s="179" t="s">
        <v>63</v>
      </c>
      <c r="D23" s="179"/>
      <c r="E23" s="180"/>
    </row>
    <row r="24" spans="1:5" x14ac:dyDescent="0.25">
      <c r="B24" s="160"/>
      <c r="C24" s="93" t="s">
        <v>56</v>
      </c>
      <c r="D24" s="181"/>
      <c r="E24" s="182"/>
    </row>
    <row r="25" spans="1:5" x14ac:dyDescent="0.25">
      <c r="B25" s="160"/>
      <c r="C25" s="93" t="s">
        <v>64</v>
      </c>
      <c r="D25" s="181"/>
      <c r="E25" s="182"/>
    </row>
    <row r="26" spans="1:5" ht="30" x14ac:dyDescent="0.25">
      <c r="B26" s="161"/>
      <c r="C26" s="93" t="s">
        <v>65</v>
      </c>
      <c r="D26" s="181"/>
      <c r="E26" s="182"/>
    </row>
    <row r="27" spans="1:5" x14ac:dyDescent="0.25">
      <c r="B27" s="115"/>
      <c r="C27" s="115"/>
      <c r="D27"/>
      <c r="E27"/>
    </row>
    <row r="28" spans="1:5" x14ac:dyDescent="0.25">
      <c r="B28" s="117"/>
      <c r="C28" s="148"/>
      <c r="D28" s="148"/>
      <c r="E28" s="27"/>
    </row>
    <row r="29" spans="1:5" x14ac:dyDescent="0.25">
      <c r="B29" s="117"/>
      <c r="C29" s="149" t="s">
        <v>66</v>
      </c>
      <c r="D29" s="150"/>
      <c r="E29" s="35"/>
    </row>
    <row r="30" spans="1:5" x14ac:dyDescent="0.25">
      <c r="B30" s="117"/>
      <c r="C30" s="151" t="s">
        <v>67</v>
      </c>
      <c r="D30" s="152"/>
      <c r="E30" s="153"/>
    </row>
    <row r="31" spans="1:5" x14ac:dyDescent="0.25">
      <c r="B31" s="117"/>
      <c r="C31" s="151"/>
      <c r="D31" s="152"/>
      <c r="E31" s="153"/>
    </row>
    <row r="32" spans="1:5" x14ac:dyDescent="0.25">
      <c r="B32" s="117"/>
      <c r="C32" s="154" t="s">
        <v>68</v>
      </c>
      <c r="D32" s="155"/>
      <c r="E32" s="156"/>
    </row>
    <row r="33" spans="2:5" x14ac:dyDescent="0.25">
      <c r="B33" s="117"/>
      <c r="C33" s="154" t="s">
        <v>69</v>
      </c>
      <c r="D33" s="155"/>
      <c r="E33" s="156"/>
    </row>
    <row r="34" spans="2:5" x14ac:dyDescent="0.25">
      <c r="B34" s="117"/>
      <c r="C34" s="154" t="s">
        <v>70</v>
      </c>
      <c r="D34" s="155"/>
      <c r="E34" s="156"/>
    </row>
    <row r="35" spans="2:5" x14ac:dyDescent="0.25">
      <c r="B35" s="117"/>
      <c r="C35" s="154"/>
      <c r="D35" s="155"/>
      <c r="E35" s="156"/>
    </row>
  </sheetData>
  <customSheetViews>
    <customSheetView guid="{44594B27-9C70-41F1-9630-666DBB02377F}" scale="90" showPageBreaks="1" printArea="1">
      <selection activeCell="B5" sqref="B5:E5"/>
      <pageMargins left="0" right="0" top="0" bottom="0" header="0" footer="0"/>
      <pageSetup scale="80" orientation="landscape" r:id="rId1"/>
      <headerFooter>
        <oddFooter>&amp;R&amp;P</oddFooter>
      </headerFooter>
    </customSheetView>
    <customSheetView guid="{D084C74A-34CE-4171-80D6-1BE5E86C1BB8}" showPageBreaks="1" printArea="1">
      <selection activeCell="B5" sqref="B5:E5"/>
      <pageMargins left="0" right="0" top="0" bottom="0" header="0" footer="0"/>
      <pageSetup scale="80" orientation="landscape" r:id="rId2"/>
      <headerFooter>
        <oddFooter>&amp;R&amp;P</oddFooter>
      </headerFooter>
    </customSheetView>
  </customSheetViews>
  <mergeCells count="33">
    <mergeCell ref="A13:E14"/>
    <mergeCell ref="A20:E21"/>
    <mergeCell ref="D19:E19"/>
    <mergeCell ref="C23:E23"/>
    <mergeCell ref="D24:E24"/>
    <mergeCell ref="D17:E17"/>
    <mergeCell ref="D18:E18"/>
    <mergeCell ref="B23:B26"/>
    <mergeCell ref="C15:E15"/>
    <mergeCell ref="C22:E22"/>
    <mergeCell ref="D25:E25"/>
    <mergeCell ref="D26:E26"/>
    <mergeCell ref="C34:E34"/>
    <mergeCell ref="C35:E35"/>
    <mergeCell ref="B11:B12"/>
    <mergeCell ref="B16:B19"/>
    <mergeCell ref="B1:E1"/>
    <mergeCell ref="B3:E3"/>
    <mergeCell ref="B5:E5"/>
    <mergeCell ref="B7:E8"/>
    <mergeCell ref="C10:E10"/>
    <mergeCell ref="C11:E11"/>
    <mergeCell ref="D12:E12"/>
    <mergeCell ref="B2:E2"/>
    <mergeCell ref="B4:E4"/>
    <mergeCell ref="B6:E6"/>
    <mergeCell ref="B9:E9"/>
    <mergeCell ref="C16:E16"/>
    <mergeCell ref="C28:D28"/>
    <mergeCell ref="C29:D29"/>
    <mergeCell ref="C30:E31"/>
    <mergeCell ref="C32:E32"/>
    <mergeCell ref="C33:E33"/>
  </mergeCells>
  <dataValidations count="4">
    <dataValidation allowBlank="1" showInputMessage="1" showErrorMessage="1" promptTitle="Instructions" prompt="Enter the name of each member of the district's DCIP planning team." sqref="B15:B16 B22:B23 B27:B35"/>
    <dataValidation allowBlank="1" showInputMessage="1" showErrorMessage="1" promptTitle="Instructions" prompt="Enter the title and organization of each member of the district's DCIP planning team." sqref="D23:D29 C15:C19 D16:D19 C22:C30 C32:C34"/>
    <dataValidation allowBlank="1" showInputMessage="1" showErrorMessage="1" promptTitle="Instructions" prompt="Indicate the location where this meeting was conducted." sqref="C8 C10:C12"/>
    <dataValidation allowBlank="1" showInputMessage="1" showErrorMessage="1" promptTitle="Instructions" prompt="Indicate the date of each DCIP planning meeting." sqref="B8:B11"/>
  </dataValidations>
  <pageMargins left="0.45" right="0.45" top="0.5" bottom="0.5" header="0.3" footer="0.05"/>
  <pageSetup scale="80" orientation="landscape" r:id="rId3"/>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88"/>
  <sheetViews>
    <sheetView topLeftCell="A33" zoomScale="90" zoomScaleNormal="90" workbookViewId="0">
      <selection activeCell="C33" sqref="C33"/>
    </sheetView>
  </sheetViews>
  <sheetFormatPr defaultColWidth="9.28515625" defaultRowHeight="15" x14ac:dyDescent="0.25"/>
  <cols>
    <col min="1" max="1" width="3.42578125" style="1" customWidth="1"/>
    <col min="2" max="2" width="27.7109375" style="1" customWidth="1"/>
    <col min="3" max="3" width="52.140625" style="1" customWidth="1"/>
    <col min="4" max="4" width="27.85546875" style="1" customWidth="1"/>
    <col min="5" max="5" width="49.7109375" style="1" customWidth="1"/>
    <col min="6" max="16384" width="9.28515625" style="1"/>
  </cols>
  <sheetData>
    <row r="1" spans="1:5" s="18" customFormat="1" ht="15.75" x14ac:dyDescent="0.3">
      <c r="B1" s="162" t="s">
        <v>71</v>
      </c>
      <c r="C1" s="163"/>
      <c r="D1" s="163"/>
      <c r="E1" s="163"/>
    </row>
    <row r="2" spans="1:5" ht="12" customHeight="1" x14ac:dyDescent="0.25">
      <c r="B2" s="190"/>
      <c r="C2" s="190"/>
      <c r="D2" s="190"/>
      <c r="E2" s="190"/>
    </row>
    <row r="3" spans="1:5" s="14" customFormat="1" ht="45" customHeight="1" x14ac:dyDescent="0.25">
      <c r="A3" s="115"/>
      <c r="B3" s="191" t="s">
        <v>72</v>
      </c>
      <c r="C3" s="191"/>
      <c r="D3" s="191"/>
      <c r="E3" s="191"/>
    </row>
    <row r="4" spans="1:5" s="14" customFormat="1" x14ac:dyDescent="0.25">
      <c r="A4" s="115"/>
      <c r="B4" s="186"/>
      <c r="C4" s="186"/>
      <c r="D4" s="186"/>
      <c r="E4" s="186"/>
    </row>
    <row r="5" spans="1:5" s="14" customFormat="1" ht="30" customHeight="1" x14ac:dyDescent="0.25">
      <c r="A5" s="115"/>
      <c r="B5" s="192" t="s">
        <v>73</v>
      </c>
      <c r="C5" s="192"/>
      <c r="D5" s="192"/>
      <c r="E5" s="1"/>
    </row>
    <row r="6" spans="1:5" s="14" customFormat="1" ht="17.25" customHeight="1" x14ac:dyDescent="0.25">
      <c r="A6" s="115"/>
      <c r="B6" s="193"/>
      <c r="C6" s="193"/>
      <c r="D6" s="193"/>
      <c r="E6" s="1"/>
    </row>
    <row r="7" spans="1:5" s="14" customFormat="1" ht="18" customHeight="1" x14ac:dyDescent="0.25">
      <c r="A7" s="115"/>
      <c r="B7" s="121" t="s">
        <v>21</v>
      </c>
      <c r="C7" s="194" t="s">
        <v>22</v>
      </c>
      <c r="D7" s="194"/>
      <c r="E7" s="1"/>
    </row>
    <row r="8" spans="1:5" s="14" customFormat="1" x14ac:dyDescent="0.25">
      <c r="A8" s="115"/>
      <c r="B8" s="120" t="s">
        <v>9</v>
      </c>
      <c r="C8" s="195" t="s">
        <v>10</v>
      </c>
      <c r="D8" s="195"/>
      <c r="E8" s="1"/>
    </row>
    <row r="9" spans="1:5" s="14" customFormat="1" x14ac:dyDescent="0.25">
      <c r="A9" s="31"/>
      <c r="B9" s="120" t="s">
        <v>25</v>
      </c>
      <c r="C9" s="195" t="s">
        <v>26</v>
      </c>
      <c r="D9" s="195"/>
      <c r="E9" s="1"/>
    </row>
    <row r="10" spans="1:5" s="14" customFormat="1" x14ac:dyDescent="0.25">
      <c r="A10" s="26"/>
      <c r="B10" s="120" t="s">
        <v>74</v>
      </c>
      <c r="C10" s="195" t="s">
        <v>28</v>
      </c>
      <c r="D10" s="195"/>
      <c r="E10" s="1"/>
    </row>
    <row r="11" spans="1:5" s="14" customFormat="1" x14ac:dyDescent="0.25">
      <c r="A11" s="26"/>
      <c r="B11" s="120" t="s">
        <v>75</v>
      </c>
      <c r="C11" s="195" t="s">
        <v>30</v>
      </c>
      <c r="D11" s="195"/>
      <c r="E11" s="1"/>
    </row>
    <row r="12" spans="1:5" s="14" customFormat="1" x14ac:dyDescent="0.25">
      <c r="A12" s="26"/>
      <c r="B12" s="120" t="s">
        <v>31</v>
      </c>
      <c r="C12" s="195" t="s">
        <v>32</v>
      </c>
      <c r="D12" s="195"/>
      <c r="E12" s="1"/>
    </row>
    <row r="13" spans="1:5" s="14" customFormat="1" x14ac:dyDescent="0.25">
      <c r="A13" s="26"/>
      <c r="B13" s="120" t="s">
        <v>33</v>
      </c>
      <c r="C13" s="195" t="s">
        <v>34</v>
      </c>
      <c r="D13" s="195"/>
      <c r="E13" s="1"/>
    </row>
    <row r="14" spans="1:5" s="14" customFormat="1" x14ac:dyDescent="0.25">
      <c r="A14" s="115"/>
      <c r="B14" s="120" t="s">
        <v>35</v>
      </c>
      <c r="C14" s="195" t="s">
        <v>36</v>
      </c>
      <c r="D14" s="195"/>
      <c r="E14" s="1"/>
    </row>
    <row r="15" spans="1:5" s="14" customFormat="1" x14ac:dyDescent="0.25">
      <c r="A15" s="31"/>
      <c r="B15" s="120" t="s">
        <v>37</v>
      </c>
      <c r="C15" s="195" t="s">
        <v>38</v>
      </c>
      <c r="D15" s="195"/>
      <c r="E15" s="1"/>
    </row>
    <row r="16" spans="1:5" s="14" customFormat="1" x14ac:dyDescent="0.25">
      <c r="A16" s="28"/>
      <c r="B16" s="120" t="s">
        <v>39</v>
      </c>
      <c r="C16" s="195" t="s">
        <v>76</v>
      </c>
      <c r="D16" s="195"/>
      <c r="E16" s="1"/>
    </row>
    <row r="17" spans="1:5" s="14" customFormat="1" x14ac:dyDescent="0.25">
      <c r="A17" s="28"/>
      <c r="B17" s="120"/>
      <c r="C17" s="195"/>
      <c r="D17" s="195"/>
      <c r="E17" s="1"/>
    </row>
    <row r="18" spans="1:5" s="14" customFormat="1" x14ac:dyDescent="0.25">
      <c r="A18" s="28"/>
      <c r="B18" s="120"/>
      <c r="C18" s="195"/>
      <c r="D18" s="195"/>
      <c r="E18" s="1"/>
    </row>
    <row r="19" spans="1:5" s="14" customFormat="1" x14ac:dyDescent="0.25">
      <c r="A19" s="28"/>
      <c r="B19" s="120"/>
      <c r="C19" s="195"/>
      <c r="D19" s="195"/>
      <c r="E19" s="1"/>
    </row>
    <row r="20" spans="1:5" s="14" customFormat="1" x14ac:dyDescent="0.25">
      <c r="A20" s="115"/>
      <c r="B20" s="120"/>
      <c r="C20" s="195"/>
      <c r="D20" s="195"/>
      <c r="E20" s="1"/>
    </row>
    <row r="21" spans="1:5" s="14" customFormat="1" x14ac:dyDescent="0.25">
      <c r="A21" s="32"/>
      <c r="B21" s="120"/>
      <c r="C21" s="195"/>
      <c r="D21" s="195"/>
      <c r="E21" s="1"/>
    </row>
    <row r="22" spans="1:5" s="14" customFormat="1" x14ac:dyDescent="0.25">
      <c r="A22" s="28"/>
      <c r="B22" s="120"/>
      <c r="C22" s="195"/>
      <c r="D22" s="195"/>
      <c r="E22" s="1"/>
    </row>
    <row r="23" spans="1:5" s="14" customFormat="1" x14ac:dyDescent="0.25">
      <c r="A23" s="28"/>
      <c r="B23" s="120"/>
      <c r="C23" s="195"/>
      <c r="D23" s="195"/>
      <c r="E23" s="1"/>
    </row>
    <row r="24" spans="1:5" s="14" customFormat="1" x14ac:dyDescent="0.25">
      <c r="A24" s="28"/>
      <c r="B24" s="120"/>
      <c r="C24" s="195"/>
      <c r="D24" s="195"/>
      <c r="E24" s="1"/>
    </row>
    <row r="25" spans="1:5" s="14" customFormat="1" x14ac:dyDescent="0.25">
      <c r="A25" s="28"/>
      <c r="B25" s="120"/>
      <c r="C25" s="195"/>
      <c r="D25" s="195"/>
      <c r="E25" s="1"/>
    </row>
    <row r="26" spans="1:5" s="14" customFormat="1" x14ac:dyDescent="0.25">
      <c r="A26" s="115"/>
      <c r="B26" s="120"/>
      <c r="C26" s="195"/>
      <c r="D26" s="195"/>
      <c r="E26" s="1"/>
    </row>
    <row r="27" spans="1:5" s="14" customFormat="1" x14ac:dyDescent="0.25">
      <c r="A27" s="31"/>
      <c r="B27" s="120"/>
      <c r="C27" s="195"/>
      <c r="D27" s="195"/>
      <c r="E27" s="1"/>
    </row>
    <row r="28" spans="1:5" s="14" customFormat="1" ht="16.5" customHeight="1" x14ac:dyDescent="0.25">
      <c r="A28" s="28"/>
      <c r="B28" s="120"/>
      <c r="C28" s="195"/>
      <c r="D28" s="195"/>
      <c r="E28" s="1"/>
    </row>
    <row r="29" spans="1:5" s="14" customFormat="1" x14ac:dyDescent="0.25">
      <c r="A29" s="28"/>
      <c r="B29" s="186"/>
      <c r="C29" s="186"/>
      <c r="D29" s="186"/>
      <c r="E29" s="186"/>
    </row>
    <row r="30" spans="1:5" s="14" customFormat="1" ht="46.5" customHeight="1" x14ac:dyDescent="0.25">
      <c r="A30" s="28"/>
      <c r="B30" s="198" t="s">
        <v>77</v>
      </c>
      <c r="C30" s="198"/>
      <c r="D30" s="198"/>
      <c r="E30" s="198"/>
    </row>
    <row r="31" spans="1:5" s="14" customFormat="1" ht="40.5" customHeight="1" x14ac:dyDescent="0.25">
      <c r="A31" s="28"/>
      <c r="B31" s="33" t="s">
        <v>78</v>
      </c>
      <c r="C31" s="33" t="s">
        <v>79</v>
      </c>
      <c r="D31" s="118" t="s">
        <v>80</v>
      </c>
      <c r="E31" s="34" t="s">
        <v>81</v>
      </c>
    </row>
    <row r="32" spans="1:5" s="14" customFormat="1" ht="45.75" customHeight="1" x14ac:dyDescent="0.25">
      <c r="A32" s="115"/>
      <c r="B32" s="54" t="s">
        <v>82</v>
      </c>
      <c r="C32" s="83">
        <v>43586</v>
      </c>
      <c r="D32" s="127" t="s">
        <v>83</v>
      </c>
      <c r="E32" s="119"/>
    </row>
    <row r="33" spans="1:5" s="14" customFormat="1" ht="39" customHeight="1" x14ac:dyDescent="0.25">
      <c r="A33" s="31"/>
      <c r="B33" s="54" t="s">
        <v>84</v>
      </c>
      <c r="C33" s="76" t="s">
        <v>85</v>
      </c>
      <c r="D33" s="127" t="s">
        <v>86</v>
      </c>
      <c r="E33" s="119"/>
    </row>
    <row r="34" spans="1:5" s="14" customFormat="1" ht="24.75" customHeight="1" x14ac:dyDescent="0.25">
      <c r="A34" s="28"/>
      <c r="B34" s="54" t="s">
        <v>87</v>
      </c>
      <c r="C34" s="83" t="s">
        <v>88</v>
      </c>
      <c r="D34" s="127" t="s">
        <v>86</v>
      </c>
      <c r="E34" s="119"/>
    </row>
    <row r="35" spans="1:5" s="14" customFormat="1" ht="69" customHeight="1" x14ac:dyDescent="0.25">
      <c r="A35" s="28"/>
      <c r="B35" s="54" t="s">
        <v>89</v>
      </c>
      <c r="C35" s="71" t="s">
        <v>88</v>
      </c>
      <c r="D35" s="127" t="s">
        <v>86</v>
      </c>
      <c r="E35" s="119"/>
    </row>
    <row r="36" spans="1:5" s="14" customFormat="1" ht="48" customHeight="1" x14ac:dyDescent="0.25">
      <c r="A36" s="28"/>
      <c r="B36" s="54" t="s">
        <v>90</v>
      </c>
      <c r="C36" s="83">
        <v>43630</v>
      </c>
      <c r="D36" s="127" t="s">
        <v>91</v>
      </c>
      <c r="E36" s="119"/>
    </row>
    <row r="37" spans="1:5" s="14" customFormat="1" x14ac:dyDescent="0.25">
      <c r="A37" s="28"/>
      <c r="B37" s="199"/>
      <c r="C37" s="199"/>
      <c r="D37" s="199"/>
      <c r="E37" s="199"/>
    </row>
    <row r="38" spans="1:5" s="14" customFormat="1" x14ac:dyDescent="0.25">
      <c r="A38" s="115"/>
      <c r="B38" s="186"/>
      <c r="C38" s="186"/>
      <c r="D38" s="186"/>
      <c r="E38" s="186"/>
    </row>
    <row r="39" spans="1:5" s="14" customFormat="1" x14ac:dyDescent="0.25">
      <c r="A39" s="31"/>
      <c r="B39" s="200" t="s">
        <v>92</v>
      </c>
      <c r="C39" s="200"/>
      <c r="D39" s="200"/>
      <c r="E39" s="200"/>
    </row>
    <row r="40" spans="1:5" s="14" customFormat="1" x14ac:dyDescent="0.25">
      <c r="A40" s="26"/>
      <c r="B40" s="118" t="s">
        <v>93</v>
      </c>
      <c r="C40" s="196" t="s">
        <v>94</v>
      </c>
      <c r="D40" s="196"/>
      <c r="E40" s="196"/>
    </row>
    <row r="41" spans="1:5" s="14" customFormat="1" ht="44.25" customHeight="1" x14ac:dyDescent="0.25">
      <c r="A41" s="26"/>
      <c r="B41" s="54" t="s">
        <v>95</v>
      </c>
      <c r="C41" s="197"/>
      <c r="D41" s="197"/>
      <c r="E41" s="197"/>
    </row>
    <row r="42" spans="1:5" s="14" customFormat="1" ht="36" customHeight="1" x14ac:dyDescent="0.25">
      <c r="A42" s="26"/>
      <c r="B42" s="54" t="s">
        <v>96</v>
      </c>
      <c r="C42" s="197"/>
      <c r="D42" s="197"/>
      <c r="E42" s="197"/>
    </row>
    <row r="43" spans="1:5" s="14" customFormat="1" ht="45.75" customHeight="1" x14ac:dyDescent="0.25">
      <c r="A43" s="26"/>
      <c r="B43" s="54" t="s">
        <v>97</v>
      </c>
      <c r="C43" s="197"/>
      <c r="D43" s="197"/>
      <c r="E43" s="197"/>
    </row>
    <row r="44" spans="1:5" s="14" customFormat="1" x14ac:dyDescent="0.25">
      <c r="A44" s="29"/>
      <c r="B44"/>
      <c r="C44" s="115"/>
      <c r="D44" s="115"/>
      <c r="E44" s="115"/>
    </row>
    <row r="45" spans="1:5" s="14" customFormat="1" x14ac:dyDescent="0.25">
      <c r="A45" s="29"/>
      <c r="B45"/>
      <c r="C45" s="115"/>
      <c r="D45" s="115"/>
      <c r="E45" s="115"/>
    </row>
    <row r="46" spans="1:5" s="14" customFormat="1" x14ac:dyDescent="0.25">
      <c r="A46" s="115"/>
      <c r="B46" s="15"/>
      <c r="C46" s="115"/>
      <c r="D46" s="115"/>
      <c r="E46" s="115"/>
    </row>
    <row r="47" spans="1:5" s="14" customFormat="1" x14ac:dyDescent="0.25">
      <c r="A47" s="115"/>
      <c r="B47" s="15"/>
      <c r="C47" s="115"/>
      <c r="D47" s="115"/>
      <c r="E47" s="115"/>
    </row>
    <row r="48" spans="1:5" s="14" customFormat="1" x14ac:dyDescent="0.25">
      <c r="A48" s="115"/>
      <c r="B48" s="15"/>
      <c r="C48" s="115"/>
      <c r="D48" s="115"/>
      <c r="E48" s="115"/>
    </row>
    <row r="49" spans="1:3" s="14" customFormat="1" x14ac:dyDescent="0.25">
      <c r="A49" s="115"/>
      <c r="B49" s="15"/>
      <c r="C49" s="115"/>
    </row>
    <row r="50" spans="1:3" s="14" customFormat="1" x14ac:dyDescent="0.25">
      <c r="A50" s="115"/>
      <c r="B50" s="16"/>
      <c r="C50" s="115"/>
    </row>
    <row r="51" spans="1:3" s="14" customFormat="1" x14ac:dyDescent="0.25">
      <c r="A51" s="115"/>
      <c r="B51" s="15"/>
      <c r="C51" s="115"/>
    </row>
    <row r="52" spans="1:3" s="14" customFormat="1" x14ac:dyDescent="0.25">
      <c r="A52" s="115"/>
      <c r="B52" s="115"/>
      <c r="C52" s="115"/>
    </row>
    <row r="53" spans="1:3" s="14" customFormat="1" x14ac:dyDescent="0.25">
      <c r="A53" s="115"/>
      <c r="B53" s="16"/>
      <c r="C53" s="115"/>
    </row>
    <row r="54" spans="1:3" s="14" customFormat="1" x14ac:dyDescent="0.25">
      <c r="A54" s="115"/>
      <c r="B54" s="15"/>
      <c r="C54" s="23"/>
    </row>
    <row r="55" spans="1:3" s="14" customFormat="1" ht="15" customHeight="1" x14ac:dyDescent="0.25">
      <c r="A55" s="115"/>
      <c r="B55" s="115"/>
      <c r="C55" s="115"/>
    </row>
    <row r="56" spans="1:3" s="14" customFormat="1" x14ac:dyDescent="0.25">
      <c r="A56" s="115"/>
      <c r="B56" s="16"/>
      <c r="C56" s="115"/>
    </row>
    <row r="57" spans="1:3" s="14" customFormat="1" ht="15" customHeight="1" x14ac:dyDescent="0.3">
      <c r="A57" s="1"/>
      <c r="B57" s="114"/>
      <c r="C57" s="115"/>
    </row>
    <row r="58" spans="1:3" s="14" customFormat="1" x14ac:dyDescent="0.25">
      <c r="A58" s="115"/>
      <c r="B58" s="16"/>
      <c r="C58" s="115"/>
    </row>
    <row r="59" spans="1:3" s="14" customFormat="1" x14ac:dyDescent="0.25">
      <c r="A59" s="115"/>
      <c r="B59" s="15"/>
      <c r="C59" s="115"/>
    </row>
    <row r="60" spans="1:3" s="14" customFormat="1" x14ac:dyDescent="0.25">
      <c r="A60" s="115"/>
      <c r="B60" s="16"/>
      <c r="C60" s="115"/>
    </row>
    <row r="61" spans="1:3" s="14" customFormat="1" x14ac:dyDescent="0.25">
      <c r="A61" s="115"/>
      <c r="B61" s="16"/>
      <c r="C61" s="115"/>
    </row>
    <row r="62" spans="1:3" s="14" customFormat="1" ht="38.1" customHeight="1" x14ac:dyDescent="0.25">
      <c r="A62" s="115"/>
      <c r="B62" s="15"/>
      <c r="C62" s="115"/>
    </row>
    <row r="63" spans="1:3" s="14" customFormat="1" x14ac:dyDescent="0.25">
      <c r="A63" s="115"/>
      <c r="B63" s="115"/>
      <c r="C63" s="115"/>
    </row>
    <row r="64" spans="1:3" s="14" customFormat="1" ht="15" customHeight="1" x14ac:dyDescent="0.25">
      <c r="A64" s="115"/>
      <c r="B64" s="16"/>
      <c r="C64" s="115"/>
    </row>
    <row r="65" spans="2:3" s="14" customFormat="1" ht="88.15" customHeight="1" x14ac:dyDescent="0.25">
      <c r="B65" s="15"/>
      <c r="C65" s="115"/>
    </row>
    <row r="66" spans="2:3" s="14" customFormat="1" x14ac:dyDescent="0.25">
      <c r="B66" s="115"/>
      <c r="C66" s="115"/>
    </row>
    <row r="67" spans="2:3" s="14" customFormat="1" x14ac:dyDescent="0.25">
      <c r="B67" s="16"/>
      <c r="C67" s="115"/>
    </row>
    <row r="68" spans="2:3" s="14" customFormat="1" x14ac:dyDescent="0.25">
      <c r="B68" s="15"/>
      <c r="C68" s="23"/>
    </row>
    <row r="69" spans="2:3" s="14" customFormat="1" x14ac:dyDescent="0.25">
      <c r="B69" s="115"/>
      <c r="C69" s="115"/>
    </row>
    <row r="70" spans="2:3" s="14" customFormat="1" x14ac:dyDescent="0.25">
      <c r="B70" s="16"/>
      <c r="C70" s="115"/>
    </row>
    <row r="71" spans="2:3" s="14" customFormat="1" x14ac:dyDescent="0.25">
      <c r="B71" s="15"/>
      <c r="C71" s="115"/>
    </row>
    <row r="72" spans="2:3" s="14" customFormat="1" x14ac:dyDescent="0.25">
      <c r="B72" s="115"/>
      <c r="C72" s="115"/>
    </row>
    <row r="73" spans="2:3" s="14" customFormat="1" x14ac:dyDescent="0.25">
      <c r="B73" s="16"/>
      <c r="C73" s="115"/>
    </row>
    <row r="74" spans="2:3" s="14" customFormat="1" ht="42.6" customHeight="1" x14ac:dyDescent="0.25">
      <c r="B74" s="15"/>
      <c r="C74" s="115"/>
    </row>
    <row r="75" spans="2:3" s="14" customFormat="1" x14ac:dyDescent="0.25">
      <c r="B75" s="115"/>
      <c r="C75" s="115"/>
    </row>
    <row r="76" spans="2:3" x14ac:dyDescent="0.25">
      <c r="B76" s="30"/>
    </row>
    <row r="77" spans="2:3" s="14" customFormat="1" x14ac:dyDescent="0.25">
      <c r="B77" s="15"/>
      <c r="C77" s="23"/>
    </row>
    <row r="79" spans="2:3" x14ac:dyDescent="0.25">
      <c r="B79" s="30"/>
    </row>
    <row r="80" spans="2:3" s="14" customFormat="1" x14ac:dyDescent="0.25">
      <c r="B80" s="15"/>
      <c r="C80" s="115"/>
    </row>
    <row r="82" spans="1:2" x14ac:dyDescent="0.25">
      <c r="B82" s="30"/>
    </row>
    <row r="83" spans="1:2" s="14" customFormat="1" x14ac:dyDescent="0.25">
      <c r="A83" s="115"/>
      <c r="B83" s="15"/>
    </row>
    <row r="84" spans="1:2" s="14" customFormat="1" x14ac:dyDescent="0.25">
      <c r="A84" s="1"/>
      <c r="B84" s="1"/>
    </row>
    <row r="85" spans="1:2" s="14" customFormat="1" x14ac:dyDescent="0.25">
      <c r="A85" s="1"/>
      <c r="B85" s="1"/>
    </row>
    <row r="88" spans="1:2" s="14" customFormat="1" x14ac:dyDescent="0.25">
      <c r="A88" s="1"/>
      <c r="B88" s="1"/>
    </row>
  </sheetData>
  <customSheetViews>
    <customSheetView guid="{44594B27-9C70-41F1-9630-666DBB02377F}" scale="90" showPageBreaks="1" printArea="1">
      <selection activeCell="C82" sqref="C82:C83"/>
      <rowBreaks count="1" manualBreakCount="1">
        <brk id="43" min="1" max="2" man="1"/>
      </rowBreaks>
      <pageMargins left="0" right="0" top="0" bottom="0" header="0" footer="0"/>
      <pageSetup scale="79" fitToHeight="7" orientation="landscape" r:id="rId1"/>
      <headerFooter>
        <oddFooter>&amp;R&amp;P</oddFooter>
      </headerFooter>
    </customSheetView>
    <customSheetView guid="{D084C74A-34CE-4171-80D6-1BE5E86C1BB8}" showPageBreaks="1" printArea="1" topLeftCell="A58">
      <selection activeCell="C82" sqref="C82:C83"/>
      <rowBreaks count="1" manualBreakCount="1">
        <brk id="43" min="1" max="2" man="1"/>
      </rowBreaks>
      <pageMargins left="0" right="0" top="0" bottom="0" header="0" footer="0"/>
      <pageSetup scale="80" fitToHeight="7" orientation="landscape" r:id="rId2"/>
      <headerFooter>
        <oddFooter>&amp;R&amp;P</oddFooter>
      </headerFooter>
    </customSheetView>
  </customSheetViews>
  <mergeCells count="35">
    <mergeCell ref="C40:E40"/>
    <mergeCell ref="C41:E41"/>
    <mergeCell ref="C42:E42"/>
    <mergeCell ref="C43:E43"/>
    <mergeCell ref="C27:D27"/>
    <mergeCell ref="C28:D28"/>
    <mergeCell ref="B29:E29"/>
    <mergeCell ref="B30:E30"/>
    <mergeCell ref="B37:E38"/>
    <mergeCell ref="B39:E39"/>
    <mergeCell ref="C22:D22"/>
    <mergeCell ref="C23:D23"/>
    <mergeCell ref="C24:D24"/>
    <mergeCell ref="C25:D25"/>
    <mergeCell ref="C26:D26"/>
    <mergeCell ref="C17:D17"/>
    <mergeCell ref="C18:D18"/>
    <mergeCell ref="C19:D19"/>
    <mergeCell ref="C20:D20"/>
    <mergeCell ref="C21:D21"/>
    <mergeCell ref="C12:D12"/>
    <mergeCell ref="C13:D13"/>
    <mergeCell ref="C14:D14"/>
    <mergeCell ref="C15:D15"/>
    <mergeCell ref="C16:D16"/>
    <mergeCell ref="C7:D7"/>
    <mergeCell ref="C8:D8"/>
    <mergeCell ref="C9:D9"/>
    <mergeCell ref="C10:D10"/>
    <mergeCell ref="C11:D11"/>
    <mergeCell ref="B1:E1"/>
    <mergeCell ref="B2:E2"/>
    <mergeCell ref="B3:E3"/>
    <mergeCell ref="B4:E4"/>
    <mergeCell ref="B5:D6"/>
  </mergeCells>
  <dataValidations count="3">
    <dataValidation allowBlank="1" showInputMessage="1" showErrorMessage="1" promptTitle="Instructions" prompt="Indicate the location where this meeting was conducted." sqref="C41:C43 C32 C34:C36"/>
    <dataValidation allowBlank="1" showInputMessage="1" showErrorMessage="1" promptTitle="Instructions" prompt="Enter the title and organization of each member of the district's DCIP planning team." sqref="C8:D28"/>
    <dataValidation allowBlank="1" showInputMessage="1" showErrorMessage="1" promptTitle="Instructions" prompt="Enter the name of each member of the district's DCIP planning team." sqref="B8:B28"/>
  </dataValidations>
  <pageMargins left="0.45" right="0.45" top="0.5" bottom="0.5" header="0.3" footer="0.05"/>
  <pageSetup scale="79" fitToHeight="7" orientation="landscape" r:id="rId3"/>
  <headerFooter>
    <oddFooter>&amp;R&amp;P</oddFooter>
  </headerFooter>
  <rowBreaks count="1" manualBreakCount="1">
    <brk id="45"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zoomScale="90" zoomScaleNormal="90" workbookViewId="0">
      <selection activeCell="O18" sqref="O18"/>
    </sheetView>
  </sheetViews>
  <sheetFormatPr defaultRowHeight="15" x14ac:dyDescent="0.25"/>
  <cols>
    <col min="1" max="1" width="5.5703125" customWidth="1"/>
    <col min="2" max="2" width="100.7109375" customWidth="1"/>
    <col min="3" max="7" width="10.7109375" customWidth="1"/>
    <col min="8" max="12" width="10.7109375" hidden="1" customWidth="1"/>
  </cols>
  <sheetData>
    <row r="1" spans="2:12" ht="18.75" customHeight="1" x14ac:dyDescent="0.25">
      <c r="B1" s="201" t="s">
        <v>98</v>
      </c>
      <c r="C1" s="202"/>
      <c r="D1" s="202"/>
      <c r="E1" s="202"/>
      <c r="F1" s="202"/>
      <c r="G1" s="202"/>
    </row>
    <row r="3" spans="2:12" ht="30" customHeight="1" x14ac:dyDescent="0.25">
      <c r="B3" s="55" t="s">
        <v>99</v>
      </c>
      <c r="C3" s="56" t="s">
        <v>100</v>
      </c>
      <c r="D3" s="56" t="s">
        <v>101</v>
      </c>
      <c r="E3" s="56" t="s">
        <v>102</v>
      </c>
      <c r="F3" s="56" t="s">
        <v>103</v>
      </c>
      <c r="G3" s="56" t="s">
        <v>104</v>
      </c>
      <c r="H3" s="57" t="s">
        <v>100</v>
      </c>
      <c r="I3" s="57" t="s">
        <v>101</v>
      </c>
      <c r="J3" s="57" t="s">
        <v>102</v>
      </c>
      <c r="K3" s="57" t="s">
        <v>103</v>
      </c>
      <c r="L3" s="57" t="s">
        <v>104</v>
      </c>
    </row>
    <row r="4" spans="2:12" x14ac:dyDescent="0.25">
      <c r="B4" s="58" t="s">
        <v>105</v>
      </c>
      <c r="C4" s="59"/>
      <c r="D4" s="59"/>
      <c r="E4" s="59"/>
      <c r="F4" s="59"/>
      <c r="G4" s="59"/>
      <c r="H4" t="str">
        <f>IF(C4="Y",$B$4,"")</f>
        <v/>
      </c>
      <c r="I4" t="str">
        <f>IF(D4="Y",$B$4,"")</f>
        <v/>
      </c>
      <c r="J4" t="str">
        <f>IF(E4="Y",$B$4,"")</f>
        <v/>
      </c>
      <c r="K4" t="str">
        <f>IF(F4="Y",$B$4,"")</f>
        <v/>
      </c>
      <c r="L4" t="str">
        <f>IF(G4="Y",$B$4,"")</f>
        <v/>
      </c>
    </row>
    <row r="5" spans="2:12" x14ac:dyDescent="0.25">
      <c r="B5" s="58" t="s">
        <v>106</v>
      </c>
      <c r="C5" s="59"/>
      <c r="D5" s="59"/>
      <c r="E5" s="59"/>
      <c r="F5" s="59"/>
      <c r="G5" s="59"/>
      <c r="H5" t="str">
        <f t="shared" ref="H5:H35" si="0">IF(C5="Y",CONCATENATE(H4,CHAR(10),$B5),H4)</f>
        <v/>
      </c>
      <c r="I5" t="str">
        <f t="shared" ref="I5:I35" si="1">IF(D5="Y",CONCATENATE(I4,CHAR(10),$B5),I4)</f>
        <v/>
      </c>
      <c r="J5" t="str">
        <f t="shared" ref="J5:J35" si="2">IF(E5="Y",CONCATENATE(J4,CHAR(10),$B5),J4)</f>
        <v/>
      </c>
      <c r="K5" t="str">
        <f t="shared" ref="K5:K35" si="3">IF(F5="Y",CONCATENATE(K4,CHAR(10),$B5),K4)</f>
        <v/>
      </c>
      <c r="L5" t="str">
        <f t="shared" ref="L5:L35" si="4">IF(G5="Y",CONCATENATE(L4,CHAR(10),$B5),L4)</f>
        <v/>
      </c>
    </row>
    <row r="6" spans="2:12" x14ac:dyDescent="0.25">
      <c r="B6" s="58" t="s">
        <v>107</v>
      </c>
      <c r="C6" s="59"/>
      <c r="D6" s="59"/>
      <c r="E6" s="59"/>
      <c r="F6" s="59"/>
      <c r="G6" s="59"/>
      <c r="H6" t="str">
        <f t="shared" si="0"/>
        <v/>
      </c>
      <c r="I6" t="str">
        <f t="shared" si="1"/>
        <v/>
      </c>
      <c r="J6" t="str">
        <f t="shared" si="2"/>
        <v/>
      </c>
      <c r="K6" t="str">
        <f t="shared" si="3"/>
        <v/>
      </c>
      <c r="L6" t="str">
        <f t="shared" si="4"/>
        <v/>
      </c>
    </row>
    <row r="7" spans="2:12" x14ac:dyDescent="0.25">
      <c r="B7" s="58" t="s">
        <v>108</v>
      </c>
      <c r="C7" s="59"/>
      <c r="D7" s="59"/>
      <c r="E7" s="59"/>
      <c r="F7" s="59"/>
      <c r="G7" s="59"/>
      <c r="H7" t="str">
        <f t="shared" si="0"/>
        <v/>
      </c>
      <c r="I7" t="str">
        <f t="shared" si="1"/>
        <v/>
      </c>
      <c r="J7" t="str">
        <f t="shared" si="2"/>
        <v/>
      </c>
      <c r="K7" t="str">
        <f t="shared" si="3"/>
        <v/>
      </c>
      <c r="L7" t="str">
        <f t="shared" si="4"/>
        <v/>
      </c>
    </row>
    <row r="8" spans="2:12" x14ac:dyDescent="0.25">
      <c r="B8" s="58" t="s">
        <v>109</v>
      </c>
      <c r="C8" s="59"/>
      <c r="D8" s="59"/>
      <c r="E8" s="59"/>
      <c r="F8" s="59"/>
      <c r="G8" s="59"/>
      <c r="H8" t="str">
        <f t="shared" si="0"/>
        <v/>
      </c>
      <c r="I8" t="str">
        <f t="shared" si="1"/>
        <v/>
      </c>
      <c r="J8" t="str">
        <f t="shared" si="2"/>
        <v/>
      </c>
      <c r="K8" t="str">
        <f t="shared" si="3"/>
        <v/>
      </c>
      <c r="L8" t="str">
        <f t="shared" si="4"/>
        <v/>
      </c>
    </row>
    <row r="9" spans="2:12" x14ac:dyDescent="0.25">
      <c r="B9" s="58" t="s">
        <v>110</v>
      </c>
      <c r="C9" s="59"/>
      <c r="D9" s="59"/>
      <c r="E9" s="59"/>
      <c r="F9" s="59"/>
      <c r="G9" s="59"/>
      <c r="H9" t="str">
        <f t="shared" si="0"/>
        <v/>
      </c>
      <c r="I9" t="str">
        <f t="shared" si="1"/>
        <v/>
      </c>
      <c r="J9" t="str">
        <f t="shared" si="2"/>
        <v/>
      </c>
      <c r="K9" t="str">
        <f t="shared" si="3"/>
        <v/>
      </c>
      <c r="L9" t="str">
        <f t="shared" si="4"/>
        <v/>
      </c>
    </row>
    <row r="10" spans="2:12" x14ac:dyDescent="0.25">
      <c r="B10" s="58" t="s">
        <v>111</v>
      </c>
      <c r="C10" s="59"/>
      <c r="D10" s="59"/>
      <c r="E10" s="59"/>
      <c r="F10" s="59"/>
      <c r="G10" s="59"/>
      <c r="H10" t="str">
        <f t="shared" si="0"/>
        <v/>
      </c>
      <c r="I10" t="str">
        <f t="shared" si="1"/>
        <v/>
      </c>
      <c r="J10" t="str">
        <f t="shared" si="2"/>
        <v/>
      </c>
      <c r="K10" t="str">
        <f t="shared" si="3"/>
        <v/>
      </c>
      <c r="L10" t="str">
        <f t="shared" si="4"/>
        <v/>
      </c>
    </row>
    <row r="11" spans="2:12" x14ac:dyDescent="0.25">
      <c r="B11" s="58" t="s">
        <v>112</v>
      </c>
      <c r="C11" s="59"/>
      <c r="D11" s="59"/>
      <c r="E11" s="59"/>
      <c r="F11" s="59"/>
      <c r="G11" s="59"/>
      <c r="H11" t="str">
        <f t="shared" si="0"/>
        <v/>
      </c>
      <c r="I11" t="str">
        <f t="shared" si="1"/>
        <v/>
      </c>
      <c r="J11" t="str">
        <f t="shared" si="2"/>
        <v/>
      </c>
      <c r="K11" t="str">
        <f t="shared" si="3"/>
        <v/>
      </c>
      <c r="L11" t="str">
        <f t="shared" si="4"/>
        <v/>
      </c>
    </row>
    <row r="12" spans="2:12" x14ac:dyDescent="0.25">
      <c r="B12" s="58" t="s">
        <v>113</v>
      </c>
      <c r="C12" s="59"/>
      <c r="D12" s="59"/>
      <c r="E12" s="59"/>
      <c r="F12" s="59"/>
      <c r="G12" s="59"/>
      <c r="H12" t="str">
        <f t="shared" si="0"/>
        <v/>
      </c>
      <c r="I12" t="str">
        <f t="shared" si="1"/>
        <v/>
      </c>
      <c r="J12" t="str">
        <f t="shared" si="2"/>
        <v/>
      </c>
      <c r="K12" t="str">
        <f t="shared" si="3"/>
        <v/>
      </c>
      <c r="L12" t="str">
        <f t="shared" si="4"/>
        <v/>
      </c>
    </row>
    <row r="13" spans="2:12" x14ac:dyDescent="0.25">
      <c r="B13" s="58" t="s">
        <v>114</v>
      </c>
      <c r="C13" s="59"/>
      <c r="D13" s="59"/>
      <c r="E13" s="59"/>
      <c r="F13" s="59"/>
      <c r="G13" s="59"/>
      <c r="H13" t="str">
        <f t="shared" si="0"/>
        <v/>
      </c>
      <c r="I13" t="str">
        <f t="shared" si="1"/>
        <v/>
      </c>
      <c r="J13" t="str">
        <f t="shared" si="2"/>
        <v/>
      </c>
      <c r="K13" t="str">
        <f t="shared" si="3"/>
        <v/>
      </c>
      <c r="L13" t="str">
        <f t="shared" si="4"/>
        <v/>
      </c>
    </row>
    <row r="14" spans="2:12" x14ac:dyDescent="0.25">
      <c r="B14" s="58" t="s">
        <v>115</v>
      </c>
      <c r="C14" s="59"/>
      <c r="D14" s="59"/>
      <c r="E14" s="59"/>
      <c r="F14" s="59"/>
      <c r="G14" s="59"/>
      <c r="H14" t="str">
        <f t="shared" si="0"/>
        <v/>
      </c>
      <c r="I14" t="str">
        <f t="shared" si="1"/>
        <v/>
      </c>
      <c r="J14" t="str">
        <f t="shared" si="2"/>
        <v/>
      </c>
      <c r="K14" t="str">
        <f t="shared" si="3"/>
        <v/>
      </c>
      <c r="L14" t="str">
        <f t="shared" si="4"/>
        <v/>
      </c>
    </row>
    <row r="15" spans="2:12" x14ac:dyDescent="0.25">
      <c r="B15" s="58" t="s">
        <v>116</v>
      </c>
      <c r="C15" s="59"/>
      <c r="D15" s="59"/>
      <c r="E15" s="59"/>
      <c r="F15" s="59"/>
      <c r="G15" s="59"/>
      <c r="H15" t="str">
        <f t="shared" si="0"/>
        <v/>
      </c>
      <c r="I15" t="str">
        <f t="shared" si="1"/>
        <v/>
      </c>
      <c r="J15" t="str">
        <f t="shared" si="2"/>
        <v/>
      </c>
      <c r="K15" t="str">
        <f t="shared" si="3"/>
        <v/>
      </c>
      <c r="L15" t="str">
        <f t="shared" si="4"/>
        <v/>
      </c>
    </row>
    <row r="16" spans="2:12" x14ac:dyDescent="0.25">
      <c r="B16" s="58" t="s">
        <v>117</v>
      </c>
      <c r="C16" s="59"/>
      <c r="D16" s="59"/>
      <c r="E16" s="59"/>
      <c r="F16" s="59"/>
      <c r="G16" s="59"/>
      <c r="H16" t="str">
        <f t="shared" si="0"/>
        <v/>
      </c>
      <c r="I16" t="str">
        <f t="shared" si="1"/>
        <v/>
      </c>
      <c r="J16" t="str">
        <f t="shared" si="2"/>
        <v/>
      </c>
      <c r="K16" t="str">
        <f t="shared" si="3"/>
        <v/>
      </c>
      <c r="L16" t="str">
        <f t="shared" si="4"/>
        <v/>
      </c>
    </row>
    <row r="17" spans="2:12" x14ac:dyDescent="0.25">
      <c r="B17" s="58" t="s">
        <v>118</v>
      </c>
      <c r="C17" s="59"/>
      <c r="D17" s="59"/>
      <c r="E17" s="59"/>
      <c r="F17" s="59"/>
      <c r="G17" s="59"/>
      <c r="H17" t="str">
        <f t="shared" si="0"/>
        <v/>
      </c>
      <c r="I17" t="str">
        <f t="shared" si="1"/>
        <v/>
      </c>
      <c r="J17" t="str">
        <f t="shared" si="2"/>
        <v/>
      </c>
      <c r="K17" t="str">
        <f t="shared" si="3"/>
        <v/>
      </c>
      <c r="L17" t="str">
        <f t="shared" si="4"/>
        <v/>
      </c>
    </row>
    <row r="18" spans="2:12" x14ac:dyDescent="0.25">
      <c r="B18" s="58" t="s">
        <v>119</v>
      </c>
      <c r="C18" s="59"/>
      <c r="D18" s="59"/>
      <c r="E18" s="59"/>
      <c r="F18" s="59"/>
      <c r="G18" s="59"/>
      <c r="H18" t="str">
        <f t="shared" si="0"/>
        <v/>
      </c>
      <c r="I18" t="str">
        <f t="shared" si="1"/>
        <v/>
      </c>
      <c r="J18" t="str">
        <f t="shared" si="2"/>
        <v/>
      </c>
      <c r="K18" t="str">
        <f t="shared" si="3"/>
        <v/>
      </c>
      <c r="L18" t="str">
        <f t="shared" si="4"/>
        <v/>
      </c>
    </row>
    <row r="19" spans="2:12" x14ac:dyDescent="0.25">
      <c r="B19" s="58" t="s">
        <v>120</v>
      </c>
      <c r="C19" s="59"/>
      <c r="D19" s="59"/>
      <c r="E19" s="59"/>
      <c r="F19" s="59"/>
      <c r="G19" s="59"/>
      <c r="H19" t="str">
        <f t="shared" si="0"/>
        <v/>
      </c>
      <c r="I19" t="str">
        <f t="shared" si="1"/>
        <v/>
      </c>
      <c r="J19" t="str">
        <f t="shared" si="2"/>
        <v/>
      </c>
      <c r="K19" t="str">
        <f t="shared" si="3"/>
        <v/>
      </c>
      <c r="L19" t="str">
        <f t="shared" si="4"/>
        <v/>
      </c>
    </row>
    <row r="20" spans="2:12" x14ac:dyDescent="0.25">
      <c r="B20" s="60"/>
      <c r="C20" s="59"/>
      <c r="D20" s="59"/>
      <c r="E20" s="59"/>
      <c r="F20" s="59"/>
      <c r="G20" s="59"/>
      <c r="H20" t="str">
        <f t="shared" si="0"/>
        <v/>
      </c>
      <c r="I20" t="str">
        <f t="shared" si="1"/>
        <v/>
      </c>
      <c r="J20" t="str">
        <f t="shared" si="2"/>
        <v/>
      </c>
      <c r="K20" t="str">
        <f t="shared" si="3"/>
        <v/>
      </c>
      <c r="L20" t="str">
        <f t="shared" si="4"/>
        <v/>
      </c>
    </row>
    <row r="21" spans="2:12" x14ac:dyDescent="0.25">
      <c r="B21" s="60"/>
      <c r="C21" s="59"/>
      <c r="D21" s="59"/>
      <c r="E21" s="59"/>
      <c r="F21" s="59"/>
      <c r="G21" s="59"/>
      <c r="H21" t="str">
        <f t="shared" si="0"/>
        <v/>
      </c>
      <c r="I21" t="str">
        <f t="shared" si="1"/>
        <v/>
      </c>
      <c r="J21" t="str">
        <f t="shared" si="2"/>
        <v/>
      </c>
      <c r="K21" t="str">
        <f t="shared" si="3"/>
        <v/>
      </c>
      <c r="L21" t="str">
        <f t="shared" si="4"/>
        <v/>
      </c>
    </row>
    <row r="22" spans="2:12" x14ac:dyDescent="0.25">
      <c r="B22" s="60"/>
      <c r="C22" s="59"/>
      <c r="D22" s="59"/>
      <c r="E22" s="59"/>
      <c r="F22" s="59"/>
      <c r="G22" s="59"/>
      <c r="H22" t="str">
        <f t="shared" si="0"/>
        <v/>
      </c>
      <c r="I22" t="str">
        <f t="shared" si="1"/>
        <v/>
      </c>
      <c r="J22" t="str">
        <f t="shared" si="2"/>
        <v/>
      </c>
      <c r="K22" t="str">
        <f t="shared" si="3"/>
        <v/>
      </c>
      <c r="L22" t="str">
        <f t="shared" si="4"/>
        <v/>
      </c>
    </row>
    <row r="23" spans="2:12" x14ac:dyDescent="0.25">
      <c r="B23" s="60"/>
      <c r="C23" s="59"/>
      <c r="D23" s="59"/>
      <c r="E23" s="59"/>
      <c r="F23" s="59"/>
      <c r="G23" s="59"/>
      <c r="H23" t="str">
        <f t="shared" si="0"/>
        <v/>
      </c>
      <c r="I23" t="str">
        <f t="shared" si="1"/>
        <v/>
      </c>
      <c r="J23" t="str">
        <f t="shared" si="2"/>
        <v/>
      </c>
      <c r="K23" t="str">
        <f t="shared" si="3"/>
        <v/>
      </c>
      <c r="L23" t="str">
        <f t="shared" si="4"/>
        <v/>
      </c>
    </row>
    <row r="24" spans="2:12" x14ac:dyDescent="0.25">
      <c r="B24" s="60"/>
      <c r="C24" s="59"/>
      <c r="D24" s="59"/>
      <c r="E24" s="59"/>
      <c r="F24" s="59"/>
      <c r="G24" s="59"/>
      <c r="H24" t="str">
        <f t="shared" si="0"/>
        <v/>
      </c>
      <c r="I24" t="str">
        <f t="shared" si="1"/>
        <v/>
      </c>
      <c r="J24" t="str">
        <f t="shared" si="2"/>
        <v/>
      </c>
      <c r="K24" t="str">
        <f t="shared" si="3"/>
        <v/>
      </c>
      <c r="L24" t="str">
        <f t="shared" si="4"/>
        <v/>
      </c>
    </row>
    <row r="25" spans="2:12" x14ac:dyDescent="0.25">
      <c r="B25" s="60"/>
      <c r="C25" s="59"/>
      <c r="D25" s="59"/>
      <c r="E25" s="59"/>
      <c r="F25" s="59"/>
      <c r="G25" s="59"/>
      <c r="H25" t="str">
        <f t="shared" si="0"/>
        <v/>
      </c>
      <c r="I25" t="str">
        <f t="shared" si="1"/>
        <v/>
      </c>
      <c r="J25" t="str">
        <f t="shared" si="2"/>
        <v/>
      </c>
      <c r="K25" t="str">
        <f t="shared" si="3"/>
        <v/>
      </c>
      <c r="L25" t="str">
        <f t="shared" si="4"/>
        <v/>
      </c>
    </row>
    <row r="26" spans="2:12" x14ac:dyDescent="0.25">
      <c r="B26" s="60"/>
      <c r="C26" s="59"/>
      <c r="D26" s="59"/>
      <c r="E26" s="59"/>
      <c r="F26" s="59"/>
      <c r="G26" s="59"/>
      <c r="H26" t="str">
        <f t="shared" si="0"/>
        <v/>
      </c>
      <c r="I26" t="str">
        <f t="shared" si="1"/>
        <v/>
      </c>
      <c r="J26" t="str">
        <f t="shared" si="2"/>
        <v/>
      </c>
      <c r="K26" t="str">
        <f t="shared" si="3"/>
        <v/>
      </c>
      <c r="L26" t="str">
        <f t="shared" si="4"/>
        <v/>
      </c>
    </row>
    <row r="27" spans="2:12" x14ac:dyDescent="0.25">
      <c r="B27" s="60"/>
      <c r="C27" s="59"/>
      <c r="D27" s="59"/>
      <c r="E27" s="59"/>
      <c r="F27" s="59"/>
      <c r="G27" s="59"/>
      <c r="H27" t="str">
        <f t="shared" si="0"/>
        <v/>
      </c>
      <c r="I27" t="str">
        <f t="shared" si="1"/>
        <v/>
      </c>
      <c r="J27" t="str">
        <f t="shared" si="2"/>
        <v/>
      </c>
      <c r="K27" t="str">
        <f t="shared" si="3"/>
        <v/>
      </c>
      <c r="L27" t="str">
        <f t="shared" si="4"/>
        <v/>
      </c>
    </row>
    <row r="28" spans="2:12" x14ac:dyDescent="0.25">
      <c r="B28" s="60"/>
      <c r="C28" s="59"/>
      <c r="D28" s="59"/>
      <c r="E28" s="59"/>
      <c r="F28" s="59"/>
      <c r="G28" s="59"/>
      <c r="H28" t="str">
        <f t="shared" si="0"/>
        <v/>
      </c>
      <c r="I28" t="str">
        <f t="shared" si="1"/>
        <v/>
      </c>
      <c r="J28" t="str">
        <f t="shared" si="2"/>
        <v/>
      </c>
      <c r="K28" t="str">
        <f t="shared" si="3"/>
        <v/>
      </c>
      <c r="L28" t="str">
        <f t="shared" si="4"/>
        <v/>
      </c>
    </row>
    <row r="29" spans="2:12" x14ac:dyDescent="0.25">
      <c r="B29" s="60"/>
      <c r="C29" s="59"/>
      <c r="D29" s="59"/>
      <c r="E29" s="59"/>
      <c r="F29" s="59"/>
      <c r="G29" s="59"/>
      <c r="H29" t="str">
        <f t="shared" si="0"/>
        <v/>
      </c>
      <c r="I29" t="str">
        <f t="shared" si="1"/>
        <v/>
      </c>
      <c r="J29" t="str">
        <f t="shared" si="2"/>
        <v/>
      </c>
      <c r="K29" t="str">
        <f t="shared" si="3"/>
        <v/>
      </c>
      <c r="L29" t="str">
        <f t="shared" si="4"/>
        <v/>
      </c>
    </row>
    <row r="30" spans="2:12" x14ac:dyDescent="0.25">
      <c r="B30" s="60"/>
      <c r="C30" s="59"/>
      <c r="D30" s="59"/>
      <c r="E30" s="59"/>
      <c r="F30" s="59"/>
      <c r="G30" s="59"/>
      <c r="H30" t="str">
        <f t="shared" si="0"/>
        <v/>
      </c>
      <c r="I30" t="str">
        <f t="shared" si="1"/>
        <v/>
      </c>
      <c r="J30" t="str">
        <f t="shared" si="2"/>
        <v/>
      </c>
      <c r="K30" t="str">
        <f t="shared" si="3"/>
        <v/>
      </c>
      <c r="L30" t="str">
        <f t="shared" si="4"/>
        <v/>
      </c>
    </row>
    <row r="31" spans="2:12" x14ac:dyDescent="0.25">
      <c r="B31" s="60"/>
      <c r="C31" s="59"/>
      <c r="D31" s="59"/>
      <c r="E31" s="59"/>
      <c r="F31" s="59"/>
      <c r="G31" s="59"/>
      <c r="H31" t="str">
        <f t="shared" si="0"/>
        <v/>
      </c>
      <c r="I31" t="str">
        <f t="shared" si="1"/>
        <v/>
      </c>
      <c r="J31" t="str">
        <f t="shared" si="2"/>
        <v/>
      </c>
      <c r="K31" t="str">
        <f t="shared" si="3"/>
        <v/>
      </c>
      <c r="L31" t="str">
        <f t="shared" si="4"/>
        <v/>
      </c>
    </row>
    <row r="32" spans="2:12" x14ac:dyDescent="0.25">
      <c r="B32" s="60"/>
      <c r="C32" s="59"/>
      <c r="D32" s="59"/>
      <c r="E32" s="59"/>
      <c r="F32" s="59"/>
      <c r="G32" s="59"/>
      <c r="H32" t="str">
        <f t="shared" si="0"/>
        <v/>
      </c>
      <c r="I32" t="str">
        <f t="shared" si="1"/>
        <v/>
      </c>
      <c r="J32" t="str">
        <f t="shared" si="2"/>
        <v/>
      </c>
      <c r="K32" t="str">
        <f t="shared" si="3"/>
        <v/>
      </c>
      <c r="L32" t="str">
        <f t="shared" si="4"/>
        <v/>
      </c>
    </row>
    <row r="33" spans="2:12" x14ac:dyDescent="0.25">
      <c r="B33" s="60"/>
      <c r="C33" s="59"/>
      <c r="D33" s="59"/>
      <c r="E33" s="59"/>
      <c r="F33" s="59"/>
      <c r="G33" s="59"/>
      <c r="H33" t="str">
        <f t="shared" si="0"/>
        <v/>
      </c>
      <c r="I33" t="str">
        <f t="shared" si="1"/>
        <v/>
      </c>
      <c r="J33" t="str">
        <f t="shared" si="2"/>
        <v/>
      </c>
      <c r="K33" t="str">
        <f t="shared" si="3"/>
        <v/>
      </c>
      <c r="L33" t="str">
        <f t="shared" si="4"/>
        <v/>
      </c>
    </row>
    <row r="34" spans="2:12" x14ac:dyDescent="0.25">
      <c r="B34" s="60"/>
      <c r="C34" s="59"/>
      <c r="D34" s="59"/>
      <c r="E34" s="59"/>
      <c r="F34" s="59"/>
      <c r="G34" s="59"/>
      <c r="H34" t="str">
        <f t="shared" si="0"/>
        <v/>
      </c>
      <c r="I34" t="str">
        <f t="shared" si="1"/>
        <v/>
      </c>
      <c r="J34" t="str">
        <f t="shared" si="2"/>
        <v/>
      </c>
      <c r="K34" t="str">
        <f t="shared" si="3"/>
        <v/>
      </c>
      <c r="L34" t="str">
        <f t="shared" si="4"/>
        <v/>
      </c>
    </row>
    <row r="35" spans="2:12" x14ac:dyDescent="0.25">
      <c r="B35" s="60"/>
      <c r="C35" s="59"/>
      <c r="D35" s="59"/>
      <c r="E35" s="59"/>
      <c r="F35" s="59"/>
      <c r="G35" s="59"/>
      <c r="H35" t="str">
        <f t="shared" si="0"/>
        <v/>
      </c>
      <c r="I35" t="str">
        <f t="shared" si="1"/>
        <v/>
      </c>
      <c r="J35" t="str">
        <f t="shared" si="2"/>
        <v/>
      </c>
      <c r="K35" t="str">
        <f t="shared" si="3"/>
        <v/>
      </c>
      <c r="L35" t="str">
        <f t="shared" si="4"/>
        <v/>
      </c>
    </row>
  </sheetData>
  <protectedRanges>
    <protectedRange sqref="C4:G35 B20:B35" name="Range1"/>
  </protectedRanges>
  <customSheetViews>
    <customSheetView guid="{44594B27-9C70-41F1-9630-666DBB02377F}" scale="90" showPageBreaks="1" printArea="1" hiddenColumns="1" state="hidden">
      <selection activeCell="O18" sqref="O18"/>
      <pageMargins left="0" right="0" top="0" bottom="0" header="0" footer="0"/>
      <pageSetup scale="80" orientation="landscape" r:id="rId1"/>
      <headerFooter>
        <oddFooter>&amp;R&amp;P</oddFooter>
      </headerFooter>
    </customSheetView>
    <customSheetView guid="{D084C74A-34CE-4171-80D6-1BE5E86C1BB8}" showPageBreaks="1" printArea="1" hiddenColumns="1" state="hidden">
      <selection activeCell="B2" sqref="B1:B1048576"/>
      <pageMargins left="0" right="0" top="0" bottom="0" header="0" footer="0"/>
      <pageSetup scale="80" orientation="landscape" r:id="rId2"/>
      <headerFooter>
        <oddFooter>&amp;R&amp;P</oddFooter>
      </headerFooter>
    </customSheetView>
  </customSheetViews>
  <mergeCells count="1">
    <mergeCell ref="B1:G1"/>
  </mergeCells>
  <pageMargins left="0.45" right="0.45" top="0.5" bottom="0.5" header="0.3" footer="0.05"/>
  <pageSetup scale="80" orientation="landscape" r:id="rId3"/>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zoomScale="80" zoomScaleNormal="80" zoomScalePageLayoutView="75" workbookViewId="0">
      <selection activeCell="C10" sqref="C10"/>
    </sheetView>
  </sheetViews>
  <sheetFormatPr defaultRowHeight="15" x14ac:dyDescent="0.25"/>
  <cols>
    <col min="1" max="2" width="18.7109375" customWidth="1"/>
    <col min="3" max="3" width="103.5703125" customWidth="1"/>
    <col min="4" max="4" width="120.42578125" customWidth="1"/>
  </cols>
  <sheetData>
    <row r="1" spans="1:4" ht="18.75" customHeight="1" x14ac:dyDescent="0.25">
      <c r="A1" s="209" t="s">
        <v>121</v>
      </c>
      <c r="B1" s="209"/>
      <c r="C1" s="209"/>
      <c r="D1" s="206" t="s">
        <v>122</v>
      </c>
    </row>
    <row r="2" spans="1:4" ht="15" customHeight="1" x14ac:dyDescent="0.25">
      <c r="A2" s="212"/>
      <c r="B2" s="212"/>
      <c r="C2" s="212"/>
      <c r="D2" s="207"/>
    </row>
    <row r="3" spans="1:4" ht="15" customHeight="1" x14ac:dyDescent="0.25">
      <c r="A3" s="213" t="s">
        <v>123</v>
      </c>
      <c r="B3" s="213"/>
      <c r="C3" s="61" t="s">
        <v>124</v>
      </c>
      <c r="D3" s="125"/>
    </row>
    <row r="4" spans="1:4" ht="15" customHeight="1" x14ac:dyDescent="0.25">
      <c r="A4" s="213" t="s">
        <v>125</v>
      </c>
      <c r="B4" s="213"/>
      <c r="C4" s="61"/>
      <c r="D4" s="125"/>
    </row>
    <row r="5" spans="1:4" ht="15" customHeight="1" x14ac:dyDescent="0.25">
      <c r="A5" s="214"/>
      <c r="B5" s="185"/>
      <c r="C5" s="215"/>
      <c r="D5" s="62" t="s">
        <v>126</v>
      </c>
    </row>
    <row r="6" spans="1:4" ht="30.75" customHeight="1" x14ac:dyDescent="0.25">
      <c r="A6" s="210" t="s">
        <v>127</v>
      </c>
      <c r="B6" s="211"/>
      <c r="C6" s="77" t="s">
        <v>128</v>
      </c>
      <c r="D6" s="64"/>
    </row>
    <row r="7" spans="1:4" ht="18" customHeight="1" x14ac:dyDescent="0.25">
      <c r="A7" s="216"/>
      <c r="B7" s="217"/>
      <c r="C7" s="218"/>
      <c r="D7" s="65" t="s">
        <v>129</v>
      </c>
    </row>
    <row r="8" spans="1:4" ht="55.5" customHeight="1" x14ac:dyDescent="0.25">
      <c r="A8" s="208" t="s">
        <v>130</v>
      </c>
      <c r="B8" s="208"/>
      <c r="C8" s="66" t="s">
        <v>131</v>
      </c>
      <c r="D8" s="64"/>
    </row>
    <row r="9" spans="1:4" ht="15" customHeight="1" x14ac:dyDescent="0.25">
      <c r="A9" s="219"/>
      <c r="B9" s="220"/>
      <c r="C9" s="221"/>
      <c r="D9" s="65" t="s">
        <v>132</v>
      </c>
    </row>
    <row r="10" spans="1:4" ht="89.25" customHeight="1" x14ac:dyDescent="0.25">
      <c r="A10" s="208" t="s">
        <v>133</v>
      </c>
      <c r="B10" s="208"/>
      <c r="C10" s="66" t="s">
        <v>580</v>
      </c>
      <c r="D10" s="64"/>
    </row>
    <row r="11" spans="1:4" ht="21" customHeight="1" x14ac:dyDescent="0.25">
      <c r="A11" s="203"/>
      <c r="B11" s="204"/>
      <c r="C11" s="204"/>
      <c r="D11" s="205"/>
    </row>
    <row r="12" spans="1:4" ht="22.5" customHeight="1" x14ac:dyDescent="0.25">
      <c r="A12" s="222" t="s">
        <v>134</v>
      </c>
      <c r="B12" s="222"/>
      <c r="C12" s="222"/>
      <c r="D12" s="67"/>
    </row>
    <row r="13" spans="1:4" ht="78" customHeight="1" x14ac:dyDescent="0.25">
      <c r="A13" s="68" t="s">
        <v>135</v>
      </c>
      <c r="B13" s="69" t="s">
        <v>136</v>
      </c>
      <c r="C13" s="69" t="s">
        <v>137</v>
      </c>
      <c r="D13" s="65" t="s">
        <v>138</v>
      </c>
    </row>
    <row r="14" spans="1:4" x14ac:dyDescent="0.25">
      <c r="A14" s="66" t="s">
        <v>139</v>
      </c>
      <c r="B14" s="66" t="s">
        <v>139</v>
      </c>
      <c r="C14" s="70" t="s">
        <v>581</v>
      </c>
      <c r="D14" s="67"/>
    </row>
    <row r="15" spans="1:4" ht="30" x14ac:dyDescent="0.25">
      <c r="A15" s="66" t="s">
        <v>139</v>
      </c>
      <c r="B15" s="66" t="s">
        <v>140</v>
      </c>
      <c r="C15" s="235" t="s">
        <v>582</v>
      </c>
      <c r="D15" s="67"/>
    </row>
    <row r="16" spans="1:4" ht="27.75" customHeight="1" x14ac:dyDescent="0.25">
      <c r="A16" s="66" t="s">
        <v>139</v>
      </c>
      <c r="B16" s="66" t="s">
        <v>140</v>
      </c>
      <c r="C16" s="79" t="s">
        <v>141</v>
      </c>
      <c r="D16" s="67"/>
    </row>
    <row r="17" spans="1:4" ht="38.25" customHeight="1" x14ac:dyDescent="0.25">
      <c r="A17" s="66" t="s">
        <v>139</v>
      </c>
      <c r="B17" s="66" t="s">
        <v>140</v>
      </c>
      <c r="C17" s="66" t="s">
        <v>142</v>
      </c>
      <c r="D17" s="67"/>
    </row>
    <row r="18" spans="1:4" s="110" customFormat="1" ht="57.75" customHeight="1" x14ac:dyDescent="0.25">
      <c r="A18" s="66" t="s">
        <v>139</v>
      </c>
      <c r="B18" s="66" t="s">
        <v>140</v>
      </c>
      <c r="C18" s="79" t="s">
        <v>583</v>
      </c>
      <c r="D18" s="67"/>
    </row>
    <row r="19" spans="1:4" ht="42" customHeight="1" x14ac:dyDescent="0.25">
      <c r="A19" s="66" t="s">
        <v>139</v>
      </c>
      <c r="B19" s="66" t="s">
        <v>140</v>
      </c>
      <c r="C19" s="79" t="s">
        <v>143</v>
      </c>
      <c r="D19" s="67"/>
    </row>
    <row r="20" spans="1:4" ht="45" x14ac:dyDescent="0.25">
      <c r="A20" s="71" t="s">
        <v>139</v>
      </c>
      <c r="B20" s="66" t="s">
        <v>140</v>
      </c>
      <c r="C20" s="63" t="s">
        <v>144</v>
      </c>
      <c r="D20" s="67"/>
    </row>
    <row r="21" spans="1:4" x14ac:dyDescent="0.25">
      <c r="A21" s="71"/>
      <c r="B21" s="71"/>
      <c r="C21" s="63"/>
      <c r="D21" s="67"/>
    </row>
    <row r="22" spans="1:4" x14ac:dyDescent="0.25">
      <c r="A22" s="71"/>
      <c r="B22" s="71"/>
      <c r="C22" s="63"/>
      <c r="D22" s="67"/>
    </row>
    <row r="23" spans="1:4" x14ac:dyDescent="0.25">
      <c r="A23" s="71"/>
      <c r="B23" s="71"/>
      <c r="C23" s="63"/>
      <c r="D23" s="67"/>
    </row>
    <row r="24" spans="1:4" x14ac:dyDescent="0.25">
      <c r="A24" s="71"/>
      <c r="B24" s="71"/>
      <c r="C24" s="63"/>
      <c r="D24" s="67"/>
    </row>
    <row r="25" spans="1:4" x14ac:dyDescent="0.25">
      <c r="A25" s="71"/>
      <c r="B25" s="71"/>
      <c r="C25" s="63"/>
      <c r="D25" s="67"/>
    </row>
    <row r="26" spans="1:4" ht="15" customHeight="1" x14ac:dyDescent="0.25">
      <c r="A26" s="214"/>
      <c r="B26" s="185"/>
      <c r="C26" s="215"/>
      <c r="D26" s="65" t="s">
        <v>145</v>
      </c>
    </row>
    <row r="27" spans="1:4" ht="99" customHeight="1" x14ac:dyDescent="0.25">
      <c r="A27" s="208" t="s">
        <v>146</v>
      </c>
      <c r="B27" s="208"/>
      <c r="C27" s="66" t="s">
        <v>147</v>
      </c>
      <c r="D27" s="58"/>
    </row>
    <row r="28" spans="1:4" ht="18.75" customHeight="1" x14ac:dyDescent="0.25">
      <c r="A28" s="212"/>
      <c r="B28" s="212"/>
      <c r="C28" s="212"/>
      <c r="D28" s="212"/>
    </row>
    <row r="29" spans="1:4" ht="27" customHeight="1" x14ac:dyDescent="0.25">
      <c r="A29" s="222" t="s">
        <v>148</v>
      </c>
      <c r="B29" s="222"/>
      <c r="C29" s="222"/>
      <c r="D29" s="67"/>
    </row>
    <row r="30" spans="1:4" ht="60" x14ac:dyDescent="0.25">
      <c r="A30" s="68" t="s">
        <v>149</v>
      </c>
      <c r="B30" s="69" t="s">
        <v>150</v>
      </c>
      <c r="C30" s="69" t="s">
        <v>151</v>
      </c>
      <c r="D30" s="65" t="s">
        <v>138</v>
      </c>
    </row>
    <row r="31" spans="1:4" ht="30" x14ac:dyDescent="0.25">
      <c r="A31" s="66" t="s">
        <v>140</v>
      </c>
      <c r="B31" s="66" t="s">
        <v>152</v>
      </c>
      <c r="C31" s="79" t="s">
        <v>584</v>
      </c>
      <c r="D31" s="67"/>
    </row>
    <row r="32" spans="1:4" ht="30" x14ac:dyDescent="0.25">
      <c r="A32" s="66" t="s">
        <v>140</v>
      </c>
      <c r="B32" s="66" t="s">
        <v>152</v>
      </c>
      <c r="C32" s="79" t="s">
        <v>153</v>
      </c>
      <c r="D32" s="67"/>
    </row>
    <row r="33" spans="1:4" ht="30" x14ac:dyDescent="0.25">
      <c r="A33" s="66" t="s">
        <v>140</v>
      </c>
      <c r="B33" s="66" t="s">
        <v>152</v>
      </c>
      <c r="C33" s="66" t="s">
        <v>142</v>
      </c>
      <c r="D33" s="67"/>
    </row>
    <row r="34" spans="1:4" ht="62.25" customHeight="1" x14ac:dyDescent="0.25">
      <c r="A34" s="66" t="s">
        <v>140</v>
      </c>
      <c r="B34" s="66" t="s">
        <v>152</v>
      </c>
      <c r="C34" s="79" t="s">
        <v>585</v>
      </c>
      <c r="D34" s="67"/>
    </row>
    <row r="35" spans="1:4" ht="63.75" customHeight="1" x14ac:dyDescent="0.25">
      <c r="A35" s="66" t="s">
        <v>140</v>
      </c>
      <c r="B35" s="66" t="s">
        <v>152</v>
      </c>
      <c r="C35" s="79" t="s">
        <v>154</v>
      </c>
      <c r="D35" s="67"/>
    </row>
    <row r="36" spans="1:4" x14ac:dyDescent="0.25">
      <c r="A36" s="66"/>
      <c r="B36" s="66"/>
      <c r="C36" s="70"/>
      <c r="D36" s="67"/>
    </row>
    <row r="37" spans="1:4" x14ac:dyDescent="0.25">
      <c r="A37" s="71"/>
      <c r="B37" s="71"/>
      <c r="C37" s="63"/>
      <c r="D37" s="67"/>
    </row>
    <row r="38" spans="1:4" x14ac:dyDescent="0.25">
      <c r="A38" s="71"/>
      <c r="B38" s="71"/>
      <c r="C38" s="63"/>
      <c r="D38" s="67"/>
    </row>
    <row r="39" spans="1:4" x14ac:dyDescent="0.25">
      <c r="A39" s="71"/>
      <c r="B39" s="71"/>
      <c r="C39" s="63"/>
      <c r="D39" s="67"/>
    </row>
    <row r="40" spans="1:4" x14ac:dyDescent="0.25">
      <c r="A40" s="71"/>
      <c r="B40" s="71"/>
      <c r="C40" s="63"/>
      <c r="D40" s="67"/>
    </row>
    <row r="41" spans="1:4" x14ac:dyDescent="0.25">
      <c r="A41" s="71"/>
      <c r="B41" s="71"/>
      <c r="C41" s="63"/>
      <c r="D41" s="67"/>
    </row>
    <row r="42" spans="1:4" x14ac:dyDescent="0.25">
      <c r="A42" s="71"/>
      <c r="B42" s="71"/>
      <c r="C42" s="63"/>
      <c r="D42" s="67"/>
    </row>
  </sheetData>
  <customSheetViews>
    <customSheetView guid="{44594B27-9C70-41F1-9630-666DBB02377F}" scale="90">
      <selection activeCell="D10" sqref="D10"/>
      <pageMargins left="0" right="0" top="0" bottom="0" header="0" footer="0"/>
      <pageSetup scale="80" orientation="landscape" r:id="rId1"/>
      <headerFooter>
        <oddFooter>&amp;R&amp;P</oddFooter>
      </headerFooter>
    </customSheetView>
    <customSheetView guid="{D084C74A-34CE-4171-80D6-1BE5E86C1BB8}" scale="90" printArea="1" topLeftCell="A10">
      <selection activeCell="D12" sqref="D12"/>
      <pageMargins left="0" right="0" top="0" bottom="0" header="0" footer="0"/>
      <pageSetup scale="80" orientation="landscape" r:id="rId2"/>
      <headerFooter>
        <oddFooter>&amp;R&amp;P</oddFooter>
      </headerFooter>
    </customSheetView>
  </customSheetViews>
  <mergeCells count="17">
    <mergeCell ref="A26:C26"/>
    <mergeCell ref="A12:C12"/>
    <mergeCell ref="A27:B27"/>
    <mergeCell ref="A29:C29"/>
    <mergeCell ref="A28:D28"/>
    <mergeCell ref="A11:D11"/>
    <mergeCell ref="D1:D2"/>
    <mergeCell ref="A8:B8"/>
    <mergeCell ref="A10:B10"/>
    <mergeCell ref="A1:C1"/>
    <mergeCell ref="A6:B6"/>
    <mergeCell ref="A2:C2"/>
    <mergeCell ref="A4:B4"/>
    <mergeCell ref="A3:B3"/>
    <mergeCell ref="A5:C5"/>
    <mergeCell ref="A7:C7"/>
    <mergeCell ref="A9:C9"/>
  </mergeCells>
  <dataValidations count="1">
    <dataValidation allowBlank="1" showErrorMessage="1" sqref="A9 A7 A12 A31:B42 A29 A14:B25"/>
  </dataValidations>
  <pageMargins left="0.45" right="0.45" top="0.5" bottom="0.5" header="0.3" footer="0.05"/>
  <pageSetup scale="80" orientation="landscape" r:id="rId3"/>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42"/>
  <sheetViews>
    <sheetView zoomScaleNormal="100" workbookViewId="0">
      <selection activeCell="C10" sqref="C10"/>
    </sheetView>
  </sheetViews>
  <sheetFormatPr defaultRowHeight="15" x14ac:dyDescent="0.25"/>
  <cols>
    <col min="1" max="1" width="21" customWidth="1"/>
    <col min="2" max="2" width="18.7109375" customWidth="1"/>
    <col min="3" max="3" width="120" style="1" customWidth="1"/>
    <col min="4" max="4" width="114.85546875" bestFit="1" customWidth="1"/>
  </cols>
  <sheetData>
    <row r="1" spans="1:4" ht="18.75" x14ac:dyDescent="0.25">
      <c r="A1" s="209" t="s">
        <v>155</v>
      </c>
      <c r="B1" s="209"/>
      <c r="C1" s="209"/>
      <c r="D1" s="206" t="s">
        <v>122</v>
      </c>
    </row>
    <row r="2" spans="1:4" x14ac:dyDescent="0.25">
      <c r="A2" s="214"/>
      <c r="B2" s="185"/>
      <c r="C2" s="215"/>
      <c r="D2" s="207"/>
    </row>
    <row r="3" spans="1:4" ht="30" x14ac:dyDescent="0.25">
      <c r="A3" s="213" t="s">
        <v>123</v>
      </c>
      <c r="B3" s="213"/>
      <c r="C3" s="63" t="s">
        <v>156</v>
      </c>
      <c r="D3" s="125"/>
    </row>
    <row r="4" spans="1:4" ht="15" customHeight="1" x14ac:dyDescent="0.25">
      <c r="A4" s="213" t="s">
        <v>125</v>
      </c>
      <c r="B4" s="213"/>
      <c r="C4" s="63"/>
      <c r="D4" s="125"/>
    </row>
    <row r="5" spans="1:4" ht="19.5" customHeight="1" x14ac:dyDescent="0.25">
      <c r="A5" s="212"/>
      <c r="B5" s="212"/>
      <c r="C5" s="212"/>
      <c r="D5" s="72" t="s">
        <v>126</v>
      </c>
    </row>
    <row r="6" spans="1:4" ht="34.5" customHeight="1" x14ac:dyDescent="0.25">
      <c r="A6" s="210" t="s">
        <v>127</v>
      </c>
      <c r="B6" s="211"/>
      <c r="C6" s="77" t="s">
        <v>157</v>
      </c>
      <c r="D6" s="64"/>
    </row>
    <row r="7" spans="1:4" ht="15" customHeight="1" x14ac:dyDescent="0.25">
      <c r="A7" s="216"/>
      <c r="B7" s="217"/>
      <c r="C7" s="218"/>
      <c r="D7" s="65" t="s">
        <v>129</v>
      </c>
    </row>
    <row r="8" spans="1:4" ht="49.5" customHeight="1" x14ac:dyDescent="0.25">
      <c r="A8" s="208" t="s">
        <v>158</v>
      </c>
      <c r="B8" s="208"/>
      <c r="C8" s="66" t="s">
        <v>159</v>
      </c>
      <c r="D8" s="64"/>
    </row>
    <row r="9" spans="1:4" ht="15" customHeight="1" x14ac:dyDescent="0.25">
      <c r="A9" s="219"/>
      <c r="B9" s="220"/>
      <c r="C9" s="221"/>
      <c r="D9" s="65" t="s">
        <v>132</v>
      </c>
    </row>
    <row r="10" spans="1:4" ht="74.25" customHeight="1" x14ac:dyDescent="0.25">
      <c r="A10" s="208" t="s">
        <v>133</v>
      </c>
      <c r="B10" s="208"/>
      <c r="C10" s="71" t="s">
        <v>586</v>
      </c>
      <c r="D10" s="64"/>
    </row>
    <row r="11" spans="1:4" ht="15" customHeight="1" x14ac:dyDescent="0.25">
      <c r="A11" s="223"/>
      <c r="B11" s="224"/>
      <c r="C11" s="225"/>
      <c r="D11" s="64"/>
    </row>
    <row r="12" spans="1:4" x14ac:dyDescent="0.25">
      <c r="A12" s="222" t="s">
        <v>134</v>
      </c>
      <c r="B12" s="222"/>
      <c r="C12" s="222"/>
      <c r="D12" s="67"/>
    </row>
    <row r="13" spans="1:4" ht="60" x14ac:dyDescent="0.25">
      <c r="A13" s="68" t="s">
        <v>135</v>
      </c>
      <c r="B13" s="69" t="s">
        <v>136</v>
      </c>
      <c r="C13" s="69" t="s">
        <v>137</v>
      </c>
      <c r="D13" s="65" t="s">
        <v>138</v>
      </c>
    </row>
    <row r="14" spans="1:4" ht="30" x14ac:dyDescent="0.25">
      <c r="A14" s="78" t="s">
        <v>139</v>
      </c>
      <c r="B14" s="78" t="s">
        <v>139</v>
      </c>
      <c r="C14" s="130" t="s">
        <v>160</v>
      </c>
    </row>
    <row r="15" spans="1:4" ht="30" x14ac:dyDescent="0.25">
      <c r="A15" s="78" t="s">
        <v>161</v>
      </c>
      <c r="B15" s="78" t="s">
        <v>162</v>
      </c>
      <c r="C15" s="79" t="s">
        <v>575</v>
      </c>
      <c r="D15" s="67"/>
    </row>
    <row r="16" spans="1:4" ht="30" x14ac:dyDescent="0.25">
      <c r="A16" s="66" t="s">
        <v>161</v>
      </c>
      <c r="B16" s="66" t="s">
        <v>162</v>
      </c>
      <c r="C16" s="70" t="s">
        <v>163</v>
      </c>
      <c r="D16" s="67"/>
    </row>
    <row r="17" spans="1:4" ht="30" x14ac:dyDescent="0.25">
      <c r="A17" s="78" t="s">
        <v>164</v>
      </c>
      <c r="B17" s="81" t="s">
        <v>165</v>
      </c>
      <c r="C17" s="70" t="s">
        <v>166</v>
      </c>
      <c r="D17" s="67"/>
    </row>
    <row r="18" spans="1:4" ht="30" x14ac:dyDescent="0.25">
      <c r="A18" s="80" t="s">
        <v>140</v>
      </c>
      <c r="B18" s="80" t="s">
        <v>140</v>
      </c>
      <c r="C18" s="70" t="s">
        <v>167</v>
      </c>
      <c r="D18" s="67"/>
    </row>
    <row r="19" spans="1:4" ht="30" x14ac:dyDescent="0.25">
      <c r="A19" s="78" t="s">
        <v>139</v>
      </c>
      <c r="B19" s="81" t="s">
        <v>140</v>
      </c>
      <c r="C19" s="236" t="s">
        <v>168</v>
      </c>
      <c r="D19" s="67"/>
    </row>
    <row r="20" spans="1:4" ht="45" x14ac:dyDescent="0.25">
      <c r="A20" s="80" t="s">
        <v>139</v>
      </c>
      <c r="B20" s="80" t="s">
        <v>140</v>
      </c>
      <c r="C20" s="79" t="s">
        <v>169</v>
      </c>
      <c r="D20" s="67"/>
    </row>
    <row r="21" spans="1:4" x14ac:dyDescent="0.25">
      <c r="A21" s="71"/>
      <c r="B21" s="71"/>
      <c r="C21" s="63"/>
      <c r="D21" s="67"/>
    </row>
    <row r="22" spans="1:4" x14ac:dyDescent="0.25">
      <c r="A22" s="71"/>
      <c r="B22" s="71"/>
      <c r="C22" s="63"/>
      <c r="D22" s="67"/>
    </row>
    <row r="23" spans="1:4" x14ac:dyDescent="0.25">
      <c r="A23" s="71"/>
      <c r="B23" s="71"/>
      <c r="C23" s="63"/>
      <c r="D23" s="67"/>
    </row>
    <row r="24" spans="1:4" x14ac:dyDescent="0.25">
      <c r="A24" s="71"/>
      <c r="B24" s="71"/>
      <c r="C24" s="63"/>
      <c r="D24" s="67"/>
    </row>
    <row r="25" spans="1:4" x14ac:dyDescent="0.25">
      <c r="A25" s="71"/>
      <c r="B25" s="71"/>
      <c r="C25" s="63"/>
      <c r="D25" s="67"/>
    </row>
    <row r="26" spans="1:4" ht="15" customHeight="1" x14ac:dyDescent="0.25">
      <c r="A26" s="212"/>
      <c r="B26" s="212"/>
      <c r="C26" s="212"/>
      <c r="D26" s="65" t="s">
        <v>145</v>
      </c>
    </row>
    <row r="27" spans="1:4" ht="104.25" customHeight="1" x14ac:dyDescent="0.25">
      <c r="A27" s="208" t="s">
        <v>146</v>
      </c>
      <c r="B27" s="208"/>
      <c r="C27" s="66" t="s">
        <v>170</v>
      </c>
      <c r="D27" s="58"/>
    </row>
    <row r="28" spans="1:4" ht="15" customHeight="1" x14ac:dyDescent="0.25">
      <c r="A28" s="58"/>
      <c r="B28" s="58"/>
      <c r="C28" s="84"/>
      <c r="D28" s="58"/>
    </row>
    <row r="29" spans="1:4" ht="45" x14ac:dyDescent="0.25">
      <c r="A29" s="128" t="s">
        <v>148</v>
      </c>
      <c r="B29" s="129" t="s">
        <v>171</v>
      </c>
      <c r="C29" s="129" t="s">
        <v>172</v>
      </c>
      <c r="D29" s="92" t="s">
        <v>173</v>
      </c>
    </row>
    <row r="30" spans="1:4" ht="60" x14ac:dyDescent="0.25">
      <c r="A30" s="87" t="s">
        <v>149</v>
      </c>
      <c r="B30" s="69" t="s">
        <v>150</v>
      </c>
      <c r="C30" s="69" t="s">
        <v>151</v>
      </c>
      <c r="D30" s="91" t="s">
        <v>138</v>
      </c>
    </row>
    <row r="31" spans="1:4" x14ac:dyDescent="0.25">
      <c r="A31" s="88" t="s">
        <v>140</v>
      </c>
      <c r="B31" s="82" t="s">
        <v>152</v>
      </c>
      <c r="C31" s="63" t="s">
        <v>576</v>
      </c>
      <c r="D31" s="90"/>
    </row>
    <row r="32" spans="1:4" x14ac:dyDescent="0.25">
      <c r="A32" s="89" t="s">
        <v>140</v>
      </c>
      <c r="B32" s="82" t="s">
        <v>174</v>
      </c>
      <c r="C32" s="94" t="s">
        <v>175</v>
      </c>
      <c r="D32" s="90"/>
    </row>
    <row r="33" spans="1:4" ht="30" x14ac:dyDescent="0.25">
      <c r="A33" s="89" t="s">
        <v>140</v>
      </c>
      <c r="B33" s="82" t="s">
        <v>152</v>
      </c>
      <c r="C33" s="63" t="s">
        <v>176</v>
      </c>
      <c r="D33" s="90"/>
    </row>
    <row r="34" spans="1:4" ht="30" x14ac:dyDescent="0.25">
      <c r="A34" s="89" t="s">
        <v>140</v>
      </c>
      <c r="B34" s="82" t="s">
        <v>152</v>
      </c>
      <c r="C34" s="79" t="s">
        <v>177</v>
      </c>
      <c r="D34" s="90"/>
    </row>
    <row r="35" spans="1:4" ht="30" x14ac:dyDescent="0.25">
      <c r="A35" s="78" t="s">
        <v>178</v>
      </c>
      <c r="B35" s="82" t="s">
        <v>152</v>
      </c>
      <c r="C35" s="79" t="s">
        <v>179</v>
      </c>
      <c r="D35" s="95"/>
    </row>
    <row r="36" spans="1:4" x14ac:dyDescent="0.25">
      <c r="A36" s="78"/>
      <c r="B36" s="82"/>
      <c r="C36" s="70"/>
      <c r="D36" s="67"/>
    </row>
    <row r="37" spans="1:4" x14ac:dyDescent="0.25">
      <c r="A37" s="78"/>
      <c r="B37" s="82"/>
      <c r="C37" s="79"/>
      <c r="D37" s="67"/>
    </row>
    <row r="38" spans="1:4" x14ac:dyDescent="0.25">
      <c r="A38" s="71"/>
      <c r="B38" s="83"/>
      <c r="C38" s="63"/>
      <c r="D38" s="67"/>
    </row>
    <row r="39" spans="1:4" x14ac:dyDescent="0.25">
      <c r="A39" s="71"/>
      <c r="B39" s="83"/>
      <c r="C39" s="63"/>
      <c r="D39" s="67"/>
    </row>
    <row r="40" spans="1:4" x14ac:dyDescent="0.25">
      <c r="A40" s="71"/>
      <c r="B40" s="83"/>
      <c r="C40" s="63"/>
      <c r="D40" s="67"/>
    </row>
    <row r="41" spans="1:4" x14ac:dyDescent="0.25">
      <c r="A41" s="71"/>
      <c r="B41" s="83"/>
      <c r="C41" s="63"/>
      <c r="D41" s="67"/>
    </row>
    <row r="42" spans="1:4" x14ac:dyDescent="0.25">
      <c r="A42" s="71"/>
      <c r="B42" s="83"/>
      <c r="C42" s="63"/>
      <c r="D42" s="67"/>
    </row>
  </sheetData>
  <customSheetViews>
    <customSheetView guid="{44594B27-9C70-41F1-9630-666DBB02377F}" scale="90" topLeftCell="A8">
      <selection activeCell="D10" sqref="D10"/>
      <pageMargins left="0" right="0" top="0" bottom="0" header="0" footer="0"/>
      <pageSetup scale="80" orientation="landscape" r:id="rId1"/>
      <headerFooter>
        <oddFooter>&amp;R&amp;P</oddFooter>
      </headerFooter>
    </customSheetView>
    <customSheetView guid="{D084C74A-34CE-4171-80D6-1BE5E86C1BB8}" scale="90" printArea="1">
      <selection activeCell="D12" sqref="D12"/>
      <pageMargins left="0" right="0" top="0" bottom="0" header="0" footer="0"/>
      <pageSetup scale="80" orientation="landscape" r:id="rId2"/>
      <headerFooter>
        <oddFooter>&amp;R&amp;P</oddFooter>
      </headerFooter>
    </customSheetView>
  </customSheetViews>
  <mergeCells count="15">
    <mergeCell ref="A12:C12"/>
    <mergeCell ref="A27:B27"/>
    <mergeCell ref="A26:C26"/>
    <mergeCell ref="D1:D2"/>
    <mergeCell ref="A10:B10"/>
    <mergeCell ref="A1:C1"/>
    <mergeCell ref="A6:B6"/>
    <mergeCell ref="A8:B8"/>
    <mergeCell ref="A3:B3"/>
    <mergeCell ref="A4:B4"/>
    <mergeCell ref="A5:C5"/>
    <mergeCell ref="A2:C2"/>
    <mergeCell ref="A7:C7"/>
    <mergeCell ref="A9:C9"/>
    <mergeCell ref="A11:C11"/>
  </mergeCells>
  <dataValidations count="1">
    <dataValidation allowBlank="1" showErrorMessage="1" sqref="A7 A12 A9 A29 A14:B25 A31:B42"/>
  </dataValidations>
  <pageMargins left="0.45" right="0.45" top="0.5" bottom="0.5" header="0.3" footer="0.05"/>
  <pageSetup scale="80" orientation="landscape" r:id="rId3"/>
  <headerFooter>
    <oddFooter>&amp;R&amp;P</oddFooter>
  </headerFooter>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34"/>
  <sheetViews>
    <sheetView zoomScale="80" zoomScaleNormal="80" workbookViewId="0">
      <selection activeCell="C10" sqref="C10"/>
    </sheetView>
  </sheetViews>
  <sheetFormatPr defaultRowHeight="15" x14ac:dyDescent="0.25"/>
  <cols>
    <col min="1" max="1" width="18.140625" customWidth="1"/>
    <col min="2" max="2" width="18.7109375" customWidth="1"/>
    <col min="3" max="3" width="119.140625" customWidth="1"/>
    <col min="4" max="4" width="109.42578125" customWidth="1"/>
  </cols>
  <sheetData>
    <row r="1" spans="1:4" ht="18.75" x14ac:dyDescent="0.25">
      <c r="A1" s="209" t="s">
        <v>180</v>
      </c>
      <c r="B1" s="209"/>
      <c r="C1" s="209"/>
      <c r="D1" s="206" t="s">
        <v>122</v>
      </c>
    </row>
    <row r="2" spans="1:4" x14ac:dyDescent="0.25">
      <c r="A2" s="214"/>
      <c r="B2" s="185"/>
      <c r="C2" s="215"/>
      <c r="D2" s="207"/>
    </row>
    <row r="3" spans="1:4" ht="60" x14ac:dyDescent="0.25">
      <c r="A3" s="213" t="s">
        <v>123</v>
      </c>
      <c r="B3" s="213"/>
      <c r="C3" s="63" t="s">
        <v>181</v>
      </c>
      <c r="D3" s="125"/>
    </row>
    <row r="4" spans="1:4" ht="30" x14ac:dyDescent="0.25">
      <c r="A4" s="213" t="s">
        <v>125</v>
      </c>
      <c r="B4" s="213"/>
      <c r="C4" s="63" t="s">
        <v>182</v>
      </c>
      <c r="D4" s="125"/>
    </row>
    <row r="5" spans="1:4" ht="15" customHeight="1" x14ac:dyDescent="0.25">
      <c r="A5" s="212"/>
      <c r="B5" s="212"/>
      <c r="C5" s="212"/>
      <c r="D5" s="62" t="s">
        <v>126</v>
      </c>
    </row>
    <row r="6" spans="1:4" ht="33" customHeight="1" x14ac:dyDescent="0.25">
      <c r="A6" s="210" t="s">
        <v>127</v>
      </c>
      <c r="B6" s="211"/>
      <c r="C6" s="77" t="s">
        <v>183</v>
      </c>
      <c r="D6" s="64"/>
    </row>
    <row r="7" spans="1:4" x14ac:dyDescent="0.25">
      <c r="A7" s="216"/>
      <c r="B7" s="217"/>
      <c r="C7" s="218"/>
      <c r="D7" s="65" t="s">
        <v>129</v>
      </c>
    </row>
    <row r="8" spans="1:4" ht="34.5" customHeight="1" x14ac:dyDescent="0.25">
      <c r="A8" s="208" t="s">
        <v>184</v>
      </c>
      <c r="B8" s="208"/>
      <c r="C8" s="71" t="s">
        <v>185</v>
      </c>
      <c r="D8" s="64"/>
    </row>
    <row r="9" spans="1:4" x14ac:dyDescent="0.25">
      <c r="A9" s="219"/>
      <c r="B9" s="220"/>
      <c r="C9" s="221"/>
      <c r="D9" s="65" t="s">
        <v>132</v>
      </c>
    </row>
    <row r="10" spans="1:4" ht="114.75" customHeight="1" x14ac:dyDescent="0.25">
      <c r="A10" s="208" t="s">
        <v>133</v>
      </c>
      <c r="B10" s="208"/>
      <c r="C10" s="71" t="s">
        <v>587</v>
      </c>
      <c r="D10" s="64"/>
    </row>
    <row r="11" spans="1:4" x14ac:dyDescent="0.25">
      <c r="A11" s="219"/>
      <c r="B11" s="220"/>
      <c r="C11" s="221"/>
      <c r="D11" s="67"/>
    </row>
    <row r="12" spans="1:4" ht="15" customHeight="1" x14ac:dyDescent="0.25">
      <c r="A12" s="222" t="s">
        <v>134</v>
      </c>
      <c r="B12" s="222"/>
      <c r="C12" s="222"/>
      <c r="D12" s="67"/>
    </row>
    <row r="13" spans="1:4" ht="75" x14ac:dyDescent="0.25">
      <c r="A13" s="68" t="s">
        <v>135</v>
      </c>
      <c r="B13" s="69" t="s">
        <v>136</v>
      </c>
      <c r="C13" s="69" t="s">
        <v>137</v>
      </c>
      <c r="D13" s="65" t="s">
        <v>138</v>
      </c>
    </row>
    <row r="14" spans="1:4" ht="47.25" customHeight="1" x14ac:dyDescent="0.25">
      <c r="A14" s="78" t="s">
        <v>139</v>
      </c>
      <c r="B14" s="78" t="s">
        <v>140</v>
      </c>
      <c r="C14" s="79" t="s">
        <v>588</v>
      </c>
      <c r="D14" s="67"/>
    </row>
    <row r="15" spans="1:4" ht="30" x14ac:dyDescent="0.25">
      <c r="A15" s="66" t="s">
        <v>139</v>
      </c>
      <c r="B15" s="66" t="s">
        <v>140</v>
      </c>
      <c r="C15" s="70" t="s">
        <v>589</v>
      </c>
      <c r="D15" s="67"/>
    </row>
    <row r="16" spans="1:4" ht="31.5" customHeight="1" x14ac:dyDescent="0.25">
      <c r="A16" s="66" t="s">
        <v>139</v>
      </c>
      <c r="B16" s="66" t="s">
        <v>140</v>
      </c>
      <c r="C16" s="79" t="s">
        <v>186</v>
      </c>
      <c r="D16" s="67"/>
    </row>
    <row r="17" spans="1:4" ht="15.75" customHeight="1" x14ac:dyDescent="0.25">
      <c r="A17" s="78" t="s">
        <v>161</v>
      </c>
      <c r="B17" s="78" t="s">
        <v>140</v>
      </c>
      <c r="C17" s="79" t="s">
        <v>187</v>
      </c>
      <c r="D17" s="67"/>
    </row>
    <row r="18" spans="1:4" ht="19.5" customHeight="1" x14ac:dyDescent="0.25">
      <c r="A18" s="66" t="s">
        <v>139</v>
      </c>
      <c r="B18" s="66" t="s">
        <v>140</v>
      </c>
      <c r="C18" s="79" t="s">
        <v>590</v>
      </c>
      <c r="D18" s="67"/>
    </row>
    <row r="19" spans="1:4" ht="30" x14ac:dyDescent="0.25">
      <c r="A19" s="66" t="s">
        <v>139</v>
      </c>
      <c r="B19" s="66" t="s">
        <v>140</v>
      </c>
      <c r="C19" s="70" t="s">
        <v>188</v>
      </c>
      <c r="D19" s="67"/>
    </row>
    <row r="20" spans="1:4" x14ac:dyDescent="0.25">
      <c r="A20" s="71"/>
      <c r="B20" s="71"/>
      <c r="C20" s="63"/>
      <c r="D20" s="67"/>
    </row>
    <row r="21" spans="1:4" x14ac:dyDescent="0.25">
      <c r="A21" s="71"/>
      <c r="B21" s="71"/>
      <c r="C21" s="63"/>
      <c r="D21" s="67"/>
    </row>
    <row r="22" spans="1:4" x14ac:dyDescent="0.25">
      <c r="A22" s="71"/>
      <c r="B22" s="71"/>
      <c r="C22" s="63"/>
      <c r="D22" s="67"/>
    </row>
    <row r="23" spans="1:4" x14ac:dyDescent="0.25">
      <c r="A23" s="71"/>
      <c r="B23" s="71"/>
      <c r="C23" s="63"/>
      <c r="D23" s="67"/>
    </row>
    <row r="24" spans="1:4" x14ac:dyDescent="0.25">
      <c r="A24" s="71"/>
      <c r="B24" s="71"/>
      <c r="C24" s="63"/>
      <c r="D24" s="67"/>
    </row>
    <row r="25" spans="1:4" x14ac:dyDescent="0.25">
      <c r="A25" s="71"/>
      <c r="B25" s="71"/>
      <c r="C25" s="63"/>
      <c r="D25" s="67"/>
    </row>
    <row r="26" spans="1:4" x14ac:dyDescent="0.25">
      <c r="A26" s="212"/>
      <c r="B26" s="212"/>
      <c r="C26" s="212"/>
      <c r="D26" s="65" t="s">
        <v>145</v>
      </c>
    </row>
    <row r="27" spans="1:4" ht="77.25" customHeight="1" x14ac:dyDescent="0.25">
      <c r="A27" s="208" t="s">
        <v>189</v>
      </c>
      <c r="B27" s="208"/>
      <c r="C27" s="66" t="s">
        <v>190</v>
      </c>
      <c r="D27" s="58"/>
    </row>
    <row r="28" spans="1:4" ht="20.25" customHeight="1" x14ac:dyDescent="0.25">
      <c r="A28" s="212"/>
      <c r="B28" s="212"/>
      <c r="C28" s="212"/>
      <c r="D28" s="58"/>
    </row>
    <row r="29" spans="1:4" x14ac:dyDescent="0.25">
      <c r="A29" s="222" t="s">
        <v>148</v>
      </c>
      <c r="B29" s="222"/>
      <c r="C29" s="222"/>
      <c r="D29" s="67"/>
    </row>
    <row r="30" spans="1:4" ht="75" x14ac:dyDescent="0.25">
      <c r="A30" s="68" t="s">
        <v>149</v>
      </c>
      <c r="B30" s="69" t="s">
        <v>150</v>
      </c>
      <c r="C30" s="69" t="s">
        <v>151</v>
      </c>
      <c r="D30" s="65" t="s">
        <v>138</v>
      </c>
    </row>
    <row r="31" spans="1:4" ht="45" x14ac:dyDescent="0.25">
      <c r="A31" s="66" t="s">
        <v>140</v>
      </c>
      <c r="B31" s="66" t="s">
        <v>152</v>
      </c>
      <c r="C31" s="79" t="s">
        <v>191</v>
      </c>
      <c r="D31" s="67"/>
    </row>
    <row r="32" spans="1:4" ht="30" x14ac:dyDescent="0.25">
      <c r="A32" s="66" t="s">
        <v>140</v>
      </c>
      <c r="B32" s="66" t="s">
        <v>152</v>
      </c>
      <c r="C32" s="79" t="s">
        <v>192</v>
      </c>
      <c r="D32" s="67"/>
    </row>
    <row r="33" spans="1:4" ht="45" x14ac:dyDescent="0.25">
      <c r="A33" s="66" t="s">
        <v>140</v>
      </c>
      <c r="B33" s="66" t="s">
        <v>152</v>
      </c>
      <c r="C33" s="79" t="s">
        <v>193</v>
      </c>
      <c r="D33" s="67"/>
    </row>
    <row r="34" spans="1:4" ht="45" x14ac:dyDescent="0.25">
      <c r="A34" s="66" t="s">
        <v>140</v>
      </c>
      <c r="B34" s="66" t="s">
        <v>152</v>
      </c>
      <c r="C34" s="70" t="s">
        <v>194</v>
      </c>
      <c r="D34" s="67"/>
    </row>
  </sheetData>
  <customSheetViews>
    <customSheetView guid="{44594B27-9C70-41F1-9630-666DBB02377F}" scale="90" topLeftCell="A4">
      <selection activeCell="D10" sqref="D10"/>
      <pageMargins left="0" right="0" top="0" bottom="0" header="0" footer="0"/>
      <pageSetup scale="80" orientation="landscape" r:id="rId1"/>
      <headerFooter>
        <oddFooter>&amp;R&amp;P</oddFooter>
      </headerFooter>
    </customSheetView>
    <customSheetView guid="{D084C74A-34CE-4171-80D6-1BE5E86C1BB8}" scale="90" printArea="1">
      <selection activeCell="D12" sqref="D12"/>
      <pageMargins left="0" right="0" top="0" bottom="0" header="0" footer="0"/>
      <pageSetup scale="80" orientation="landscape" r:id="rId2"/>
      <headerFooter>
        <oddFooter>&amp;R&amp;P</oddFooter>
      </headerFooter>
    </customSheetView>
  </customSheetViews>
  <mergeCells count="17">
    <mergeCell ref="A11:C11"/>
    <mergeCell ref="D1:D2"/>
    <mergeCell ref="A10:B10"/>
    <mergeCell ref="A1:C1"/>
    <mergeCell ref="A6:B6"/>
    <mergeCell ref="A8:B8"/>
    <mergeCell ref="A3:B3"/>
    <mergeCell ref="A4:B4"/>
    <mergeCell ref="A5:C5"/>
    <mergeCell ref="A2:C2"/>
    <mergeCell ref="A7:C7"/>
    <mergeCell ref="A9:C9"/>
    <mergeCell ref="A12:C12"/>
    <mergeCell ref="A27:B27"/>
    <mergeCell ref="A29:C29"/>
    <mergeCell ref="A26:C26"/>
    <mergeCell ref="A28:C28"/>
  </mergeCells>
  <dataValidations count="1">
    <dataValidation allowBlank="1" showErrorMessage="1" sqref="A9 A7 A14:B25 A29 A11:A12 A31:B34"/>
  </dataValidations>
  <pageMargins left="0.45" right="0.45" top="0.5" bottom="0.5" header="0.3" footer="0.05"/>
  <pageSetup scale="80" orientation="landscape" r:id="rId3"/>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9"/>
  <sheetViews>
    <sheetView zoomScale="85" zoomScaleNormal="85" workbookViewId="0">
      <selection activeCell="C10" sqref="C10"/>
    </sheetView>
  </sheetViews>
  <sheetFormatPr defaultRowHeight="15" x14ac:dyDescent="0.25"/>
  <cols>
    <col min="1" max="2" width="18.7109375" customWidth="1"/>
    <col min="3" max="3" width="124.140625" style="86" customWidth="1"/>
    <col min="4" max="4" width="125.85546875" customWidth="1"/>
  </cols>
  <sheetData>
    <row r="1" spans="1:6" ht="18.75" x14ac:dyDescent="0.25">
      <c r="A1" s="209" t="s">
        <v>195</v>
      </c>
      <c r="B1" s="209"/>
      <c r="C1" s="209"/>
      <c r="D1" s="206" t="s">
        <v>122</v>
      </c>
    </row>
    <row r="2" spans="1:6" x14ac:dyDescent="0.25">
      <c r="A2" s="214"/>
      <c r="B2" s="185"/>
      <c r="C2" s="215"/>
      <c r="D2" s="207"/>
    </row>
    <row r="3" spans="1:6" ht="45" x14ac:dyDescent="0.25">
      <c r="A3" s="213" t="s">
        <v>123</v>
      </c>
      <c r="B3" s="213"/>
      <c r="C3" s="77" t="s">
        <v>196</v>
      </c>
      <c r="D3" s="125"/>
    </row>
    <row r="4" spans="1:6" ht="15" customHeight="1" x14ac:dyDescent="0.25">
      <c r="A4" s="213" t="s">
        <v>125</v>
      </c>
      <c r="B4" s="213"/>
      <c r="C4" s="77"/>
      <c r="D4" s="125"/>
    </row>
    <row r="5" spans="1:6" x14ac:dyDescent="0.25">
      <c r="A5" s="212"/>
      <c r="B5" s="212"/>
      <c r="C5" s="212"/>
      <c r="D5" s="62" t="s">
        <v>126</v>
      </c>
    </row>
    <row r="6" spans="1:6" s="1" customFormat="1" ht="45" x14ac:dyDescent="0.4">
      <c r="A6" s="210" t="s">
        <v>127</v>
      </c>
      <c r="B6" s="211"/>
      <c r="C6" s="77" t="s">
        <v>197</v>
      </c>
      <c r="D6" s="64"/>
      <c r="F6" s="85"/>
    </row>
    <row r="7" spans="1:6" x14ac:dyDescent="0.25">
      <c r="A7" s="216"/>
      <c r="B7" s="217"/>
      <c r="C7" s="218"/>
      <c r="D7" s="65" t="s">
        <v>129</v>
      </c>
    </row>
    <row r="8" spans="1:6" ht="105" x14ac:dyDescent="0.25">
      <c r="A8" s="208" t="s">
        <v>184</v>
      </c>
      <c r="B8" s="208"/>
      <c r="C8" s="66" t="s">
        <v>198</v>
      </c>
      <c r="D8" s="64"/>
    </row>
    <row r="9" spans="1:6" x14ac:dyDescent="0.25">
      <c r="A9" s="219"/>
      <c r="B9" s="220"/>
      <c r="C9" s="221"/>
      <c r="D9" s="65" t="s">
        <v>132</v>
      </c>
    </row>
    <row r="10" spans="1:6" ht="150.75" customHeight="1" x14ac:dyDescent="0.25">
      <c r="A10" s="208" t="s">
        <v>133</v>
      </c>
      <c r="B10" s="208"/>
      <c r="C10" s="77" t="s">
        <v>591</v>
      </c>
      <c r="D10" s="64"/>
    </row>
    <row r="11" spans="1:6" x14ac:dyDescent="0.25">
      <c r="A11" s="203"/>
      <c r="B11" s="204"/>
      <c r="C11" s="205"/>
      <c r="D11" s="64"/>
    </row>
    <row r="12" spans="1:6" x14ac:dyDescent="0.25">
      <c r="A12" s="222" t="s">
        <v>134</v>
      </c>
      <c r="B12" s="222"/>
      <c r="C12" s="222"/>
      <c r="D12" s="67"/>
    </row>
    <row r="13" spans="1:6" ht="60" x14ac:dyDescent="0.25">
      <c r="A13" s="68" t="s">
        <v>135</v>
      </c>
      <c r="B13" s="69" t="s">
        <v>136</v>
      </c>
      <c r="C13" s="69" t="s">
        <v>137</v>
      </c>
      <c r="D13" s="65" t="s">
        <v>138</v>
      </c>
    </row>
    <row r="14" spans="1:6" ht="30" x14ac:dyDescent="0.25">
      <c r="A14" s="78" t="s">
        <v>139</v>
      </c>
      <c r="B14" s="78" t="s">
        <v>139</v>
      </c>
      <c r="C14" s="79" t="s">
        <v>592</v>
      </c>
      <c r="D14" s="65"/>
    </row>
    <row r="15" spans="1:6" ht="60" x14ac:dyDescent="0.25">
      <c r="A15" s="78" t="s">
        <v>139</v>
      </c>
      <c r="B15" s="78" t="s">
        <v>140</v>
      </c>
      <c r="C15" s="79" t="s">
        <v>200</v>
      </c>
      <c r="D15" s="65"/>
    </row>
    <row r="16" spans="1:6" ht="30" x14ac:dyDescent="0.25">
      <c r="A16" s="78" t="s">
        <v>139</v>
      </c>
      <c r="B16" s="78" t="s">
        <v>201</v>
      </c>
      <c r="C16" s="79" t="s">
        <v>593</v>
      </c>
      <c r="D16" s="65"/>
    </row>
    <row r="17" spans="1:4" ht="45" x14ac:dyDescent="0.25">
      <c r="A17" s="78" t="s">
        <v>139</v>
      </c>
      <c r="B17" s="78" t="s">
        <v>161</v>
      </c>
      <c r="C17" s="79" t="s">
        <v>202</v>
      </c>
      <c r="D17" s="67"/>
    </row>
    <row r="18" spans="1:4" ht="30" x14ac:dyDescent="0.25">
      <c r="A18" s="78" t="s">
        <v>139</v>
      </c>
      <c r="B18" s="78" t="s">
        <v>140</v>
      </c>
      <c r="C18" s="79" t="s">
        <v>594</v>
      </c>
      <c r="D18" s="67"/>
    </row>
    <row r="19" spans="1:4" ht="30" x14ac:dyDescent="0.25">
      <c r="A19" s="78" t="s">
        <v>139</v>
      </c>
      <c r="B19" s="78" t="s">
        <v>140</v>
      </c>
      <c r="C19" s="79" t="s">
        <v>203</v>
      </c>
      <c r="D19" s="67"/>
    </row>
    <row r="20" spans="1:4" ht="60" x14ac:dyDescent="0.25">
      <c r="A20" s="78" t="s">
        <v>139</v>
      </c>
      <c r="B20" s="78" t="s">
        <v>140</v>
      </c>
      <c r="C20" s="79" t="s">
        <v>204</v>
      </c>
      <c r="D20" s="67"/>
    </row>
    <row r="21" spans="1:4" ht="30" x14ac:dyDescent="0.25">
      <c r="A21" s="78" t="s">
        <v>139</v>
      </c>
      <c r="B21" s="78" t="s">
        <v>140</v>
      </c>
      <c r="C21" s="79" t="s">
        <v>205</v>
      </c>
      <c r="D21" s="67"/>
    </row>
    <row r="22" spans="1:4" ht="45" x14ac:dyDescent="0.25">
      <c r="A22" s="78" t="s">
        <v>139</v>
      </c>
      <c r="B22" s="78" t="s">
        <v>140</v>
      </c>
      <c r="C22" s="79" t="s">
        <v>595</v>
      </c>
      <c r="D22" s="67"/>
    </row>
    <row r="23" spans="1:4" ht="30" x14ac:dyDescent="0.25">
      <c r="A23" s="78" t="s">
        <v>139</v>
      </c>
      <c r="B23" s="78" t="s">
        <v>140</v>
      </c>
      <c r="C23" s="79" t="s">
        <v>596</v>
      </c>
      <c r="D23" s="67"/>
    </row>
    <row r="24" spans="1:4" x14ac:dyDescent="0.25">
      <c r="A24" s="78" t="s">
        <v>139</v>
      </c>
      <c r="B24" s="78" t="s">
        <v>140</v>
      </c>
      <c r="C24" s="79" t="s">
        <v>206</v>
      </c>
      <c r="D24" s="67"/>
    </row>
    <row r="25" spans="1:4" ht="29.25" customHeight="1" x14ac:dyDescent="0.25">
      <c r="A25" s="78" t="s">
        <v>139</v>
      </c>
      <c r="B25" s="78" t="s">
        <v>140</v>
      </c>
      <c r="C25" s="77" t="s">
        <v>207</v>
      </c>
      <c r="D25" s="67"/>
    </row>
    <row r="26" spans="1:4" ht="30" x14ac:dyDescent="0.25">
      <c r="A26" s="78" t="s">
        <v>139</v>
      </c>
      <c r="B26" s="78" t="s">
        <v>140</v>
      </c>
      <c r="C26" s="77" t="s">
        <v>597</v>
      </c>
      <c r="D26" s="67"/>
    </row>
    <row r="27" spans="1:4" x14ac:dyDescent="0.25">
      <c r="A27" s="71" t="s">
        <v>139</v>
      </c>
      <c r="B27" s="71" t="s">
        <v>140</v>
      </c>
      <c r="C27" s="77" t="s">
        <v>598</v>
      </c>
      <c r="D27" s="67"/>
    </row>
    <row r="28" spans="1:4" x14ac:dyDescent="0.25">
      <c r="A28" s="71"/>
      <c r="B28" s="71"/>
      <c r="C28" s="77"/>
      <c r="D28" s="67"/>
    </row>
    <row r="29" spans="1:4" x14ac:dyDescent="0.25">
      <c r="A29" s="71"/>
      <c r="B29" s="71"/>
      <c r="C29" s="77"/>
      <c r="D29" s="67"/>
    </row>
    <row r="30" spans="1:4" x14ac:dyDescent="0.25">
      <c r="A30" s="71"/>
      <c r="B30" s="71"/>
      <c r="C30" s="77"/>
      <c r="D30" s="67"/>
    </row>
    <row r="31" spans="1:4" ht="22.5" customHeight="1" x14ac:dyDescent="0.25">
      <c r="A31" s="71"/>
      <c r="B31" s="71"/>
      <c r="C31" s="124"/>
      <c r="D31" s="67"/>
    </row>
    <row r="32" spans="1:4" x14ac:dyDescent="0.25">
      <c r="A32" s="124"/>
      <c r="B32" s="124"/>
      <c r="C32" s="66"/>
      <c r="D32" s="65" t="s">
        <v>145</v>
      </c>
    </row>
    <row r="33" spans="1:4" ht="98.25" customHeight="1" x14ac:dyDescent="0.25">
      <c r="A33" s="208" t="s">
        <v>146</v>
      </c>
      <c r="B33" s="208"/>
      <c r="C33" s="112" t="s">
        <v>579</v>
      </c>
      <c r="D33" s="58"/>
    </row>
    <row r="34" spans="1:4" x14ac:dyDescent="0.25">
      <c r="A34" s="124"/>
      <c r="B34" s="124"/>
      <c r="D34" s="124"/>
    </row>
    <row r="35" spans="1:4" ht="31.5" customHeight="1" x14ac:dyDescent="0.25">
      <c r="A35" s="123" t="s">
        <v>148</v>
      </c>
      <c r="B35" s="111" t="s">
        <v>208</v>
      </c>
      <c r="C35" s="123"/>
      <c r="D35" s="131"/>
    </row>
    <row r="36" spans="1:4" ht="75" x14ac:dyDescent="0.25">
      <c r="A36" s="68" t="s">
        <v>149</v>
      </c>
      <c r="B36" s="69" t="s">
        <v>150</v>
      </c>
      <c r="C36" s="69" t="s">
        <v>151</v>
      </c>
      <c r="D36" s="65" t="s">
        <v>138</v>
      </c>
    </row>
    <row r="37" spans="1:4" ht="30" x14ac:dyDescent="0.25">
      <c r="A37" s="78" t="s">
        <v>140</v>
      </c>
      <c r="B37" s="78" t="s">
        <v>152</v>
      </c>
      <c r="C37" s="79" t="s">
        <v>599</v>
      </c>
      <c r="D37" s="67"/>
    </row>
    <row r="38" spans="1:4" ht="45" x14ac:dyDescent="0.25">
      <c r="A38" s="78" t="s">
        <v>140</v>
      </c>
      <c r="B38" s="78" t="s">
        <v>152</v>
      </c>
      <c r="C38" s="79" t="s">
        <v>600</v>
      </c>
      <c r="D38" s="67"/>
    </row>
    <row r="39" spans="1:4" ht="30" x14ac:dyDescent="0.25">
      <c r="A39" s="78" t="s">
        <v>140</v>
      </c>
      <c r="B39" s="78" t="s">
        <v>152</v>
      </c>
      <c r="C39" s="79" t="s">
        <v>596</v>
      </c>
    </row>
    <row r="40" spans="1:4" ht="30" x14ac:dyDescent="0.25">
      <c r="A40" s="78" t="s">
        <v>140</v>
      </c>
      <c r="B40" s="78" t="s">
        <v>152</v>
      </c>
      <c r="C40" s="79" t="s">
        <v>601</v>
      </c>
      <c r="D40" s="67"/>
    </row>
    <row r="41" spans="1:4" ht="30" x14ac:dyDescent="0.25">
      <c r="A41" s="78" t="s">
        <v>140</v>
      </c>
      <c r="B41" s="78" t="s">
        <v>152</v>
      </c>
      <c r="C41" s="79" t="s">
        <v>209</v>
      </c>
      <c r="D41" s="67"/>
    </row>
    <row r="42" spans="1:4" ht="30" x14ac:dyDescent="0.25">
      <c r="A42" s="78" t="s">
        <v>140</v>
      </c>
      <c r="B42" s="78" t="s">
        <v>152</v>
      </c>
      <c r="C42" s="79" t="s">
        <v>602</v>
      </c>
      <c r="D42" s="67"/>
    </row>
    <row r="43" spans="1:4" ht="30" x14ac:dyDescent="0.25">
      <c r="A43" s="78" t="s">
        <v>140</v>
      </c>
      <c r="B43" s="78" t="s">
        <v>152</v>
      </c>
      <c r="C43" s="79" t="s">
        <v>603</v>
      </c>
      <c r="D43" s="67"/>
    </row>
    <row r="44" spans="1:4" ht="30" x14ac:dyDescent="0.25">
      <c r="A44" s="78" t="s">
        <v>140</v>
      </c>
      <c r="B44" s="78" t="s">
        <v>152</v>
      </c>
      <c r="C44" s="79" t="s">
        <v>604</v>
      </c>
      <c r="D44" s="67"/>
    </row>
    <row r="45" spans="1:4" ht="30" x14ac:dyDescent="0.25">
      <c r="A45" s="78" t="s">
        <v>140</v>
      </c>
      <c r="B45" s="78" t="s">
        <v>152</v>
      </c>
      <c r="C45" s="77" t="s">
        <v>210</v>
      </c>
      <c r="D45" s="67"/>
    </row>
    <row r="46" spans="1:4" x14ac:dyDescent="0.25">
      <c r="A46" s="78" t="s">
        <v>140</v>
      </c>
      <c r="B46" s="78" t="s">
        <v>178</v>
      </c>
      <c r="C46" s="77" t="s">
        <v>605</v>
      </c>
      <c r="D46" s="67"/>
    </row>
    <row r="47" spans="1:4" x14ac:dyDescent="0.25">
      <c r="A47" s="71"/>
      <c r="B47" s="71"/>
      <c r="C47" s="77"/>
      <c r="D47" s="67"/>
    </row>
    <row r="48" spans="1:4" x14ac:dyDescent="0.25">
      <c r="A48" s="71"/>
      <c r="B48" s="71"/>
      <c r="C48" s="77"/>
      <c r="D48" s="67"/>
    </row>
    <row r="49" spans="1:4" x14ac:dyDescent="0.25">
      <c r="A49" s="71"/>
      <c r="B49" s="71"/>
      <c r="D49" s="67"/>
    </row>
  </sheetData>
  <customSheetViews>
    <customSheetView guid="{44594B27-9C70-41F1-9630-666DBB02377F}" scale="90">
      <selection activeCell="D10" sqref="D10"/>
      <pageMargins left="0" right="0" top="0" bottom="0" header="0" footer="0"/>
      <pageSetup scale="80" orientation="landscape" r:id="rId1"/>
      <headerFooter>
        <oddFooter>&amp;R&amp;P</oddFooter>
      </headerFooter>
    </customSheetView>
    <customSheetView guid="{D084C74A-34CE-4171-80D6-1BE5E86C1BB8}" scale="90" printArea="1">
      <selection activeCell="D12" sqref="D12"/>
      <pageMargins left="0" right="0" top="0" bottom="0" header="0" footer="0"/>
      <pageSetup scale="80" orientation="landscape" r:id="rId2"/>
      <headerFooter>
        <oddFooter>&amp;R&amp;P</oddFooter>
      </headerFooter>
    </customSheetView>
  </customSheetViews>
  <mergeCells count="14">
    <mergeCell ref="A11:C11"/>
    <mergeCell ref="A33:B33"/>
    <mergeCell ref="A12:C12"/>
    <mergeCell ref="D1:D2"/>
    <mergeCell ref="A1:C1"/>
    <mergeCell ref="A6:B6"/>
    <mergeCell ref="A8:B8"/>
    <mergeCell ref="A10:B10"/>
    <mergeCell ref="A3:B3"/>
    <mergeCell ref="A4:B4"/>
    <mergeCell ref="A5:C5"/>
    <mergeCell ref="A2:C2"/>
    <mergeCell ref="A7:C7"/>
    <mergeCell ref="A9:C9"/>
  </mergeCells>
  <phoneticPr fontId="40" type="noConversion"/>
  <dataValidations count="1">
    <dataValidation allowBlank="1" showErrorMessage="1" sqref="A7 A12 A35 A9 A14:B31 A37:B49"/>
  </dataValidations>
  <pageMargins left="0.45" right="0.45" top="0.5" bottom="0.5" header="0.3" footer="0.05"/>
  <pageSetup scale="80" orientation="landscape" r:id="rId3"/>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40"/>
  <sheetViews>
    <sheetView tabSelected="1" topLeftCell="A31" zoomScaleNormal="100" workbookViewId="0">
      <selection activeCell="C12" sqref="C12:C15"/>
    </sheetView>
  </sheetViews>
  <sheetFormatPr defaultRowHeight="15" x14ac:dyDescent="0.25"/>
  <cols>
    <col min="1" max="2" width="18.7109375" customWidth="1"/>
    <col min="3" max="3" width="119.140625" customWidth="1"/>
    <col min="4" max="4" width="123.42578125" customWidth="1"/>
  </cols>
  <sheetData>
    <row r="1" spans="1:6" ht="18.75" customHeight="1" x14ac:dyDescent="0.25">
      <c r="A1" s="209" t="s">
        <v>211</v>
      </c>
      <c r="B1" s="209"/>
      <c r="C1" s="209"/>
      <c r="D1" s="206" t="s">
        <v>122</v>
      </c>
    </row>
    <row r="2" spans="1:6" ht="18.75" customHeight="1" x14ac:dyDescent="0.25">
      <c r="A2" s="228"/>
      <c r="B2" s="229"/>
      <c r="C2" s="230"/>
      <c r="D2" s="206"/>
    </row>
    <row r="3" spans="1:6" ht="15" customHeight="1" x14ac:dyDescent="0.25">
      <c r="A3" s="231"/>
      <c r="B3" s="232"/>
      <c r="C3" s="233"/>
      <c r="D3" s="72" t="s">
        <v>126</v>
      </c>
    </row>
    <row r="4" spans="1:6" ht="94.5" customHeight="1" x14ac:dyDescent="0.4">
      <c r="A4" s="226" t="s">
        <v>212</v>
      </c>
      <c r="B4" s="227"/>
      <c r="C4" s="71" t="s">
        <v>213</v>
      </c>
      <c r="D4" s="64"/>
      <c r="F4" s="19"/>
    </row>
    <row r="5" spans="1:6" x14ac:dyDescent="0.25">
      <c r="A5" s="216"/>
      <c r="B5" s="217"/>
      <c r="C5" s="218"/>
      <c r="D5" s="65" t="s">
        <v>129</v>
      </c>
    </row>
    <row r="6" spans="1:6" ht="216" customHeight="1" x14ac:dyDescent="0.25">
      <c r="A6" s="208" t="s">
        <v>214</v>
      </c>
      <c r="B6" s="208"/>
      <c r="C6" s="66" t="s">
        <v>215</v>
      </c>
      <c r="D6" s="64"/>
    </row>
    <row r="7" spans="1:6" x14ac:dyDescent="0.25">
      <c r="A7" s="219"/>
      <c r="B7" s="220"/>
      <c r="C7" s="221"/>
      <c r="D7" s="65" t="s">
        <v>132</v>
      </c>
    </row>
    <row r="8" spans="1:6" ht="163.5" customHeight="1" x14ac:dyDescent="0.25">
      <c r="A8" s="208" t="s">
        <v>216</v>
      </c>
      <c r="B8" s="208"/>
      <c r="C8" s="66" t="s">
        <v>199</v>
      </c>
      <c r="D8" s="64"/>
    </row>
    <row r="9" spans="1:6" x14ac:dyDescent="0.25">
      <c r="A9" s="203"/>
      <c r="B9" s="204"/>
      <c r="C9" s="205"/>
      <c r="D9" s="64"/>
    </row>
    <row r="10" spans="1:6" ht="15" customHeight="1" x14ac:dyDescent="0.25">
      <c r="A10" s="222" t="s">
        <v>217</v>
      </c>
      <c r="B10" s="222"/>
      <c r="C10" s="222"/>
      <c r="D10" s="67"/>
    </row>
    <row r="11" spans="1:6" ht="60" x14ac:dyDescent="0.25">
      <c r="A11" s="68" t="s">
        <v>218</v>
      </c>
      <c r="B11" s="69" t="s">
        <v>219</v>
      </c>
      <c r="C11" s="69" t="s">
        <v>220</v>
      </c>
      <c r="D11" s="65" t="s">
        <v>138</v>
      </c>
    </row>
    <row r="12" spans="1:6" ht="30" x14ac:dyDescent="0.25">
      <c r="A12" s="66" t="s">
        <v>139</v>
      </c>
      <c r="B12" s="66" t="s">
        <v>140</v>
      </c>
      <c r="C12" s="70" t="s">
        <v>606</v>
      </c>
      <c r="D12" s="67"/>
    </row>
    <row r="13" spans="1:6" x14ac:dyDescent="0.25">
      <c r="A13" s="66" t="s">
        <v>139</v>
      </c>
      <c r="B13" s="66" t="s">
        <v>161</v>
      </c>
      <c r="C13" s="70" t="s">
        <v>607</v>
      </c>
      <c r="D13" s="67"/>
    </row>
    <row r="14" spans="1:6" x14ac:dyDescent="0.25">
      <c r="A14" s="66" t="s">
        <v>139</v>
      </c>
      <c r="B14" s="66" t="s">
        <v>140</v>
      </c>
      <c r="C14" s="70" t="s">
        <v>608</v>
      </c>
      <c r="D14" s="67"/>
    </row>
    <row r="15" spans="1:6" ht="30" x14ac:dyDescent="0.25">
      <c r="A15" s="66" t="s">
        <v>139</v>
      </c>
      <c r="B15" s="66" t="s">
        <v>140</v>
      </c>
      <c r="C15" s="70" t="s">
        <v>609</v>
      </c>
      <c r="D15" s="67"/>
    </row>
    <row r="16" spans="1:6" x14ac:dyDescent="0.25">
      <c r="A16" s="66" t="s">
        <v>139</v>
      </c>
      <c r="B16" s="66" t="s">
        <v>161</v>
      </c>
      <c r="C16" s="70" t="s">
        <v>221</v>
      </c>
      <c r="D16" s="67"/>
    </row>
    <row r="17" spans="1:4" x14ac:dyDescent="0.25">
      <c r="A17" s="66"/>
      <c r="B17" s="66"/>
      <c r="C17" s="70"/>
      <c r="D17" s="67"/>
    </row>
    <row r="18" spans="1:4" x14ac:dyDescent="0.25">
      <c r="A18" s="71"/>
      <c r="B18" s="71"/>
      <c r="C18" s="63"/>
      <c r="D18" s="67"/>
    </row>
    <row r="19" spans="1:4" x14ac:dyDescent="0.25">
      <c r="A19" s="71"/>
      <c r="B19" s="71"/>
      <c r="C19" s="63"/>
      <c r="D19" s="67"/>
    </row>
    <row r="20" spans="1:4" x14ac:dyDescent="0.25">
      <c r="A20" s="71"/>
      <c r="B20" s="71"/>
      <c r="C20" s="63"/>
      <c r="D20" s="67"/>
    </row>
    <row r="21" spans="1:4" x14ac:dyDescent="0.25">
      <c r="A21" s="71"/>
      <c r="B21" s="71"/>
      <c r="C21" s="63"/>
      <c r="D21" s="67"/>
    </row>
    <row r="22" spans="1:4" x14ac:dyDescent="0.25">
      <c r="A22" s="71"/>
      <c r="B22" s="71"/>
      <c r="C22" s="63"/>
      <c r="D22" s="67"/>
    </row>
    <row r="23" spans="1:4" x14ac:dyDescent="0.25">
      <c r="A23" s="71"/>
      <c r="B23" s="71"/>
      <c r="C23" s="63"/>
      <c r="D23" s="67"/>
    </row>
    <row r="24" spans="1:4" x14ac:dyDescent="0.25">
      <c r="A24" s="212"/>
      <c r="B24" s="212"/>
      <c r="C24" s="212"/>
      <c r="D24" s="65" t="s">
        <v>145</v>
      </c>
    </row>
    <row r="25" spans="1:4" ht="162" customHeight="1" x14ac:dyDescent="0.25">
      <c r="A25" s="208" t="s">
        <v>222</v>
      </c>
      <c r="B25" s="208"/>
      <c r="C25" s="66" t="s">
        <v>578</v>
      </c>
      <c r="D25" s="58"/>
    </row>
    <row r="26" spans="1:4" x14ac:dyDescent="0.25">
      <c r="A26" s="212"/>
      <c r="B26" s="212"/>
      <c r="C26" s="212"/>
      <c r="D26" s="212"/>
    </row>
    <row r="27" spans="1:4" x14ac:dyDescent="0.25">
      <c r="A27" s="222" t="s">
        <v>223</v>
      </c>
      <c r="B27" s="222"/>
      <c r="C27" s="222"/>
      <c r="D27" s="67"/>
    </row>
    <row r="28" spans="1:4" ht="60" x14ac:dyDescent="0.25">
      <c r="A28" s="68" t="s">
        <v>224</v>
      </c>
      <c r="B28" s="69" t="s">
        <v>225</v>
      </c>
      <c r="C28" s="69" t="s">
        <v>226</v>
      </c>
      <c r="D28" s="65" t="s">
        <v>138</v>
      </c>
    </row>
    <row r="29" spans="1:4" x14ac:dyDescent="0.25">
      <c r="A29" s="66" t="s">
        <v>140</v>
      </c>
      <c r="B29" s="66" t="s">
        <v>152</v>
      </c>
      <c r="C29" s="126" t="s">
        <v>227</v>
      </c>
      <c r="D29" s="67"/>
    </row>
    <row r="30" spans="1:4" x14ac:dyDescent="0.25">
      <c r="A30" s="66" t="s">
        <v>140</v>
      </c>
      <c r="B30" s="66" t="s">
        <v>152</v>
      </c>
      <c r="C30" s="70" t="s">
        <v>228</v>
      </c>
      <c r="D30" s="67"/>
    </row>
    <row r="31" spans="1:4" x14ac:dyDescent="0.25">
      <c r="A31" s="66" t="s">
        <v>140</v>
      </c>
      <c r="B31" s="66" t="s">
        <v>152</v>
      </c>
      <c r="C31" s="70" t="s">
        <v>229</v>
      </c>
      <c r="D31" s="67"/>
    </row>
    <row r="32" spans="1:4" x14ac:dyDescent="0.25">
      <c r="A32" s="66" t="s">
        <v>140</v>
      </c>
      <c r="B32" s="66" t="s">
        <v>152</v>
      </c>
      <c r="C32" s="70" t="s">
        <v>230</v>
      </c>
      <c r="D32" s="67"/>
    </row>
    <row r="33" spans="1:4" x14ac:dyDescent="0.25">
      <c r="A33" s="66" t="s">
        <v>140</v>
      </c>
      <c r="B33" s="66" t="s">
        <v>152</v>
      </c>
      <c r="C33" s="70" t="s">
        <v>231</v>
      </c>
      <c r="D33" s="67"/>
    </row>
    <row r="34" spans="1:4" x14ac:dyDescent="0.25">
      <c r="A34" s="66"/>
      <c r="B34" s="66"/>
      <c r="C34" s="70"/>
      <c r="D34" s="67"/>
    </row>
    <row r="35" spans="1:4" x14ac:dyDescent="0.25">
      <c r="A35" s="71"/>
      <c r="B35" s="71"/>
      <c r="C35" s="63"/>
      <c r="D35" s="67"/>
    </row>
    <row r="36" spans="1:4" x14ac:dyDescent="0.25">
      <c r="A36" s="71"/>
      <c r="B36" s="71"/>
      <c r="C36" s="63"/>
      <c r="D36" s="67"/>
    </row>
    <row r="37" spans="1:4" x14ac:dyDescent="0.25">
      <c r="A37" s="71"/>
      <c r="B37" s="71"/>
      <c r="C37" s="63"/>
      <c r="D37" s="67"/>
    </row>
    <row r="38" spans="1:4" x14ac:dyDescent="0.25">
      <c r="A38" s="71"/>
      <c r="B38" s="71"/>
      <c r="C38" s="63"/>
      <c r="D38" s="67"/>
    </row>
    <row r="39" spans="1:4" x14ac:dyDescent="0.25">
      <c r="A39" s="71"/>
      <c r="B39" s="71"/>
      <c r="C39" s="63"/>
      <c r="D39" s="67"/>
    </row>
    <row r="40" spans="1:4" x14ac:dyDescent="0.25">
      <c r="A40" s="71"/>
      <c r="B40" s="71"/>
      <c r="C40" s="63"/>
      <c r="D40" s="67"/>
    </row>
  </sheetData>
  <customSheetViews>
    <customSheetView guid="{44594B27-9C70-41F1-9630-666DBB02377F}" scale="90">
      <selection activeCell="D10" sqref="D10"/>
      <pageMargins left="0" right="0" top="0" bottom="0" header="0" footer="0"/>
      <pageSetup scale="80" orientation="landscape" r:id="rId1"/>
      <headerFooter>
        <oddFooter>&amp;R&amp;P</oddFooter>
      </headerFooter>
    </customSheetView>
    <customSheetView guid="{D084C74A-34CE-4171-80D6-1BE5E86C1BB8}" scale="90" printArea="1">
      <selection activeCell="D12" sqref="D12"/>
      <pageMargins left="0" right="0" top="0" bottom="0" header="0" footer="0"/>
      <pageSetup scale="80" orientation="landscape" r:id="rId2"/>
      <headerFooter>
        <oddFooter>&amp;R&amp;P</oddFooter>
      </headerFooter>
    </customSheetView>
  </customSheetViews>
  <mergeCells count="14">
    <mergeCell ref="A24:C24"/>
    <mergeCell ref="A25:B25"/>
    <mergeCell ref="A27:C27"/>
    <mergeCell ref="A26:D26"/>
    <mergeCell ref="A1:C1"/>
    <mergeCell ref="A4:B4"/>
    <mergeCell ref="A6:B6"/>
    <mergeCell ref="A8:B8"/>
    <mergeCell ref="A10:C10"/>
    <mergeCell ref="D1:D2"/>
    <mergeCell ref="A2:C3"/>
    <mergeCell ref="A5:C5"/>
    <mergeCell ref="A7:C7"/>
    <mergeCell ref="A9:C9"/>
  </mergeCells>
  <dataValidations count="1">
    <dataValidation allowBlank="1" showErrorMessage="1" sqref="A12:B23 A5 A10 A29:B40 A27 A7"/>
  </dataValidations>
  <pageMargins left="0.45" right="0.45" top="0.5" bottom="0.5" header="0.3" footer="0.05"/>
  <pageSetup scale="80" orientation="landscape" r:id="rId3"/>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A38"/>
  <sheetViews>
    <sheetView zoomScale="90" zoomScaleNormal="90" workbookViewId="0">
      <pane ySplit="2" topLeftCell="A11" activePane="bottomLeft" state="frozen"/>
      <selection activeCell="J9" sqref="J9"/>
      <selection pane="bottomLeft" activeCell="A11" sqref="A11"/>
    </sheetView>
  </sheetViews>
  <sheetFormatPr defaultColWidth="9.28515625" defaultRowHeight="15" x14ac:dyDescent="0.25"/>
  <cols>
    <col min="1" max="1" width="47.7109375" style="1" customWidth="1"/>
    <col min="2" max="16384" width="9.28515625" style="1"/>
  </cols>
  <sheetData>
    <row r="2" spans="1:1" x14ac:dyDescent="0.25">
      <c r="A2" s="73" t="s">
        <v>232</v>
      </c>
    </row>
    <row r="3" spans="1:1" x14ac:dyDescent="0.25">
      <c r="A3" s="74" t="s">
        <v>233</v>
      </c>
    </row>
    <row r="4" spans="1:1" ht="75" x14ac:dyDescent="0.25">
      <c r="A4" s="75" t="s">
        <v>234</v>
      </c>
    </row>
    <row r="5" spans="1:1" ht="75" x14ac:dyDescent="0.25">
      <c r="A5" s="75" t="s">
        <v>235</v>
      </c>
    </row>
    <row r="6" spans="1:1" ht="75" x14ac:dyDescent="0.25">
      <c r="A6" s="75" t="s">
        <v>236</v>
      </c>
    </row>
    <row r="7" spans="1:1" ht="60" x14ac:dyDescent="0.25">
      <c r="A7" s="75" t="s">
        <v>237</v>
      </c>
    </row>
    <row r="8" spans="1:1" ht="60" x14ac:dyDescent="0.25">
      <c r="A8" s="75" t="s">
        <v>238</v>
      </c>
    </row>
    <row r="9" spans="1:1" x14ac:dyDescent="0.25">
      <c r="A9" s="74" t="s">
        <v>239</v>
      </c>
    </row>
    <row r="10" spans="1:1" ht="75" x14ac:dyDescent="0.25">
      <c r="A10" s="75" t="s">
        <v>240</v>
      </c>
    </row>
    <row r="11" spans="1:1" customFormat="1" ht="90" x14ac:dyDescent="0.25">
      <c r="A11" s="75" t="s">
        <v>241</v>
      </c>
    </row>
    <row r="12" spans="1:1" customFormat="1" ht="45" x14ac:dyDescent="0.25">
      <c r="A12" s="75" t="s">
        <v>124</v>
      </c>
    </row>
    <row r="13" spans="1:1" customFormat="1" ht="90" x14ac:dyDescent="0.25">
      <c r="A13" s="75" t="s">
        <v>242</v>
      </c>
    </row>
    <row r="14" spans="1:1" customFormat="1" ht="120" x14ac:dyDescent="0.25">
      <c r="A14" s="75" t="s">
        <v>243</v>
      </c>
    </row>
    <row r="15" spans="1:1" x14ac:dyDescent="0.25">
      <c r="A15" s="74" t="s">
        <v>244</v>
      </c>
    </row>
    <row r="16" spans="1:1" ht="75" x14ac:dyDescent="0.25">
      <c r="A16" s="75" t="s">
        <v>245</v>
      </c>
    </row>
    <row r="17" spans="1:1" customFormat="1" ht="90" x14ac:dyDescent="0.25">
      <c r="A17" s="75" t="s">
        <v>246</v>
      </c>
    </row>
    <row r="18" spans="1:1" customFormat="1" ht="75" x14ac:dyDescent="0.25">
      <c r="A18" s="75" t="s">
        <v>247</v>
      </c>
    </row>
    <row r="19" spans="1:1" customFormat="1" ht="75" x14ac:dyDescent="0.25">
      <c r="A19" s="75" t="s">
        <v>248</v>
      </c>
    </row>
    <row r="20" spans="1:1" customFormat="1" ht="75" x14ac:dyDescent="0.25">
      <c r="A20" s="75" t="s">
        <v>249</v>
      </c>
    </row>
    <row r="21" spans="1:1" x14ac:dyDescent="0.25">
      <c r="A21" s="74" t="s">
        <v>250</v>
      </c>
    </row>
    <row r="22" spans="1:1" ht="90" x14ac:dyDescent="0.25">
      <c r="A22" s="75" t="s">
        <v>251</v>
      </c>
    </row>
    <row r="23" spans="1:1" customFormat="1" ht="60" x14ac:dyDescent="0.25">
      <c r="A23" s="75" t="s">
        <v>252</v>
      </c>
    </row>
    <row r="24" spans="1:1" customFormat="1" ht="60" x14ac:dyDescent="0.25">
      <c r="A24" s="75" t="s">
        <v>253</v>
      </c>
    </row>
    <row r="25" spans="1:1" customFormat="1" ht="75" x14ac:dyDescent="0.25">
      <c r="A25" s="75" t="s">
        <v>254</v>
      </c>
    </row>
    <row r="26" spans="1:1" customFormat="1" ht="75" x14ac:dyDescent="0.25">
      <c r="A26" s="75" t="s">
        <v>255</v>
      </c>
    </row>
    <row r="27" spans="1:1" x14ac:dyDescent="0.25">
      <c r="A27" s="74" t="s">
        <v>256</v>
      </c>
    </row>
    <row r="28" spans="1:1" ht="75" x14ac:dyDescent="0.25">
      <c r="A28" s="75" t="s">
        <v>257</v>
      </c>
    </row>
    <row r="29" spans="1:1" customFormat="1" ht="60" x14ac:dyDescent="0.25">
      <c r="A29" s="75" t="s">
        <v>258</v>
      </c>
    </row>
    <row r="30" spans="1:1" customFormat="1" ht="90" x14ac:dyDescent="0.25">
      <c r="A30" s="75" t="s">
        <v>259</v>
      </c>
    </row>
    <row r="31" spans="1:1" customFormat="1" ht="105" x14ac:dyDescent="0.25">
      <c r="A31" s="75" t="s">
        <v>260</v>
      </c>
    </row>
    <row r="32" spans="1:1" customFormat="1" ht="75" x14ac:dyDescent="0.25">
      <c r="A32" s="75" t="s">
        <v>261</v>
      </c>
    </row>
    <row r="33" spans="1:1" x14ac:dyDescent="0.25">
      <c r="A33" s="74" t="s">
        <v>262</v>
      </c>
    </row>
    <row r="34" spans="1:1" ht="105" x14ac:dyDescent="0.25">
      <c r="A34" s="75" t="s">
        <v>263</v>
      </c>
    </row>
    <row r="35" spans="1:1" customFormat="1" ht="60" x14ac:dyDescent="0.25">
      <c r="A35" s="75" t="s">
        <v>264</v>
      </c>
    </row>
    <row r="36" spans="1:1" customFormat="1" ht="60" x14ac:dyDescent="0.25">
      <c r="A36" s="75" t="s">
        <v>265</v>
      </c>
    </row>
    <row r="37" spans="1:1" customFormat="1" ht="75" x14ac:dyDescent="0.25">
      <c r="A37" s="75" t="s">
        <v>266</v>
      </c>
    </row>
    <row r="38" spans="1:1" customFormat="1" ht="105" x14ac:dyDescent="0.25">
      <c r="A38" s="75" t="s">
        <v>267</v>
      </c>
    </row>
  </sheetData>
  <customSheetViews>
    <customSheetView guid="{44594B27-9C70-41F1-9630-666DBB02377F}" scale="90" state="hidden">
      <pane ySplit="2" topLeftCell="A11" activePane="bottomLeft" state="frozen"/>
      <selection pane="bottomLeft" activeCell="A11" sqref="A11"/>
      <pageMargins left="0" right="0" top="0" bottom="0" header="0" footer="0"/>
      <pageSetup orientation="landscape" r:id="rId1"/>
      <headerFooter>
        <oddFooter>&amp;R&amp;P</oddFooter>
      </headerFooter>
    </customSheetView>
    <customSheetView guid="{D084C74A-34CE-4171-80D6-1BE5E86C1BB8}" scale="90" state="hidden">
      <pane ySplit="2" topLeftCell="A11" activePane="bottomLeft" state="frozen"/>
      <selection pane="bottomLeft" activeCell="A11" sqref="A11"/>
      <pageMargins left="0" right="0" top="0" bottom="0" header="0" footer="0"/>
      <pageSetup orientation="landscape" r:id="rId2"/>
      <headerFooter>
        <oddFooter>&amp;R&amp;P</oddFooter>
      </headerFooter>
    </customSheetView>
  </customSheetViews>
  <pageMargins left="0.7" right="0.7" top="0.75" bottom="0.75" header="0.3" footer="0.05"/>
  <pageSetup orientation="landscape" r:id="rId3"/>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134"/>
  <sheetViews>
    <sheetView showGridLines="0" workbookViewId="0">
      <selection activeCell="I132" sqref="I132"/>
    </sheetView>
  </sheetViews>
  <sheetFormatPr defaultColWidth="8.7109375" defaultRowHeight="12.75" x14ac:dyDescent="0.2"/>
  <cols>
    <col min="1" max="1" width="15.7109375" style="17" bestFit="1" customWidth="1"/>
    <col min="2" max="2" width="43.7109375" style="4" bestFit="1" customWidth="1"/>
    <col min="3" max="3" width="11.7109375" style="3" bestFit="1" customWidth="1"/>
    <col min="4" max="4" width="17.5703125" style="3" bestFit="1" customWidth="1"/>
    <col min="5" max="5" width="12.28515625" style="4" bestFit="1" customWidth="1"/>
    <col min="6" max="6" width="10.7109375" style="12" bestFit="1" customWidth="1"/>
    <col min="7" max="7" width="12.42578125" style="4" customWidth="1"/>
    <col min="8" max="8" width="6.42578125" style="4" customWidth="1"/>
    <col min="9" max="9" width="20.28515625" style="3" customWidth="1"/>
    <col min="10" max="10" width="14.42578125" style="3" customWidth="1"/>
    <col min="11" max="16384" width="8.7109375" style="4"/>
  </cols>
  <sheetData>
    <row r="1" spans="1:10" x14ac:dyDescent="0.2">
      <c r="A1" s="234" t="s">
        <v>268</v>
      </c>
      <c r="B1" s="234"/>
      <c r="C1" s="234"/>
      <c r="D1" s="234"/>
      <c r="E1" s="234"/>
      <c r="F1" s="234"/>
      <c r="G1" s="2"/>
      <c r="H1" s="2"/>
    </row>
    <row r="2" spans="1:10" s="6" customFormat="1" ht="38.25" x14ac:dyDescent="0.2">
      <c r="A2" s="96" t="s">
        <v>269</v>
      </c>
      <c r="B2" s="97" t="s">
        <v>270</v>
      </c>
      <c r="C2" s="36" t="s">
        <v>271</v>
      </c>
      <c r="D2" s="36" t="s">
        <v>272</v>
      </c>
      <c r="E2" s="36" t="s">
        <v>273</v>
      </c>
      <c r="F2" s="37" t="s">
        <v>274</v>
      </c>
      <c r="G2" s="36" t="s">
        <v>275</v>
      </c>
      <c r="H2" s="5"/>
      <c r="I2" s="38" t="s">
        <v>276</v>
      </c>
      <c r="J2" s="38" t="s">
        <v>277</v>
      </c>
    </row>
    <row r="3" spans="1:10" ht="12.75" customHeight="1" x14ac:dyDescent="0.2">
      <c r="A3" s="98" t="s">
        <v>278</v>
      </c>
      <c r="B3" s="99" t="s">
        <v>279</v>
      </c>
      <c r="C3" s="7">
        <v>15</v>
      </c>
      <c r="D3" s="100">
        <v>13</v>
      </c>
      <c r="E3" s="101" t="s">
        <v>280</v>
      </c>
      <c r="F3" s="102">
        <v>0.15</v>
      </c>
      <c r="G3" s="103"/>
      <c r="H3" s="8"/>
      <c r="I3" s="104" t="s">
        <v>281</v>
      </c>
      <c r="J3" s="105">
        <v>0.05</v>
      </c>
    </row>
    <row r="4" spans="1:10" ht="12.75" customHeight="1" x14ac:dyDescent="0.2">
      <c r="A4" s="106" t="s">
        <v>282</v>
      </c>
      <c r="B4" s="107" t="s">
        <v>283</v>
      </c>
      <c r="C4" s="7">
        <v>1</v>
      </c>
      <c r="D4" s="100">
        <v>1</v>
      </c>
      <c r="E4" s="101" t="s">
        <v>284</v>
      </c>
      <c r="F4" s="102">
        <v>0.15</v>
      </c>
      <c r="G4" s="39"/>
      <c r="H4" s="8"/>
      <c r="I4" s="104" t="s">
        <v>285</v>
      </c>
      <c r="J4" s="105">
        <v>0.06</v>
      </c>
    </row>
    <row r="5" spans="1:10" x14ac:dyDescent="0.2">
      <c r="A5" s="40" t="s">
        <v>286</v>
      </c>
      <c r="B5" s="39" t="s">
        <v>287</v>
      </c>
      <c r="C5" s="100">
        <v>3</v>
      </c>
      <c r="D5" s="100">
        <v>1</v>
      </c>
      <c r="E5" s="101" t="s">
        <v>288</v>
      </c>
      <c r="F5" s="102">
        <v>0.06</v>
      </c>
      <c r="G5" s="103"/>
      <c r="I5" s="104" t="s">
        <v>289</v>
      </c>
      <c r="J5" s="105">
        <v>7.0000000000000007E-2</v>
      </c>
    </row>
    <row r="6" spans="1:10" ht="12.75" customHeight="1" x14ac:dyDescent="0.2">
      <c r="A6" s="98" t="s">
        <v>290</v>
      </c>
      <c r="B6" s="9" t="s">
        <v>291</v>
      </c>
      <c r="C6" s="7">
        <v>10</v>
      </c>
      <c r="D6" s="7">
        <v>8</v>
      </c>
      <c r="E6" s="10" t="s">
        <v>292</v>
      </c>
      <c r="F6" s="102">
        <v>0.15</v>
      </c>
      <c r="G6" s="11"/>
      <c r="H6" s="8"/>
      <c r="I6" s="104" t="s">
        <v>293</v>
      </c>
      <c r="J6" s="105">
        <v>0.08</v>
      </c>
    </row>
    <row r="7" spans="1:10" ht="12.75" customHeight="1" x14ac:dyDescent="0.2">
      <c r="A7" s="98" t="s">
        <v>294</v>
      </c>
      <c r="B7" s="99" t="s">
        <v>295</v>
      </c>
      <c r="C7" s="7">
        <v>3</v>
      </c>
      <c r="D7" s="100">
        <v>1</v>
      </c>
      <c r="E7" s="101" t="s">
        <v>288</v>
      </c>
      <c r="F7" s="102">
        <v>0.06</v>
      </c>
      <c r="G7" s="103"/>
      <c r="H7" s="8"/>
      <c r="I7" s="104" t="s">
        <v>296</v>
      </c>
      <c r="J7" s="105">
        <v>0.09</v>
      </c>
    </row>
    <row r="8" spans="1:10" ht="12.75" customHeight="1" x14ac:dyDescent="0.2">
      <c r="A8" s="98" t="s">
        <v>297</v>
      </c>
      <c r="B8" s="99" t="s">
        <v>298</v>
      </c>
      <c r="C8" s="7">
        <v>4</v>
      </c>
      <c r="D8" s="100">
        <v>1</v>
      </c>
      <c r="E8" s="101" t="s">
        <v>299</v>
      </c>
      <c r="F8" s="102">
        <v>0.05</v>
      </c>
      <c r="G8" s="103"/>
      <c r="H8" s="8"/>
      <c r="I8" s="104" t="s">
        <v>300</v>
      </c>
      <c r="J8" s="105">
        <v>0.1</v>
      </c>
    </row>
    <row r="9" spans="1:10" ht="12.75" customHeight="1" x14ac:dyDescent="0.2">
      <c r="A9" s="98" t="s">
        <v>301</v>
      </c>
      <c r="B9" s="99" t="s">
        <v>302</v>
      </c>
      <c r="C9" s="7">
        <v>7</v>
      </c>
      <c r="D9" s="100">
        <v>4</v>
      </c>
      <c r="E9" s="101" t="s">
        <v>303</v>
      </c>
      <c r="F9" s="102">
        <v>0.11</v>
      </c>
      <c r="G9" s="103"/>
      <c r="H9" s="8"/>
      <c r="I9" s="104" t="s">
        <v>304</v>
      </c>
      <c r="J9" s="105">
        <v>0.11</v>
      </c>
    </row>
    <row r="10" spans="1:10" ht="12.75" customHeight="1" x14ac:dyDescent="0.2">
      <c r="A10" s="98" t="s">
        <v>305</v>
      </c>
      <c r="B10" s="99" t="s">
        <v>306</v>
      </c>
      <c r="C10" s="7">
        <v>6</v>
      </c>
      <c r="D10" s="100">
        <v>1</v>
      </c>
      <c r="E10" s="101" t="s">
        <v>307</v>
      </c>
      <c r="F10" s="102">
        <v>0.05</v>
      </c>
      <c r="G10" s="103"/>
      <c r="H10" s="8"/>
      <c r="I10" s="104" t="s">
        <v>308</v>
      </c>
      <c r="J10" s="105">
        <v>0.12</v>
      </c>
    </row>
    <row r="11" spans="1:10" ht="12.75" customHeight="1" x14ac:dyDescent="0.2">
      <c r="A11" s="98" t="s">
        <v>309</v>
      </c>
      <c r="B11" s="99" t="s">
        <v>310</v>
      </c>
      <c r="C11" s="7">
        <v>9</v>
      </c>
      <c r="D11" s="100">
        <v>2</v>
      </c>
      <c r="E11" s="101" t="s">
        <v>311</v>
      </c>
      <c r="F11" s="102">
        <v>0.05</v>
      </c>
      <c r="G11" s="103" t="s">
        <v>312</v>
      </c>
      <c r="H11" s="8"/>
      <c r="I11" s="104" t="s">
        <v>313</v>
      </c>
      <c r="J11" s="105">
        <v>0.13</v>
      </c>
    </row>
    <row r="12" spans="1:10" ht="12.75" customHeight="1" x14ac:dyDescent="0.2">
      <c r="A12" s="98" t="s">
        <v>314</v>
      </c>
      <c r="B12" s="99" t="s">
        <v>315</v>
      </c>
      <c r="C12" s="7">
        <v>1</v>
      </c>
      <c r="D12" s="100">
        <v>1</v>
      </c>
      <c r="E12" s="101" t="s">
        <v>284</v>
      </c>
      <c r="F12" s="102">
        <v>0.15</v>
      </c>
      <c r="G12" s="103"/>
      <c r="H12" s="8"/>
      <c r="I12" s="104" t="s">
        <v>316</v>
      </c>
      <c r="J12" s="105">
        <v>0.14000000000000001</v>
      </c>
    </row>
    <row r="13" spans="1:10" ht="12.75" customHeight="1" x14ac:dyDescent="0.2">
      <c r="A13" s="98" t="s">
        <v>317</v>
      </c>
      <c r="B13" s="99" t="s">
        <v>318</v>
      </c>
      <c r="C13" s="7">
        <v>13</v>
      </c>
      <c r="D13" s="100">
        <v>4</v>
      </c>
      <c r="E13" s="101" t="s">
        <v>319</v>
      </c>
      <c r="F13" s="102">
        <v>0.06</v>
      </c>
      <c r="G13" s="103"/>
      <c r="H13" s="8"/>
      <c r="I13" s="104" t="s">
        <v>320</v>
      </c>
      <c r="J13" s="105">
        <v>0.15</v>
      </c>
    </row>
    <row r="14" spans="1:10" ht="12.75" customHeight="1" x14ac:dyDescent="0.2">
      <c r="A14" s="98" t="s">
        <v>321</v>
      </c>
      <c r="B14" s="99" t="s">
        <v>322</v>
      </c>
      <c r="C14" s="7">
        <v>4</v>
      </c>
      <c r="D14" s="100">
        <v>1</v>
      </c>
      <c r="E14" s="101" t="s">
        <v>299</v>
      </c>
      <c r="F14" s="102">
        <v>0.05</v>
      </c>
      <c r="G14" s="103"/>
      <c r="H14" s="8"/>
    </row>
    <row r="15" spans="1:10" x14ac:dyDescent="0.2">
      <c r="A15" s="98" t="s">
        <v>323</v>
      </c>
      <c r="B15" s="99" t="s">
        <v>324</v>
      </c>
      <c r="C15" s="7">
        <v>3</v>
      </c>
      <c r="D15" s="100">
        <v>1</v>
      </c>
      <c r="E15" s="101" t="s">
        <v>288</v>
      </c>
      <c r="F15" s="102">
        <v>0.06</v>
      </c>
      <c r="G15" s="103"/>
      <c r="H15" s="8"/>
    </row>
    <row r="16" spans="1:10" x14ac:dyDescent="0.2">
      <c r="A16" s="98" t="s">
        <v>325</v>
      </c>
      <c r="B16" s="99" t="s">
        <v>326</v>
      </c>
      <c r="C16" s="7">
        <v>4</v>
      </c>
      <c r="D16" s="100">
        <v>1</v>
      </c>
      <c r="E16" s="101" t="s">
        <v>299</v>
      </c>
      <c r="F16" s="102">
        <v>0.05</v>
      </c>
      <c r="G16" s="103"/>
      <c r="H16" s="8"/>
    </row>
    <row r="17" spans="1:8" x14ac:dyDescent="0.2">
      <c r="A17" s="98" t="s">
        <v>327</v>
      </c>
      <c r="B17" s="99" t="s">
        <v>328</v>
      </c>
      <c r="C17" s="7">
        <v>3</v>
      </c>
      <c r="D17" s="100">
        <v>1</v>
      </c>
      <c r="E17" s="101" t="s">
        <v>288</v>
      </c>
      <c r="F17" s="102">
        <v>0.06</v>
      </c>
      <c r="G17" s="103"/>
      <c r="H17" s="8"/>
    </row>
    <row r="18" spans="1:8" x14ac:dyDescent="0.2">
      <c r="A18" s="40" t="s">
        <v>329</v>
      </c>
      <c r="B18" s="39" t="s">
        <v>330</v>
      </c>
      <c r="C18" s="100">
        <v>6</v>
      </c>
      <c r="D18" s="100">
        <v>2</v>
      </c>
      <c r="E18" s="101" t="s">
        <v>288</v>
      </c>
      <c r="F18" s="102">
        <v>0.06</v>
      </c>
      <c r="G18" s="103"/>
    </row>
    <row r="19" spans="1:8" x14ac:dyDescent="0.2">
      <c r="A19" s="98" t="s">
        <v>331</v>
      </c>
      <c r="B19" s="99" t="s">
        <v>332</v>
      </c>
      <c r="C19" s="7">
        <v>3</v>
      </c>
      <c r="D19" s="100">
        <v>1</v>
      </c>
      <c r="E19" s="101" t="s">
        <v>288</v>
      </c>
      <c r="F19" s="102">
        <v>0.06</v>
      </c>
      <c r="G19" s="103"/>
      <c r="H19" s="8"/>
    </row>
    <row r="20" spans="1:8" x14ac:dyDescent="0.2">
      <c r="A20" s="98" t="s">
        <v>333</v>
      </c>
      <c r="B20" s="99" t="s">
        <v>334</v>
      </c>
      <c r="C20" s="7">
        <v>6</v>
      </c>
      <c r="D20" s="100">
        <v>1</v>
      </c>
      <c r="E20" s="101" t="s">
        <v>307</v>
      </c>
      <c r="F20" s="102">
        <v>0.05</v>
      </c>
      <c r="G20" s="103"/>
      <c r="H20" s="8"/>
    </row>
    <row r="21" spans="1:8" x14ac:dyDescent="0.2">
      <c r="A21" s="98" t="s">
        <v>335</v>
      </c>
      <c r="B21" s="99" t="s">
        <v>336</v>
      </c>
      <c r="C21" s="7">
        <v>4</v>
      </c>
      <c r="D21" s="100">
        <v>1</v>
      </c>
      <c r="E21" s="101" t="s">
        <v>299</v>
      </c>
      <c r="F21" s="102">
        <v>0.05</v>
      </c>
      <c r="G21" s="103"/>
      <c r="H21" s="8"/>
    </row>
    <row r="22" spans="1:8" x14ac:dyDescent="0.2">
      <c r="A22" s="98" t="s">
        <v>337</v>
      </c>
      <c r="B22" s="99" t="s">
        <v>338</v>
      </c>
      <c r="C22" s="7">
        <v>6</v>
      </c>
      <c r="D22" s="100">
        <v>1</v>
      </c>
      <c r="E22" s="101" t="s">
        <v>307</v>
      </c>
      <c r="F22" s="102">
        <v>0.05</v>
      </c>
      <c r="G22" s="103"/>
      <c r="H22" s="8"/>
    </row>
    <row r="23" spans="1:8" x14ac:dyDescent="0.2">
      <c r="A23" s="98" t="s">
        <v>339</v>
      </c>
      <c r="B23" s="99" t="s">
        <v>340</v>
      </c>
      <c r="C23" s="7">
        <v>7</v>
      </c>
      <c r="D23" s="100">
        <v>6</v>
      </c>
      <c r="E23" s="101" t="s">
        <v>341</v>
      </c>
      <c r="F23" s="102">
        <v>0.15</v>
      </c>
      <c r="G23" s="103"/>
      <c r="H23" s="8"/>
    </row>
    <row r="24" spans="1:8" x14ac:dyDescent="0.2">
      <c r="A24" s="98" t="s">
        <v>342</v>
      </c>
      <c r="B24" s="99" t="s">
        <v>343</v>
      </c>
      <c r="C24" s="7">
        <v>56</v>
      </c>
      <c r="D24" s="100">
        <v>44</v>
      </c>
      <c r="E24" s="101" t="s">
        <v>344</v>
      </c>
      <c r="F24" s="102">
        <v>0.15</v>
      </c>
      <c r="G24" s="103" t="s">
        <v>312</v>
      </c>
      <c r="H24" s="8"/>
    </row>
    <row r="25" spans="1:8" x14ac:dyDescent="0.2">
      <c r="A25" s="106" t="s">
        <v>345</v>
      </c>
      <c r="B25" s="107" t="s">
        <v>346</v>
      </c>
      <c r="C25" s="7">
        <v>1</v>
      </c>
      <c r="D25" s="100">
        <v>1</v>
      </c>
      <c r="E25" s="101" t="s">
        <v>284</v>
      </c>
      <c r="F25" s="102">
        <v>0.15</v>
      </c>
      <c r="G25" s="39"/>
      <c r="H25" s="8"/>
    </row>
    <row r="26" spans="1:8" x14ac:dyDescent="0.2">
      <c r="A26" s="98" t="s">
        <v>347</v>
      </c>
      <c r="B26" s="99" t="s">
        <v>348</v>
      </c>
      <c r="C26" s="7">
        <v>1</v>
      </c>
      <c r="D26" s="100">
        <v>1</v>
      </c>
      <c r="E26" s="101" t="s">
        <v>284</v>
      </c>
      <c r="F26" s="102">
        <v>0.15</v>
      </c>
      <c r="G26" s="39"/>
      <c r="H26" s="8"/>
    </row>
    <row r="27" spans="1:8" x14ac:dyDescent="0.2">
      <c r="A27" s="106" t="s">
        <v>349</v>
      </c>
      <c r="B27" s="107" t="s">
        <v>350</v>
      </c>
      <c r="C27" s="7">
        <v>1</v>
      </c>
      <c r="D27" s="100">
        <v>1</v>
      </c>
      <c r="E27" s="101" t="s">
        <v>284</v>
      </c>
      <c r="F27" s="102">
        <v>0.15</v>
      </c>
      <c r="G27" s="39"/>
      <c r="H27" s="8"/>
    </row>
    <row r="28" spans="1:8" x14ac:dyDescent="0.2">
      <c r="A28" s="98" t="s">
        <v>351</v>
      </c>
      <c r="B28" s="99" t="s">
        <v>352</v>
      </c>
      <c r="C28" s="7">
        <v>4</v>
      </c>
      <c r="D28" s="100">
        <v>2</v>
      </c>
      <c r="E28" s="101" t="s">
        <v>353</v>
      </c>
      <c r="F28" s="102">
        <v>0.1</v>
      </c>
      <c r="G28" s="103"/>
      <c r="H28" s="8"/>
    </row>
    <row r="29" spans="1:8" x14ac:dyDescent="0.2">
      <c r="A29" s="98" t="s">
        <v>354</v>
      </c>
      <c r="B29" s="99" t="s">
        <v>355</v>
      </c>
      <c r="C29" s="7">
        <v>13</v>
      </c>
      <c r="D29" s="100">
        <v>1</v>
      </c>
      <c r="E29" s="101" t="s">
        <v>356</v>
      </c>
      <c r="F29" s="102">
        <v>0.05</v>
      </c>
      <c r="G29" s="103"/>
      <c r="H29" s="8"/>
    </row>
    <row r="30" spans="1:8" x14ac:dyDescent="0.2">
      <c r="A30" s="98" t="s">
        <v>357</v>
      </c>
      <c r="B30" s="99" t="s">
        <v>358</v>
      </c>
      <c r="C30" s="7">
        <v>2</v>
      </c>
      <c r="D30" s="100">
        <v>1</v>
      </c>
      <c r="E30" s="101" t="s">
        <v>353</v>
      </c>
      <c r="F30" s="102">
        <v>0.1</v>
      </c>
      <c r="G30" s="103"/>
      <c r="H30" s="8"/>
    </row>
    <row r="31" spans="1:8" x14ac:dyDescent="0.2">
      <c r="A31" s="98" t="s">
        <v>359</v>
      </c>
      <c r="B31" s="99" t="s">
        <v>360</v>
      </c>
      <c r="C31" s="7">
        <v>2</v>
      </c>
      <c r="D31" s="100">
        <v>1</v>
      </c>
      <c r="E31" s="101" t="s">
        <v>353</v>
      </c>
      <c r="F31" s="102">
        <v>0.1</v>
      </c>
      <c r="G31" s="103"/>
      <c r="H31" s="8"/>
    </row>
    <row r="32" spans="1:8" x14ac:dyDescent="0.2">
      <c r="A32" s="98" t="s">
        <v>361</v>
      </c>
      <c r="B32" s="99" t="s">
        <v>362</v>
      </c>
      <c r="C32" s="7">
        <v>3</v>
      </c>
      <c r="D32" s="100">
        <v>1</v>
      </c>
      <c r="E32" s="101" t="s">
        <v>288</v>
      </c>
      <c r="F32" s="102">
        <v>0.06</v>
      </c>
      <c r="G32" s="103"/>
      <c r="H32" s="8"/>
    </row>
    <row r="33" spans="1:8" x14ac:dyDescent="0.2">
      <c r="A33" s="98" t="s">
        <v>363</v>
      </c>
      <c r="B33" s="99" t="s">
        <v>364</v>
      </c>
      <c r="C33" s="7">
        <v>5</v>
      </c>
      <c r="D33" s="100">
        <v>1</v>
      </c>
      <c r="E33" s="101" t="s">
        <v>365</v>
      </c>
      <c r="F33" s="102">
        <v>0.05</v>
      </c>
      <c r="G33" s="103"/>
      <c r="H33" s="8"/>
    </row>
    <row r="34" spans="1:8" x14ac:dyDescent="0.2">
      <c r="A34" s="98" t="s">
        <v>366</v>
      </c>
      <c r="B34" s="99" t="s">
        <v>367</v>
      </c>
      <c r="C34" s="7">
        <v>6</v>
      </c>
      <c r="D34" s="100">
        <v>5</v>
      </c>
      <c r="E34" s="101" t="s">
        <v>368</v>
      </c>
      <c r="F34" s="102">
        <v>0.15</v>
      </c>
      <c r="G34" s="103"/>
      <c r="H34" s="8"/>
    </row>
    <row r="35" spans="1:8" x14ac:dyDescent="0.2">
      <c r="A35" s="98" t="s">
        <v>369</v>
      </c>
      <c r="B35" s="99" t="s">
        <v>370</v>
      </c>
      <c r="C35" s="7">
        <v>2</v>
      </c>
      <c r="D35" s="100">
        <v>1</v>
      </c>
      <c r="E35" s="101" t="s">
        <v>353</v>
      </c>
      <c r="F35" s="102">
        <v>0.1</v>
      </c>
      <c r="G35" s="103"/>
      <c r="H35" s="8"/>
    </row>
    <row r="36" spans="1:8" x14ac:dyDescent="0.2">
      <c r="A36" s="98" t="s">
        <v>371</v>
      </c>
      <c r="B36" s="99" t="s">
        <v>372</v>
      </c>
      <c r="C36" s="7">
        <v>4</v>
      </c>
      <c r="D36" s="100">
        <v>1</v>
      </c>
      <c r="E36" s="101" t="s">
        <v>299</v>
      </c>
      <c r="F36" s="102">
        <v>0.05</v>
      </c>
      <c r="G36" s="103"/>
      <c r="H36" s="8"/>
    </row>
    <row r="37" spans="1:8" x14ac:dyDescent="0.2">
      <c r="A37" s="98" t="s">
        <v>373</v>
      </c>
      <c r="B37" s="99" t="s">
        <v>374</v>
      </c>
      <c r="C37" s="7">
        <v>4</v>
      </c>
      <c r="D37" s="100">
        <v>1</v>
      </c>
      <c r="E37" s="101" t="s">
        <v>299</v>
      </c>
      <c r="F37" s="102">
        <v>0.05</v>
      </c>
      <c r="G37" s="103"/>
      <c r="H37" s="8"/>
    </row>
    <row r="38" spans="1:8" x14ac:dyDescent="0.2">
      <c r="A38" s="98" t="s">
        <v>375</v>
      </c>
      <c r="B38" s="99" t="s">
        <v>376</v>
      </c>
      <c r="C38" s="7">
        <v>3</v>
      </c>
      <c r="D38" s="100">
        <v>1</v>
      </c>
      <c r="E38" s="101" t="s">
        <v>288</v>
      </c>
      <c r="F38" s="102">
        <v>0.06</v>
      </c>
      <c r="G38" s="103"/>
      <c r="H38" s="8"/>
    </row>
    <row r="39" spans="1:8" x14ac:dyDescent="0.2">
      <c r="A39" s="98" t="s">
        <v>377</v>
      </c>
      <c r="B39" s="99" t="s">
        <v>378</v>
      </c>
      <c r="C39" s="7">
        <v>62</v>
      </c>
      <c r="D39" s="100">
        <v>50</v>
      </c>
      <c r="E39" s="101" t="s">
        <v>379</v>
      </c>
      <c r="F39" s="102">
        <v>0.15</v>
      </c>
      <c r="G39" s="103" t="s">
        <v>312</v>
      </c>
      <c r="H39" s="8"/>
    </row>
    <row r="40" spans="1:8" x14ac:dyDescent="0.2">
      <c r="A40" s="98" t="s">
        <v>380</v>
      </c>
      <c r="B40" s="99" t="s">
        <v>381</v>
      </c>
      <c r="C40" s="7">
        <v>6</v>
      </c>
      <c r="D40" s="100">
        <v>5</v>
      </c>
      <c r="E40" s="101" t="s">
        <v>368</v>
      </c>
      <c r="F40" s="102">
        <v>0.15</v>
      </c>
      <c r="G40" s="103" t="s">
        <v>312</v>
      </c>
      <c r="H40" s="8"/>
    </row>
    <row r="41" spans="1:8" x14ac:dyDescent="0.2">
      <c r="A41" s="98" t="s">
        <v>382</v>
      </c>
      <c r="B41" s="99" t="s">
        <v>383</v>
      </c>
      <c r="C41" s="7">
        <v>12</v>
      </c>
      <c r="D41" s="100">
        <v>6</v>
      </c>
      <c r="E41" s="101" t="s">
        <v>353</v>
      </c>
      <c r="F41" s="102">
        <v>0.1</v>
      </c>
      <c r="G41" s="103" t="s">
        <v>312</v>
      </c>
      <c r="H41" s="8"/>
    </row>
    <row r="42" spans="1:8" x14ac:dyDescent="0.2">
      <c r="A42" s="98" t="s">
        <v>384</v>
      </c>
      <c r="B42" s="99" t="s">
        <v>385</v>
      </c>
      <c r="C42" s="7">
        <v>5</v>
      </c>
      <c r="D42" s="100">
        <v>3</v>
      </c>
      <c r="E42" s="101" t="s">
        <v>386</v>
      </c>
      <c r="F42" s="102">
        <v>0.12</v>
      </c>
      <c r="G42" s="103"/>
      <c r="H42" s="8"/>
    </row>
    <row r="43" spans="1:8" x14ac:dyDescent="0.2">
      <c r="A43" s="98" t="s">
        <v>387</v>
      </c>
      <c r="B43" s="99" t="s">
        <v>388</v>
      </c>
      <c r="C43" s="7">
        <v>4</v>
      </c>
      <c r="D43" s="100">
        <v>1</v>
      </c>
      <c r="E43" s="101" t="s">
        <v>299</v>
      </c>
      <c r="F43" s="102">
        <v>0.05</v>
      </c>
      <c r="G43" s="103"/>
      <c r="H43" s="8"/>
    </row>
    <row r="44" spans="1:8" x14ac:dyDescent="0.2">
      <c r="A44" s="98" t="s">
        <v>389</v>
      </c>
      <c r="B44" s="99" t="s">
        <v>390</v>
      </c>
      <c r="C44" s="7">
        <v>31</v>
      </c>
      <c r="D44" s="100">
        <v>5</v>
      </c>
      <c r="E44" s="101" t="s">
        <v>391</v>
      </c>
      <c r="F44" s="102"/>
      <c r="G44" s="103"/>
      <c r="H44" s="8"/>
    </row>
    <row r="45" spans="1:8" x14ac:dyDescent="0.2">
      <c r="A45" s="98" t="s">
        <v>392</v>
      </c>
      <c r="B45" s="99" t="s">
        <v>393</v>
      </c>
      <c r="C45" s="7">
        <v>108</v>
      </c>
      <c r="D45" s="100">
        <v>11</v>
      </c>
      <c r="E45" s="101" t="s">
        <v>391</v>
      </c>
      <c r="F45" s="102"/>
      <c r="G45" s="103"/>
      <c r="H45" s="8"/>
    </row>
    <row r="46" spans="1:8" x14ac:dyDescent="0.2">
      <c r="A46" s="98" t="s">
        <v>394</v>
      </c>
      <c r="B46" s="99" t="s">
        <v>395</v>
      </c>
      <c r="C46" s="7">
        <v>46</v>
      </c>
      <c r="D46" s="100">
        <v>6</v>
      </c>
      <c r="E46" s="101" t="s">
        <v>391</v>
      </c>
      <c r="F46" s="102"/>
      <c r="G46" s="103"/>
      <c r="H46" s="8"/>
    </row>
    <row r="47" spans="1:8" x14ac:dyDescent="0.2">
      <c r="A47" s="106" t="s">
        <v>396</v>
      </c>
      <c r="B47" s="107" t="s">
        <v>397</v>
      </c>
      <c r="C47" s="7">
        <v>1</v>
      </c>
      <c r="D47" s="100">
        <v>1</v>
      </c>
      <c r="E47" s="101" t="s">
        <v>284</v>
      </c>
      <c r="F47" s="102">
        <v>0.15</v>
      </c>
      <c r="G47" s="39"/>
      <c r="H47" s="8"/>
    </row>
    <row r="48" spans="1:8" x14ac:dyDescent="0.2">
      <c r="A48" s="98" t="s">
        <v>398</v>
      </c>
      <c r="B48" s="99" t="s">
        <v>399</v>
      </c>
      <c r="C48" s="7">
        <v>35</v>
      </c>
      <c r="D48" s="100">
        <v>9</v>
      </c>
      <c r="E48" s="101" t="s">
        <v>391</v>
      </c>
      <c r="F48" s="102"/>
      <c r="G48" s="103"/>
      <c r="H48" s="8"/>
    </row>
    <row r="49" spans="1:8" x14ac:dyDescent="0.2">
      <c r="A49" s="98" t="s">
        <v>400</v>
      </c>
      <c r="B49" s="99" t="s">
        <v>401</v>
      </c>
      <c r="C49" s="7">
        <v>29</v>
      </c>
      <c r="D49" s="100">
        <v>5</v>
      </c>
      <c r="E49" s="101" t="s">
        <v>391</v>
      </c>
      <c r="F49" s="102"/>
      <c r="G49" s="103"/>
      <c r="H49" s="8"/>
    </row>
    <row r="50" spans="1:8" x14ac:dyDescent="0.2">
      <c r="A50" s="106" t="s">
        <v>402</v>
      </c>
      <c r="B50" s="107" t="s">
        <v>403</v>
      </c>
      <c r="C50" s="7">
        <v>1</v>
      </c>
      <c r="D50" s="100">
        <v>1</v>
      </c>
      <c r="E50" s="101" t="s">
        <v>284</v>
      </c>
      <c r="F50" s="102">
        <v>0.15</v>
      </c>
      <c r="G50" s="39"/>
      <c r="H50" s="8"/>
    </row>
    <row r="51" spans="1:8" x14ac:dyDescent="0.2">
      <c r="A51" s="98" t="s">
        <v>404</v>
      </c>
      <c r="B51" s="99" t="s">
        <v>405</v>
      </c>
      <c r="C51" s="7">
        <v>45</v>
      </c>
      <c r="D51" s="100">
        <v>7</v>
      </c>
      <c r="E51" s="101" t="s">
        <v>391</v>
      </c>
      <c r="F51" s="102"/>
      <c r="G51" s="103"/>
      <c r="H51" s="8"/>
    </row>
    <row r="52" spans="1:8" x14ac:dyDescent="0.2">
      <c r="A52" s="98" t="s">
        <v>406</v>
      </c>
      <c r="B52" s="99" t="s">
        <v>407</v>
      </c>
      <c r="C52" s="7">
        <v>42</v>
      </c>
      <c r="D52" s="100">
        <v>20</v>
      </c>
      <c r="E52" s="101" t="s">
        <v>391</v>
      </c>
      <c r="F52" s="102"/>
      <c r="G52" s="103"/>
      <c r="H52" s="8"/>
    </row>
    <row r="53" spans="1:8" x14ac:dyDescent="0.2">
      <c r="A53" s="98" t="s">
        <v>408</v>
      </c>
      <c r="B53" s="99" t="s">
        <v>409</v>
      </c>
      <c r="C53" s="7">
        <v>52</v>
      </c>
      <c r="D53" s="100">
        <v>27</v>
      </c>
      <c r="E53" s="101" t="s">
        <v>391</v>
      </c>
      <c r="F53" s="102"/>
      <c r="G53" s="103"/>
      <c r="H53" s="8"/>
    </row>
    <row r="54" spans="1:8" x14ac:dyDescent="0.2">
      <c r="A54" s="98" t="s">
        <v>410</v>
      </c>
      <c r="B54" s="99" t="s">
        <v>411</v>
      </c>
      <c r="C54" s="7">
        <v>67</v>
      </c>
      <c r="D54" s="100">
        <v>28</v>
      </c>
      <c r="E54" s="101" t="s">
        <v>391</v>
      </c>
      <c r="F54" s="102"/>
      <c r="G54" s="103"/>
      <c r="H54" s="8"/>
    </row>
    <row r="55" spans="1:8" x14ac:dyDescent="0.2">
      <c r="A55" s="98" t="s">
        <v>412</v>
      </c>
      <c r="B55" s="99" t="s">
        <v>413</v>
      </c>
      <c r="C55" s="7">
        <v>81</v>
      </c>
      <c r="D55" s="100">
        <v>32</v>
      </c>
      <c r="E55" s="101" t="s">
        <v>391</v>
      </c>
      <c r="F55" s="102"/>
      <c r="G55" s="103"/>
      <c r="H55" s="8"/>
    </row>
    <row r="56" spans="1:8" x14ac:dyDescent="0.2">
      <c r="A56" s="98" t="s">
        <v>414</v>
      </c>
      <c r="B56" s="99" t="s">
        <v>415</v>
      </c>
      <c r="C56" s="7">
        <v>57</v>
      </c>
      <c r="D56" s="100">
        <v>27</v>
      </c>
      <c r="E56" s="101" t="s">
        <v>391</v>
      </c>
      <c r="F56" s="102"/>
      <c r="G56" s="103"/>
      <c r="H56" s="8"/>
    </row>
    <row r="57" spans="1:8" x14ac:dyDescent="0.2">
      <c r="A57" s="98" t="s">
        <v>416</v>
      </c>
      <c r="B57" s="99" t="s">
        <v>417</v>
      </c>
      <c r="C57" s="7">
        <v>51</v>
      </c>
      <c r="D57" s="7">
        <v>23</v>
      </c>
      <c r="E57" s="101" t="s">
        <v>391</v>
      </c>
      <c r="F57" s="102"/>
      <c r="G57" s="103"/>
      <c r="H57" s="8"/>
    </row>
    <row r="58" spans="1:8" x14ac:dyDescent="0.2">
      <c r="A58" s="98" t="s">
        <v>418</v>
      </c>
      <c r="B58" s="99" t="s">
        <v>419</v>
      </c>
      <c r="C58" s="7">
        <v>45</v>
      </c>
      <c r="D58" s="100">
        <v>13</v>
      </c>
      <c r="E58" s="101" t="s">
        <v>391</v>
      </c>
      <c r="F58" s="102"/>
      <c r="G58" s="103"/>
      <c r="H58" s="8"/>
    </row>
    <row r="59" spans="1:8" x14ac:dyDescent="0.2">
      <c r="A59" s="98" t="s">
        <v>420</v>
      </c>
      <c r="B59" s="99" t="s">
        <v>421</v>
      </c>
      <c r="C59" s="7">
        <v>41</v>
      </c>
      <c r="D59" s="100">
        <v>11</v>
      </c>
      <c r="E59" s="101" t="s">
        <v>391</v>
      </c>
      <c r="F59" s="102"/>
      <c r="G59" s="103"/>
      <c r="H59" s="8"/>
    </row>
    <row r="60" spans="1:8" x14ac:dyDescent="0.2">
      <c r="A60" s="98" t="s">
        <v>422</v>
      </c>
      <c r="B60" s="99" t="s">
        <v>423</v>
      </c>
      <c r="C60" s="7">
        <v>1</v>
      </c>
      <c r="D60" s="100">
        <v>1</v>
      </c>
      <c r="E60" s="101" t="s">
        <v>284</v>
      </c>
      <c r="F60" s="102">
        <v>0.15</v>
      </c>
      <c r="G60" s="39"/>
      <c r="H60" s="8"/>
    </row>
    <row r="61" spans="1:8" x14ac:dyDescent="0.2">
      <c r="A61" s="98" t="s">
        <v>424</v>
      </c>
      <c r="B61" s="99" t="s">
        <v>425</v>
      </c>
      <c r="C61" s="7">
        <v>43</v>
      </c>
      <c r="D61" s="100">
        <v>10</v>
      </c>
      <c r="E61" s="101" t="s">
        <v>391</v>
      </c>
      <c r="F61" s="102"/>
      <c r="G61" s="103"/>
      <c r="H61" s="8"/>
    </row>
    <row r="62" spans="1:8" x14ac:dyDescent="0.2">
      <c r="A62" s="106" t="s">
        <v>426</v>
      </c>
      <c r="B62" s="107" t="s">
        <v>427</v>
      </c>
      <c r="C62" s="7">
        <v>1</v>
      </c>
      <c r="D62" s="100">
        <v>1</v>
      </c>
      <c r="E62" s="101" t="s">
        <v>284</v>
      </c>
      <c r="F62" s="102">
        <v>0.15</v>
      </c>
      <c r="G62" s="39"/>
      <c r="H62" s="8"/>
    </row>
    <row r="63" spans="1:8" x14ac:dyDescent="0.2">
      <c r="A63" s="98" t="s">
        <v>428</v>
      </c>
      <c r="B63" s="99" t="s">
        <v>429</v>
      </c>
      <c r="C63" s="7">
        <v>26</v>
      </c>
      <c r="D63" s="100">
        <v>10</v>
      </c>
      <c r="E63" s="101" t="s">
        <v>391</v>
      </c>
      <c r="F63" s="102"/>
      <c r="G63" s="103"/>
      <c r="H63" s="8"/>
    </row>
    <row r="64" spans="1:8" x14ac:dyDescent="0.2">
      <c r="A64" s="98" t="s">
        <v>430</v>
      </c>
      <c r="B64" s="99" t="s">
        <v>431</v>
      </c>
      <c r="C64" s="7">
        <v>50</v>
      </c>
      <c r="D64" s="7">
        <v>13</v>
      </c>
      <c r="E64" s="101" t="s">
        <v>391</v>
      </c>
      <c r="F64" s="102"/>
      <c r="G64" s="103"/>
      <c r="H64" s="8"/>
    </row>
    <row r="65" spans="1:8" x14ac:dyDescent="0.2">
      <c r="A65" s="98" t="s">
        <v>432</v>
      </c>
      <c r="B65" s="99" t="s">
        <v>433</v>
      </c>
      <c r="C65" s="7">
        <v>34</v>
      </c>
      <c r="D65" s="100">
        <v>7</v>
      </c>
      <c r="E65" s="101" t="s">
        <v>391</v>
      </c>
      <c r="F65" s="102"/>
      <c r="G65" s="103"/>
      <c r="H65" s="8"/>
    </row>
    <row r="66" spans="1:8" x14ac:dyDescent="0.2">
      <c r="A66" s="98" t="s">
        <v>434</v>
      </c>
      <c r="B66" s="99" t="s">
        <v>435</v>
      </c>
      <c r="C66" s="7">
        <v>44</v>
      </c>
      <c r="D66" s="100">
        <v>21</v>
      </c>
      <c r="E66" s="101" t="s">
        <v>391</v>
      </c>
      <c r="F66" s="102"/>
      <c r="G66" s="103"/>
      <c r="H66" s="8"/>
    </row>
    <row r="67" spans="1:8" x14ac:dyDescent="0.2">
      <c r="A67" s="98" t="s">
        <v>436</v>
      </c>
      <c r="B67" s="99" t="s">
        <v>437</v>
      </c>
      <c r="C67" s="7">
        <v>39</v>
      </c>
      <c r="D67" s="100">
        <v>3</v>
      </c>
      <c r="E67" s="101" t="s">
        <v>391</v>
      </c>
      <c r="F67" s="102"/>
      <c r="G67" s="103"/>
      <c r="H67" s="8"/>
    </row>
    <row r="68" spans="1:8" x14ac:dyDescent="0.2">
      <c r="A68" s="98" t="s">
        <v>438</v>
      </c>
      <c r="B68" s="99" t="s">
        <v>439</v>
      </c>
      <c r="C68" s="7">
        <v>40</v>
      </c>
      <c r="D68" s="100">
        <v>7</v>
      </c>
      <c r="E68" s="101" t="s">
        <v>391</v>
      </c>
      <c r="F68" s="102"/>
      <c r="G68" s="103"/>
      <c r="H68" s="8"/>
    </row>
    <row r="69" spans="1:8" x14ac:dyDescent="0.2">
      <c r="A69" s="98" t="s">
        <v>440</v>
      </c>
      <c r="B69" s="99" t="s">
        <v>441</v>
      </c>
      <c r="C69" s="7">
        <v>38</v>
      </c>
      <c r="D69" s="100">
        <v>6</v>
      </c>
      <c r="E69" s="101" t="s">
        <v>391</v>
      </c>
      <c r="F69" s="102"/>
      <c r="G69" s="103"/>
      <c r="H69" s="8"/>
    </row>
    <row r="70" spans="1:8" x14ac:dyDescent="0.2">
      <c r="A70" s="98" t="s">
        <v>442</v>
      </c>
      <c r="B70" s="99" t="s">
        <v>443</v>
      </c>
      <c r="C70" s="7">
        <v>27</v>
      </c>
      <c r="D70" s="100">
        <v>12</v>
      </c>
      <c r="E70" s="101" t="s">
        <v>391</v>
      </c>
      <c r="F70" s="102"/>
      <c r="G70" s="103"/>
      <c r="H70" s="8"/>
    </row>
    <row r="71" spans="1:8" x14ac:dyDescent="0.2">
      <c r="A71" s="98" t="s">
        <v>444</v>
      </c>
      <c r="B71" s="99" t="s">
        <v>445</v>
      </c>
      <c r="C71" s="7">
        <v>26</v>
      </c>
      <c r="D71" s="100">
        <v>13</v>
      </c>
      <c r="E71" s="101" t="s">
        <v>391</v>
      </c>
      <c r="F71" s="102"/>
      <c r="G71" s="103"/>
      <c r="H71" s="8"/>
    </row>
    <row r="72" spans="1:8" x14ac:dyDescent="0.2">
      <c r="A72" s="98" t="s">
        <v>446</v>
      </c>
      <c r="B72" s="99" t="s">
        <v>447</v>
      </c>
      <c r="C72" s="7">
        <v>50</v>
      </c>
      <c r="D72" s="100">
        <v>3</v>
      </c>
      <c r="E72" s="101" t="s">
        <v>391</v>
      </c>
      <c r="F72" s="102"/>
      <c r="G72" s="103"/>
      <c r="H72" s="8"/>
    </row>
    <row r="73" spans="1:8" x14ac:dyDescent="0.2">
      <c r="A73" s="98" t="s">
        <v>448</v>
      </c>
      <c r="B73" s="99" t="s">
        <v>449</v>
      </c>
      <c r="C73" s="7">
        <v>43</v>
      </c>
      <c r="D73" s="100">
        <v>2</v>
      </c>
      <c r="E73" s="101" t="s">
        <v>391</v>
      </c>
      <c r="F73" s="102"/>
      <c r="G73" s="103"/>
      <c r="H73" s="8"/>
    </row>
    <row r="74" spans="1:8" x14ac:dyDescent="0.2">
      <c r="A74" s="98" t="s">
        <v>450</v>
      </c>
      <c r="B74" s="99" t="s">
        <v>451</v>
      </c>
      <c r="C74" s="7">
        <v>31</v>
      </c>
      <c r="D74" s="100">
        <v>1</v>
      </c>
      <c r="E74" s="101" t="s">
        <v>391</v>
      </c>
      <c r="F74" s="102"/>
      <c r="G74" s="103"/>
      <c r="H74" s="8"/>
    </row>
    <row r="75" spans="1:8" x14ac:dyDescent="0.2">
      <c r="A75" s="98" t="s">
        <v>452</v>
      </c>
      <c r="B75" s="99" t="s">
        <v>453</v>
      </c>
      <c r="C75" s="7">
        <v>57</v>
      </c>
      <c r="D75" s="100">
        <v>10</v>
      </c>
      <c r="E75" s="101" t="s">
        <v>391</v>
      </c>
      <c r="F75" s="102"/>
      <c r="G75" s="103"/>
      <c r="H75" s="8"/>
    </row>
    <row r="76" spans="1:8" x14ac:dyDescent="0.2">
      <c r="A76" s="98" t="s">
        <v>454</v>
      </c>
      <c r="B76" s="99" t="s">
        <v>455</v>
      </c>
      <c r="C76" s="7">
        <v>45</v>
      </c>
      <c r="D76" s="100">
        <v>3</v>
      </c>
      <c r="E76" s="101" t="s">
        <v>391</v>
      </c>
      <c r="F76" s="102"/>
      <c r="G76" s="103"/>
      <c r="H76" s="8"/>
    </row>
    <row r="77" spans="1:8" x14ac:dyDescent="0.2">
      <c r="A77" s="98" t="s">
        <v>456</v>
      </c>
      <c r="B77" s="99" t="s">
        <v>457</v>
      </c>
      <c r="C77" s="7">
        <v>43</v>
      </c>
      <c r="D77" s="7">
        <v>3</v>
      </c>
      <c r="E77" s="101" t="s">
        <v>391</v>
      </c>
      <c r="F77" s="102"/>
      <c r="G77" s="103"/>
      <c r="H77" s="8"/>
    </row>
    <row r="78" spans="1:8" x14ac:dyDescent="0.2">
      <c r="A78" s="98" t="s">
        <v>458</v>
      </c>
      <c r="B78" s="99" t="s">
        <v>459</v>
      </c>
      <c r="C78" s="7">
        <v>42</v>
      </c>
      <c r="D78" s="100">
        <v>4</v>
      </c>
      <c r="E78" s="101" t="s">
        <v>391</v>
      </c>
      <c r="F78" s="102"/>
      <c r="G78" s="103"/>
      <c r="H78" s="8"/>
    </row>
    <row r="79" spans="1:8" x14ac:dyDescent="0.2">
      <c r="A79" s="98" t="s">
        <v>460</v>
      </c>
      <c r="B79" s="99" t="s">
        <v>461</v>
      </c>
      <c r="C79" s="7">
        <v>9</v>
      </c>
      <c r="D79" s="100">
        <v>1</v>
      </c>
      <c r="E79" s="101" t="s">
        <v>462</v>
      </c>
      <c r="F79" s="102">
        <v>0.05</v>
      </c>
      <c r="G79" s="103" t="s">
        <v>312</v>
      </c>
      <c r="H79" s="8"/>
    </row>
    <row r="80" spans="1:8" x14ac:dyDescent="0.2">
      <c r="A80" s="41" t="s">
        <v>463</v>
      </c>
      <c r="B80" s="42" t="s">
        <v>464</v>
      </c>
      <c r="C80" s="7"/>
      <c r="D80" s="100"/>
      <c r="E80" s="101"/>
      <c r="F80" s="102"/>
      <c r="G80" s="103"/>
      <c r="H80" s="8"/>
    </row>
    <row r="81" spans="1:8" x14ac:dyDescent="0.2">
      <c r="A81" s="41" t="s">
        <v>465</v>
      </c>
      <c r="B81" s="42" t="s">
        <v>466</v>
      </c>
      <c r="C81" s="7"/>
      <c r="D81" s="100">
        <v>385</v>
      </c>
      <c r="E81" s="101"/>
      <c r="F81" s="102"/>
      <c r="G81" s="103"/>
      <c r="H81" s="8"/>
    </row>
    <row r="82" spans="1:8" x14ac:dyDescent="0.2">
      <c r="A82" s="41" t="s">
        <v>467</v>
      </c>
      <c r="B82" s="42" t="s">
        <v>468</v>
      </c>
      <c r="C82" s="7"/>
      <c r="D82" s="100"/>
      <c r="E82" s="101"/>
      <c r="F82" s="102"/>
      <c r="G82" s="103"/>
      <c r="H82" s="8"/>
    </row>
    <row r="83" spans="1:8" x14ac:dyDescent="0.2">
      <c r="A83" s="41" t="s">
        <v>469</v>
      </c>
      <c r="B83" s="42" t="s">
        <v>470</v>
      </c>
      <c r="C83" s="7"/>
      <c r="D83" s="100"/>
      <c r="E83" s="101"/>
      <c r="F83" s="102"/>
      <c r="G83" s="103"/>
      <c r="H83" s="8"/>
    </row>
    <row r="84" spans="1:8" x14ac:dyDescent="0.2">
      <c r="A84" s="41" t="s">
        <v>471</v>
      </c>
      <c r="B84" s="42" t="s">
        <v>472</v>
      </c>
      <c r="C84" s="7"/>
      <c r="D84" s="100"/>
      <c r="E84" s="101"/>
      <c r="F84" s="102"/>
      <c r="G84" s="103"/>
      <c r="H84" s="8"/>
    </row>
    <row r="85" spans="1:8" x14ac:dyDescent="0.2">
      <c r="A85" s="41" t="s">
        <v>473</v>
      </c>
      <c r="B85" s="42" t="s">
        <v>474</v>
      </c>
      <c r="C85" s="7"/>
      <c r="D85" s="100"/>
      <c r="E85" s="101"/>
      <c r="F85" s="102"/>
      <c r="G85" s="103"/>
      <c r="H85" s="8"/>
    </row>
    <row r="86" spans="1:8" x14ac:dyDescent="0.2">
      <c r="A86" s="41" t="s">
        <v>475</v>
      </c>
      <c r="B86" s="42" t="s">
        <v>476</v>
      </c>
      <c r="C86" s="7"/>
      <c r="D86" s="100"/>
      <c r="E86" s="101"/>
      <c r="F86" s="102"/>
      <c r="G86" s="103"/>
      <c r="H86" s="8"/>
    </row>
    <row r="87" spans="1:8" x14ac:dyDescent="0.2">
      <c r="A87" s="41" t="s">
        <v>477</v>
      </c>
      <c r="B87" s="42" t="s">
        <v>478</v>
      </c>
      <c r="C87" s="7"/>
      <c r="D87" s="100"/>
      <c r="E87" s="101"/>
      <c r="F87" s="102"/>
      <c r="G87" s="103"/>
      <c r="H87" s="8"/>
    </row>
    <row r="88" spans="1:8" x14ac:dyDescent="0.2">
      <c r="A88" s="41" t="s">
        <v>479</v>
      </c>
      <c r="B88" s="42" t="s">
        <v>480</v>
      </c>
      <c r="C88" s="7"/>
      <c r="D88" s="100"/>
      <c r="E88" s="101"/>
      <c r="F88" s="102"/>
      <c r="G88" s="103"/>
      <c r="H88" s="8"/>
    </row>
    <row r="89" spans="1:8" x14ac:dyDescent="0.2">
      <c r="A89" s="41" t="s">
        <v>481</v>
      </c>
      <c r="B89" s="42" t="s">
        <v>482</v>
      </c>
      <c r="C89" s="7"/>
      <c r="D89" s="100"/>
      <c r="E89" s="101"/>
      <c r="F89" s="102"/>
      <c r="G89" s="103"/>
      <c r="H89" s="8"/>
    </row>
    <row r="90" spans="1:8" x14ac:dyDescent="0.2">
      <c r="A90" s="41" t="s">
        <v>483</v>
      </c>
      <c r="B90" s="42" t="s">
        <v>484</v>
      </c>
      <c r="C90" s="7"/>
      <c r="D90" s="100"/>
      <c r="E90" s="101"/>
      <c r="F90" s="102"/>
      <c r="G90" s="103"/>
      <c r="H90" s="8"/>
    </row>
    <row r="91" spans="1:8" x14ac:dyDescent="0.2">
      <c r="A91" s="41" t="s">
        <v>485</v>
      </c>
      <c r="B91" s="42" t="s">
        <v>486</v>
      </c>
      <c r="C91" s="7"/>
      <c r="D91" s="100"/>
      <c r="E91" s="101"/>
      <c r="F91" s="102"/>
      <c r="G91" s="103"/>
      <c r="H91" s="8"/>
    </row>
    <row r="92" spans="1:8" x14ac:dyDescent="0.2">
      <c r="A92" s="41" t="s">
        <v>487</v>
      </c>
      <c r="B92" s="42" t="s">
        <v>488</v>
      </c>
      <c r="C92" s="7"/>
      <c r="D92" s="100"/>
      <c r="E92" s="101"/>
      <c r="F92" s="102"/>
      <c r="G92" s="103"/>
      <c r="H92" s="8"/>
    </row>
    <row r="93" spans="1:8" x14ac:dyDescent="0.2">
      <c r="A93" s="41" t="s">
        <v>489</v>
      </c>
      <c r="B93" s="42" t="s">
        <v>490</v>
      </c>
      <c r="C93" s="7"/>
      <c r="D93" s="100"/>
      <c r="E93" s="101"/>
      <c r="F93" s="102"/>
      <c r="G93" s="103"/>
      <c r="H93" s="8"/>
    </row>
    <row r="94" spans="1:8" x14ac:dyDescent="0.2">
      <c r="A94" s="98"/>
      <c r="B94" s="99"/>
      <c r="C94" s="7"/>
      <c r="D94" s="100"/>
      <c r="E94" s="101"/>
      <c r="F94" s="102"/>
      <c r="G94" s="103"/>
      <c r="H94" s="8"/>
    </row>
    <row r="95" spans="1:8" x14ac:dyDescent="0.2">
      <c r="A95" s="98"/>
      <c r="B95" s="99"/>
      <c r="C95" s="7"/>
      <c r="D95" s="100"/>
      <c r="E95" s="101"/>
      <c r="F95" s="102"/>
      <c r="G95" s="103"/>
      <c r="H95" s="8"/>
    </row>
    <row r="96" spans="1:8" x14ac:dyDescent="0.2">
      <c r="A96" s="98"/>
      <c r="B96" s="99"/>
      <c r="C96" s="7"/>
      <c r="D96" s="100"/>
      <c r="E96" s="101"/>
      <c r="F96" s="102"/>
      <c r="G96" s="103"/>
      <c r="H96" s="8"/>
    </row>
    <row r="97" spans="1:8" x14ac:dyDescent="0.2">
      <c r="A97" s="98"/>
      <c r="B97" s="99"/>
      <c r="C97" s="7"/>
      <c r="D97" s="100"/>
      <c r="E97" s="101"/>
      <c r="F97" s="102"/>
      <c r="G97" s="103"/>
      <c r="H97" s="8"/>
    </row>
    <row r="98" spans="1:8" x14ac:dyDescent="0.2">
      <c r="A98" s="98" t="s">
        <v>491</v>
      </c>
      <c r="B98" s="99" t="s">
        <v>492</v>
      </c>
      <c r="C98" s="7">
        <v>2</v>
      </c>
      <c r="D98" s="100">
        <v>1</v>
      </c>
      <c r="E98" s="101" t="s">
        <v>353</v>
      </c>
      <c r="F98" s="102">
        <v>0.1</v>
      </c>
      <c r="G98" s="103"/>
      <c r="H98" s="8"/>
    </row>
    <row r="99" spans="1:8" x14ac:dyDescent="0.2">
      <c r="A99" s="98" t="s">
        <v>493</v>
      </c>
      <c r="B99" s="99" t="s">
        <v>494</v>
      </c>
      <c r="C99" s="7">
        <v>12</v>
      </c>
      <c r="D99" s="100">
        <v>10</v>
      </c>
      <c r="E99" s="101" t="s">
        <v>368</v>
      </c>
      <c r="F99" s="102">
        <v>0.15</v>
      </c>
      <c r="G99" s="103" t="s">
        <v>312</v>
      </c>
      <c r="H99" s="8"/>
    </row>
    <row r="100" spans="1:8" x14ac:dyDescent="0.2">
      <c r="A100" s="98" t="s">
        <v>495</v>
      </c>
      <c r="B100" s="99" t="s">
        <v>496</v>
      </c>
      <c r="C100" s="7">
        <v>31</v>
      </c>
      <c r="D100" s="100">
        <v>28</v>
      </c>
      <c r="E100" s="101" t="s">
        <v>497</v>
      </c>
      <c r="F100" s="102">
        <v>0.15</v>
      </c>
      <c r="G100" s="103" t="s">
        <v>312</v>
      </c>
      <c r="H100" s="8"/>
    </row>
    <row r="101" spans="1:8" x14ac:dyDescent="0.2">
      <c r="A101" s="106" t="s">
        <v>498</v>
      </c>
      <c r="B101" s="107" t="s">
        <v>499</v>
      </c>
      <c r="C101" s="7">
        <v>1</v>
      </c>
      <c r="D101" s="100">
        <v>1</v>
      </c>
      <c r="E101" s="101" t="s">
        <v>284</v>
      </c>
      <c r="F101" s="102">
        <v>0.15</v>
      </c>
      <c r="G101" s="39"/>
      <c r="H101" s="8"/>
    </row>
    <row r="102" spans="1:8" x14ac:dyDescent="0.2">
      <c r="A102" s="98" t="s">
        <v>500</v>
      </c>
      <c r="B102" s="99" t="s">
        <v>501</v>
      </c>
      <c r="C102" s="7">
        <v>4</v>
      </c>
      <c r="D102" s="100">
        <v>3</v>
      </c>
      <c r="E102" s="101" t="s">
        <v>502</v>
      </c>
      <c r="F102" s="102">
        <v>0.15</v>
      </c>
      <c r="G102" s="103"/>
      <c r="H102" s="8"/>
    </row>
    <row r="103" spans="1:8" x14ac:dyDescent="0.2">
      <c r="A103" s="98" t="s">
        <v>503</v>
      </c>
      <c r="B103" s="99" t="s">
        <v>504</v>
      </c>
      <c r="C103" s="7">
        <v>3</v>
      </c>
      <c r="D103" s="7">
        <v>1</v>
      </c>
      <c r="E103" s="101" t="s">
        <v>288</v>
      </c>
      <c r="F103" s="102">
        <v>0.06</v>
      </c>
      <c r="G103" s="103"/>
      <c r="H103" s="8"/>
    </row>
    <row r="104" spans="1:8" x14ac:dyDescent="0.2">
      <c r="A104" s="98" t="s">
        <v>505</v>
      </c>
      <c r="B104" s="99" t="s">
        <v>506</v>
      </c>
      <c r="C104" s="7">
        <v>12</v>
      </c>
      <c r="D104" s="100">
        <v>9</v>
      </c>
      <c r="E104" s="101" t="s">
        <v>502</v>
      </c>
      <c r="F104" s="102">
        <v>0.15</v>
      </c>
      <c r="G104" s="103"/>
      <c r="H104" s="8"/>
    </row>
    <row r="105" spans="1:8" x14ac:dyDescent="0.2">
      <c r="A105" s="40" t="s">
        <v>507</v>
      </c>
      <c r="B105" s="39" t="s">
        <v>508</v>
      </c>
      <c r="C105" s="100">
        <v>3</v>
      </c>
      <c r="D105" s="100">
        <v>1</v>
      </c>
      <c r="E105" s="101" t="s">
        <v>288</v>
      </c>
      <c r="F105" s="102">
        <v>0.06</v>
      </c>
      <c r="G105" s="103"/>
    </row>
    <row r="106" spans="1:8" x14ac:dyDescent="0.2">
      <c r="A106" s="40" t="s">
        <v>509</v>
      </c>
      <c r="B106" s="39" t="s">
        <v>510</v>
      </c>
      <c r="C106" s="100">
        <v>3</v>
      </c>
      <c r="D106" s="100">
        <v>1</v>
      </c>
      <c r="E106" s="101" t="s">
        <v>288</v>
      </c>
      <c r="F106" s="102">
        <v>0.06</v>
      </c>
      <c r="G106" s="103"/>
    </row>
    <row r="107" spans="1:8" x14ac:dyDescent="0.2">
      <c r="A107" s="98" t="s">
        <v>511</v>
      </c>
      <c r="B107" s="99" t="s">
        <v>512</v>
      </c>
      <c r="C107" s="7">
        <v>7</v>
      </c>
      <c r="D107" s="100">
        <v>2</v>
      </c>
      <c r="E107" s="101" t="s">
        <v>513</v>
      </c>
      <c r="F107" s="102">
        <v>0.05</v>
      </c>
      <c r="G107" s="103"/>
      <c r="H107" s="8"/>
    </row>
    <row r="108" spans="1:8" x14ac:dyDescent="0.2">
      <c r="A108" s="98" t="s">
        <v>514</v>
      </c>
      <c r="B108" s="99" t="s">
        <v>515</v>
      </c>
      <c r="C108" s="7">
        <v>1</v>
      </c>
      <c r="D108" s="100">
        <v>1</v>
      </c>
      <c r="E108" s="101" t="s">
        <v>284</v>
      </c>
      <c r="F108" s="102">
        <v>0.15</v>
      </c>
      <c r="G108" s="103"/>
      <c r="H108" s="8"/>
    </row>
    <row r="109" spans="1:8" x14ac:dyDescent="0.2">
      <c r="A109" s="40" t="s">
        <v>516</v>
      </c>
      <c r="B109" s="39" t="s">
        <v>517</v>
      </c>
      <c r="C109" s="100">
        <v>7</v>
      </c>
      <c r="D109" s="100">
        <v>2</v>
      </c>
      <c r="E109" s="101" t="s">
        <v>513</v>
      </c>
      <c r="F109" s="102">
        <v>0.05</v>
      </c>
      <c r="G109" s="103"/>
    </row>
    <row r="110" spans="1:8" x14ac:dyDescent="0.2">
      <c r="A110" s="98" t="s">
        <v>518</v>
      </c>
      <c r="B110" s="99" t="s">
        <v>519</v>
      </c>
      <c r="C110" s="7">
        <v>14</v>
      </c>
      <c r="D110" s="100">
        <v>1</v>
      </c>
      <c r="E110" s="101" t="s">
        <v>520</v>
      </c>
      <c r="F110" s="102">
        <v>0.05</v>
      </c>
      <c r="G110" s="103"/>
      <c r="H110" s="8"/>
    </row>
    <row r="111" spans="1:8" x14ac:dyDescent="0.2">
      <c r="A111" s="98" t="s">
        <v>521</v>
      </c>
      <c r="B111" s="99" t="s">
        <v>522</v>
      </c>
      <c r="C111" s="7">
        <v>3</v>
      </c>
      <c r="D111" s="100">
        <v>1</v>
      </c>
      <c r="E111" s="101" t="s">
        <v>288</v>
      </c>
      <c r="F111" s="102">
        <v>0.06</v>
      </c>
      <c r="G111" s="103"/>
      <c r="H111" s="8"/>
    </row>
    <row r="112" spans="1:8" x14ac:dyDescent="0.2">
      <c r="A112" s="98" t="s">
        <v>523</v>
      </c>
      <c r="B112" s="99" t="s">
        <v>524</v>
      </c>
      <c r="C112" s="7">
        <v>18</v>
      </c>
      <c r="D112" s="100">
        <v>12</v>
      </c>
      <c r="E112" s="101" t="s">
        <v>525</v>
      </c>
      <c r="F112" s="102">
        <v>0.13</v>
      </c>
      <c r="G112" s="103"/>
      <c r="H112" s="8"/>
    </row>
    <row r="113" spans="1:8" x14ac:dyDescent="0.2">
      <c r="A113" s="98" t="s">
        <v>526</v>
      </c>
      <c r="B113" s="99" t="s">
        <v>527</v>
      </c>
      <c r="C113" s="7">
        <v>4</v>
      </c>
      <c r="D113" s="100">
        <v>1</v>
      </c>
      <c r="E113" s="101" t="s">
        <v>299</v>
      </c>
      <c r="F113" s="102">
        <v>0.05</v>
      </c>
      <c r="G113" s="103"/>
      <c r="H113" s="8"/>
    </row>
    <row r="114" spans="1:8" x14ac:dyDescent="0.2">
      <c r="A114" s="98" t="s">
        <v>528</v>
      </c>
      <c r="B114" s="99" t="s">
        <v>529</v>
      </c>
      <c r="C114" s="7">
        <v>3</v>
      </c>
      <c r="D114" s="100">
        <v>1</v>
      </c>
      <c r="E114" s="101" t="s">
        <v>288</v>
      </c>
      <c r="F114" s="102">
        <v>0.06</v>
      </c>
      <c r="G114" s="103"/>
      <c r="H114" s="8"/>
    </row>
    <row r="115" spans="1:8" x14ac:dyDescent="0.2">
      <c r="A115" s="98" t="s">
        <v>530</v>
      </c>
      <c r="B115" s="99" t="s">
        <v>531</v>
      </c>
      <c r="C115" s="7">
        <v>2</v>
      </c>
      <c r="D115" s="100">
        <v>1</v>
      </c>
      <c r="E115" s="101" t="s">
        <v>353</v>
      </c>
      <c r="F115" s="102">
        <v>0.1</v>
      </c>
      <c r="G115" s="103"/>
      <c r="H115" s="8"/>
    </row>
    <row r="116" spans="1:8" x14ac:dyDescent="0.2">
      <c r="A116" s="98" t="s">
        <v>532</v>
      </c>
      <c r="B116" s="99" t="s">
        <v>533</v>
      </c>
      <c r="C116" s="7">
        <v>1</v>
      </c>
      <c r="D116" s="100">
        <v>1</v>
      </c>
      <c r="E116" s="101" t="s">
        <v>284</v>
      </c>
      <c r="F116" s="102">
        <v>0.15</v>
      </c>
      <c r="G116" s="103"/>
      <c r="H116" s="8"/>
    </row>
    <row r="117" spans="1:8" x14ac:dyDescent="0.2">
      <c r="A117" s="98" t="s">
        <v>534</v>
      </c>
      <c r="B117" s="99" t="s">
        <v>535</v>
      </c>
      <c r="C117" s="7">
        <v>4</v>
      </c>
      <c r="D117" s="100">
        <v>3</v>
      </c>
      <c r="E117" s="101" t="s">
        <v>502</v>
      </c>
      <c r="F117" s="102">
        <v>0.15</v>
      </c>
      <c r="G117" s="103"/>
      <c r="H117" s="8"/>
    </row>
    <row r="118" spans="1:8" x14ac:dyDescent="0.2">
      <c r="A118" s="98" t="s">
        <v>536</v>
      </c>
      <c r="B118" s="99" t="s">
        <v>537</v>
      </c>
      <c r="C118" s="7">
        <v>6</v>
      </c>
      <c r="D118" s="100">
        <v>1</v>
      </c>
      <c r="E118" s="101" t="s">
        <v>307</v>
      </c>
      <c r="F118" s="102">
        <v>0.05</v>
      </c>
      <c r="G118" s="103"/>
      <c r="H118" s="8"/>
    </row>
    <row r="119" spans="1:8" x14ac:dyDescent="0.2">
      <c r="A119" s="98" t="s">
        <v>538</v>
      </c>
      <c r="B119" s="99" t="s">
        <v>539</v>
      </c>
      <c r="C119" s="7">
        <v>7</v>
      </c>
      <c r="D119" s="100">
        <v>2</v>
      </c>
      <c r="E119" s="101" t="s">
        <v>513</v>
      </c>
      <c r="F119" s="102">
        <v>0.05</v>
      </c>
      <c r="G119" s="103"/>
      <c r="H119" s="8"/>
    </row>
    <row r="120" spans="1:8" x14ac:dyDescent="0.2">
      <c r="A120" s="98" t="s">
        <v>540</v>
      </c>
      <c r="B120" s="99" t="s">
        <v>541</v>
      </c>
      <c r="C120" s="7">
        <v>8</v>
      </c>
      <c r="D120" s="100">
        <v>5</v>
      </c>
      <c r="E120" s="101" t="s">
        <v>542</v>
      </c>
      <c r="F120" s="102">
        <v>0.12</v>
      </c>
      <c r="G120" s="103"/>
      <c r="H120" s="8"/>
    </row>
    <row r="121" spans="1:8" x14ac:dyDescent="0.2">
      <c r="A121" s="98" t="s">
        <v>543</v>
      </c>
      <c r="B121" s="99" t="s">
        <v>544</v>
      </c>
      <c r="C121" s="7">
        <v>2</v>
      </c>
      <c r="D121" s="100">
        <v>1</v>
      </c>
      <c r="E121" s="101" t="s">
        <v>353</v>
      </c>
      <c r="F121" s="102">
        <v>0.1</v>
      </c>
      <c r="G121" s="103"/>
      <c r="H121" s="8"/>
    </row>
    <row r="122" spans="1:8" x14ac:dyDescent="0.2">
      <c r="A122" s="40" t="s">
        <v>545</v>
      </c>
      <c r="B122" s="39" t="s">
        <v>546</v>
      </c>
      <c r="C122" s="100">
        <v>1</v>
      </c>
      <c r="D122" s="100">
        <v>1</v>
      </c>
      <c r="E122" s="101" t="s">
        <v>284</v>
      </c>
      <c r="F122" s="102">
        <v>0.15</v>
      </c>
      <c r="G122" s="103"/>
    </row>
    <row r="123" spans="1:8" x14ac:dyDescent="0.2">
      <c r="A123" s="40" t="s">
        <v>547</v>
      </c>
      <c r="B123" s="39" t="s">
        <v>548</v>
      </c>
      <c r="C123" s="100">
        <v>3</v>
      </c>
      <c r="D123" s="100">
        <v>1</v>
      </c>
      <c r="E123" s="101" t="s">
        <v>288</v>
      </c>
      <c r="F123" s="102">
        <v>0.06</v>
      </c>
      <c r="G123" s="103"/>
    </row>
    <row r="124" spans="1:8" x14ac:dyDescent="0.2">
      <c r="A124" s="40" t="s">
        <v>549</v>
      </c>
      <c r="B124" s="39" t="s">
        <v>550</v>
      </c>
      <c r="C124" s="100">
        <v>13</v>
      </c>
      <c r="D124" s="100">
        <v>6</v>
      </c>
      <c r="E124" s="101" t="s">
        <v>551</v>
      </c>
      <c r="F124" s="102">
        <v>0.09</v>
      </c>
      <c r="G124" s="103"/>
    </row>
    <row r="125" spans="1:8" x14ac:dyDescent="0.2">
      <c r="A125" s="98" t="s">
        <v>552</v>
      </c>
      <c r="B125" s="99" t="s">
        <v>553</v>
      </c>
      <c r="C125" s="7">
        <v>5</v>
      </c>
      <c r="D125" s="100">
        <v>1</v>
      </c>
      <c r="E125" s="101" t="s">
        <v>365</v>
      </c>
      <c r="F125" s="102">
        <v>0.05</v>
      </c>
      <c r="G125" s="103"/>
      <c r="H125" s="8"/>
    </row>
    <row r="126" spans="1:8" x14ac:dyDescent="0.2">
      <c r="A126" s="98" t="s">
        <v>554</v>
      </c>
      <c r="B126" s="99" t="s">
        <v>555</v>
      </c>
      <c r="C126" s="7">
        <v>3</v>
      </c>
      <c r="D126" s="100">
        <v>1</v>
      </c>
      <c r="E126" s="101" t="s">
        <v>288</v>
      </c>
      <c r="F126" s="102">
        <v>0.06</v>
      </c>
      <c r="G126" s="103"/>
      <c r="H126" s="8"/>
    </row>
    <row r="127" spans="1:8" x14ac:dyDescent="0.2">
      <c r="A127" s="98" t="s">
        <v>556</v>
      </c>
      <c r="B127" s="99" t="s">
        <v>557</v>
      </c>
      <c r="C127" s="7">
        <v>3</v>
      </c>
      <c r="D127" s="100">
        <v>1</v>
      </c>
      <c r="E127" s="101" t="s">
        <v>288</v>
      </c>
      <c r="F127" s="102">
        <v>0.06</v>
      </c>
      <c r="G127" s="103"/>
      <c r="H127" s="8"/>
    </row>
    <row r="128" spans="1:8" x14ac:dyDescent="0.2">
      <c r="A128" s="98" t="s">
        <v>558</v>
      </c>
      <c r="B128" s="99" t="s">
        <v>559</v>
      </c>
      <c r="C128" s="7">
        <v>16</v>
      </c>
      <c r="D128" s="100">
        <v>7</v>
      </c>
      <c r="E128" s="101" t="s">
        <v>560</v>
      </c>
      <c r="F128" s="102">
        <v>0.08</v>
      </c>
      <c r="G128" s="103"/>
      <c r="H128" s="8"/>
    </row>
    <row r="129" spans="1:8" x14ac:dyDescent="0.2">
      <c r="A129" s="98" t="s">
        <v>561</v>
      </c>
      <c r="B129" s="99" t="s">
        <v>562</v>
      </c>
      <c r="C129" s="7">
        <v>38</v>
      </c>
      <c r="D129" s="100">
        <v>14</v>
      </c>
      <c r="E129" s="101" t="s">
        <v>563</v>
      </c>
      <c r="F129" s="102">
        <v>7.0000000000000007E-2</v>
      </c>
      <c r="G129" s="103"/>
      <c r="H129" s="8"/>
    </row>
    <row r="130" spans="1:8" x14ac:dyDescent="0.2">
      <c r="A130" s="98" t="s">
        <v>564</v>
      </c>
      <c r="B130" s="99" t="s">
        <v>565</v>
      </c>
      <c r="C130" s="7">
        <v>294</v>
      </c>
      <c r="D130" s="100">
        <f>SUM(D124:D129)</f>
        <v>30</v>
      </c>
      <c r="E130" s="101" t="s">
        <v>566</v>
      </c>
      <c r="F130" s="102">
        <v>0.05</v>
      </c>
      <c r="G130" s="103"/>
      <c r="H130" s="8"/>
    </row>
    <row r="131" spans="1:8" x14ac:dyDescent="0.2">
      <c r="A131" s="40" t="s">
        <v>567</v>
      </c>
      <c r="B131" s="39" t="s">
        <v>568</v>
      </c>
      <c r="C131" s="100">
        <v>453</v>
      </c>
      <c r="D131" s="100">
        <f>SUM(D119:D130)</f>
        <v>70</v>
      </c>
      <c r="E131" s="101" t="s">
        <v>569</v>
      </c>
      <c r="F131" s="102">
        <v>0.05</v>
      </c>
      <c r="G131" s="103"/>
    </row>
    <row r="132" spans="1:8" x14ac:dyDescent="0.2">
      <c r="A132" s="98" t="s">
        <v>570</v>
      </c>
      <c r="B132" s="99" t="s">
        <v>571</v>
      </c>
      <c r="C132" s="7">
        <v>350</v>
      </c>
      <c r="D132" s="100">
        <f>SUM(D126:D131)</f>
        <v>123</v>
      </c>
      <c r="E132" s="101" t="s">
        <v>572</v>
      </c>
      <c r="F132" s="102">
        <v>0.09</v>
      </c>
      <c r="G132" s="103"/>
      <c r="H132" s="8"/>
    </row>
    <row r="133" spans="1:8" x14ac:dyDescent="0.2">
      <c r="A133" s="98" t="s">
        <v>573</v>
      </c>
      <c r="B133" s="99" t="s">
        <v>574</v>
      </c>
      <c r="C133" s="7">
        <v>311</v>
      </c>
      <c r="D133" s="100">
        <f>SUM(D126:D132)</f>
        <v>246</v>
      </c>
      <c r="E133" s="101" t="s">
        <v>356</v>
      </c>
      <c r="F133" s="102">
        <v>0.05</v>
      </c>
      <c r="G133" s="103"/>
      <c r="H133" s="8"/>
    </row>
    <row r="134" spans="1:8" x14ac:dyDescent="0.2">
      <c r="A134" s="108"/>
      <c r="B134" s="109"/>
      <c r="C134" s="100">
        <f>SUM(C3:C133)-SUM(C57,C64,C77,C103)</f>
        <v>3236</v>
      </c>
      <c r="D134" s="100">
        <f>SUM(D3:D133)-SUM(D57,D64,D77,D103)</f>
        <v>1474</v>
      </c>
    </row>
  </sheetData>
  <autoFilter ref="A2:J134"/>
  <customSheetViews>
    <customSheetView guid="{44594B27-9C70-41F1-9630-666DBB02377F}" showGridLines="0" showAutoFilter="1" state="hidden">
      <selection activeCell="I132" sqref="I132"/>
      <pageMargins left="0" right="0" top="0" bottom="0" header="0" footer="0"/>
      <pageSetup orientation="landscape" r:id="rId1"/>
      <headerFooter alignWithMargins="0"/>
      <autoFilter ref="A2:J134"/>
    </customSheetView>
    <customSheetView guid="{D084C74A-34CE-4171-80D6-1BE5E86C1BB8}" showGridLines="0" showAutoFilter="1" state="hidden">
      <selection activeCell="I132" sqref="I132"/>
      <pageMargins left="0" right="0" top="0" bottom="0" header="0" footer="0"/>
      <pageSetup orientation="landscape" r:id="rId2"/>
      <headerFooter alignWithMargins="0"/>
      <autoFilter ref="A2:J134"/>
    </customSheetView>
  </customSheetViews>
  <mergeCells count="1">
    <mergeCell ref="A1:F1"/>
  </mergeCells>
  <pageMargins left="0.75" right="0.75" top="1" bottom="1" header="0.5" footer="0.5"/>
  <pageSetup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SCEP CoverPage</vt:lpstr>
      <vt:lpstr>Assurances</vt:lpstr>
      <vt:lpstr>Evidence-Based Intervention</vt:lpstr>
      <vt:lpstr>Stakeholder Participation</vt:lpstr>
      <vt:lpstr>Leading Indicators</vt:lpstr>
      <vt:lpstr>Tenet 2</vt:lpstr>
      <vt:lpstr>Tenet 3</vt:lpstr>
      <vt:lpstr>School Selected Tenet 4</vt:lpstr>
      <vt:lpstr> School-Selected Tenet 5</vt:lpstr>
      <vt:lpstr>Survey</vt:lpstr>
      <vt:lpstr>StatementsofPractice</vt:lpstr>
      <vt:lpstr>SI Set Aside Rates</vt:lpstr>
      <vt:lpstr>' School-Selected Tenet 5'!Print_Area</vt:lpstr>
      <vt:lpstr>Assurances!Print_Area</vt:lpstr>
      <vt:lpstr>'Evidence-Based Intervention'!Print_Area</vt:lpstr>
      <vt:lpstr>'Leading Indicators'!Print_Area</vt:lpstr>
      <vt:lpstr>'SCEP CoverPage'!Print_Area</vt:lpstr>
      <vt:lpstr>'School Selected Tenet 4'!Print_Area</vt:lpstr>
      <vt:lpstr>'Stakeholder Participation'!Print_Area</vt:lpstr>
      <vt:lpstr>StatementsofPractice!Print_Area</vt:lpstr>
      <vt:lpstr>Survey!Print_Area</vt:lpstr>
      <vt:lpstr>'Tenet 2'!Print_Area</vt:lpstr>
      <vt:lpstr>'Tenet 3'!Print_Area</vt:lpstr>
      <vt:lpstr>'Evidence-Based Intervention'!Print_Titles</vt:lpstr>
      <vt:lpstr>SIpercent</vt:lpstr>
    </vt:vector>
  </TitlesOfParts>
  <Manager/>
  <Company>NYSED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Harmon</dc:creator>
  <cp:keywords/>
  <dc:description/>
  <cp:lastModifiedBy>Windows User</cp:lastModifiedBy>
  <cp:revision/>
  <dcterms:created xsi:type="dcterms:W3CDTF">2014-01-09T14:13:35Z</dcterms:created>
  <dcterms:modified xsi:type="dcterms:W3CDTF">2019-06-25T12:49:06Z</dcterms:modified>
  <cp:category/>
  <cp:contentStatus/>
</cp:coreProperties>
</file>