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S:\ACCOUNTING\JACKIE\50 - Check Registers Web\FY22\"/>
    </mc:Choice>
  </mc:AlternateContent>
  <xr:revisionPtr revIDLastSave="0" documentId="13_ncr:1_{CF51E355-08A4-47A4-9BCB-FFB7B0D6E4DA}" xr6:coauthVersionLast="36" xr6:coauthVersionMax="36" xr10:uidLastSave="{00000000-0000-0000-0000-000000000000}"/>
  <bookViews>
    <workbookView xWindow="0" yWindow="0" windowWidth="15300" windowHeight="69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27" i="1"/>
  <c r="E26" i="1"/>
  <c r="E25" i="1" l="1"/>
  <c r="E24" i="1"/>
  <c r="E23" i="1" l="1"/>
  <c r="E21" i="1" l="1"/>
  <c r="E20" i="1"/>
  <c r="E22" i="1"/>
  <c r="E19" i="1" l="1"/>
  <c r="E18" i="1"/>
  <c r="E17" i="1"/>
  <c r="E16" i="1"/>
  <c r="E15" i="1"/>
  <c r="E14" i="1"/>
  <c r="E13" i="1"/>
  <c r="E12" i="1"/>
  <c r="E11" i="1" l="1"/>
  <c r="E6" i="1" l="1"/>
  <c r="E7" i="1"/>
  <c r="E8" i="1"/>
  <c r="E9" i="1"/>
  <c r="E10" i="1"/>
  <c r="E5" i="1" l="1"/>
  <c r="E4" i="1"/>
</calcChain>
</file>

<file path=xl/sharedStrings.xml><?xml version="1.0" encoding="utf-8"?>
<sst xmlns="http://schemas.openxmlformats.org/spreadsheetml/2006/main" count="17" uniqueCount="17">
  <si>
    <t>La Porte ISD</t>
  </si>
  <si>
    <t>PAY RUN</t>
  </si>
  <si>
    <t>PAY DATE</t>
  </si>
  <si>
    <t>DIRECT DEPOSIT</t>
  </si>
  <si>
    <t>LIVE CHECKS</t>
  </si>
  <si>
    <t>TOTAL PAYROLL</t>
  </si>
  <si>
    <t>GRAND TOTAL</t>
  </si>
  <si>
    <t/>
  </si>
  <si>
    <t>2021-2022 Payroll Checks Total by Paydate</t>
  </si>
  <si>
    <t>376/377</t>
  </si>
  <si>
    <t>378/379</t>
  </si>
  <si>
    <t>380/381</t>
  </si>
  <si>
    <t>382/383</t>
  </si>
  <si>
    <t>390/391</t>
  </si>
  <si>
    <t>392/393</t>
  </si>
  <si>
    <t>394/395</t>
  </si>
  <si>
    <t>406/407/408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</si>
</sst>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Times New Roman"/>
      <family val="2"/>
    </font>
    <font>
      <b/>
      <sz val="14"/>
      <color indexed="8"/>
      <name val="Calibri"/>
      <family val="2"/>
    </font>
    <font>
      <b/>
      <u/>
      <sz val="10"/>
      <name val="Arial"/>
      <family val="2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2" xfId="0" applyNumberForma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C32" sqref="C32"/>
    </sheetView>
  </sheetViews>
  <sheetFormatPr defaultRowHeight="15" x14ac:dyDescent="0.25"/>
  <cols>
    <col min="1" max="1" width="17.42578125" customWidth="1"/>
    <col min="2" max="5" width="19" customWidth="1"/>
  </cols>
  <sheetData>
    <row r="1" spans="1:5" ht="18.75" x14ac:dyDescent="0.25">
      <c r="A1" s="1" t="s">
        <v>0</v>
      </c>
      <c r="B1" s="3"/>
      <c r="C1" s="6"/>
      <c r="D1" s="6"/>
      <c r="E1" s="8"/>
    </row>
    <row r="2" spans="1:5" ht="18.75" x14ac:dyDescent="0.25">
      <c r="A2" s="1" t="s">
        <v>8</v>
      </c>
      <c r="B2" s="3"/>
      <c r="C2" s="6"/>
      <c r="D2" s="6"/>
      <c r="E2" s="8"/>
    </row>
    <row r="3" spans="1:5" x14ac:dyDescent="0.25">
      <c r="A3" s="2" t="s">
        <v>1</v>
      </c>
      <c r="B3" s="2" t="s">
        <v>2</v>
      </c>
      <c r="C3" s="7" t="s">
        <v>3</v>
      </c>
      <c r="D3" s="7" t="s">
        <v>4</v>
      </c>
      <c r="E3" s="10" t="s">
        <v>5</v>
      </c>
    </row>
    <row r="4" spans="1:5" x14ac:dyDescent="0.25">
      <c r="A4" s="3" t="s">
        <v>9</v>
      </c>
      <c r="B4" s="4">
        <v>44392</v>
      </c>
      <c r="C4" s="11">
        <v>1892368</v>
      </c>
      <c r="D4" s="11">
        <v>3167</v>
      </c>
      <c r="E4" s="8">
        <f>C4+D4</f>
        <v>1895535</v>
      </c>
    </row>
    <row r="5" spans="1:5" x14ac:dyDescent="0.25">
      <c r="A5" s="3" t="s">
        <v>10</v>
      </c>
      <c r="B5" s="4">
        <v>44408</v>
      </c>
      <c r="C5" s="8">
        <v>1697336.15</v>
      </c>
      <c r="D5" s="8">
        <v>5599</v>
      </c>
      <c r="E5" s="8">
        <f t="shared" ref="E5:E21" si="0">C5+D5</f>
        <v>1702935.15</v>
      </c>
    </row>
    <row r="6" spans="1:5" x14ac:dyDescent="0.25">
      <c r="A6" s="3" t="s">
        <v>11</v>
      </c>
      <c r="B6" s="4">
        <v>44421</v>
      </c>
      <c r="C6" s="8">
        <v>1738883.28</v>
      </c>
      <c r="D6" s="8">
        <v>339745.52</v>
      </c>
      <c r="E6" s="8">
        <f t="shared" si="0"/>
        <v>2078628.8</v>
      </c>
    </row>
    <row r="7" spans="1:5" x14ac:dyDescent="0.25">
      <c r="A7" s="3" t="s">
        <v>12</v>
      </c>
      <c r="B7" s="4">
        <v>44439</v>
      </c>
      <c r="C7" s="8">
        <v>1820385</v>
      </c>
      <c r="D7" s="8">
        <v>39882</v>
      </c>
      <c r="E7" s="8">
        <f t="shared" si="0"/>
        <v>1860267</v>
      </c>
    </row>
    <row r="8" spans="1:5" x14ac:dyDescent="0.25">
      <c r="A8" s="3">
        <v>384</v>
      </c>
      <c r="B8" s="4">
        <v>44454</v>
      </c>
      <c r="C8" s="8">
        <v>1868870</v>
      </c>
      <c r="D8" s="8">
        <v>27766</v>
      </c>
      <c r="E8" s="8">
        <f t="shared" si="0"/>
        <v>1896636</v>
      </c>
    </row>
    <row r="9" spans="1:5" x14ac:dyDescent="0.25">
      <c r="A9" s="3">
        <v>385</v>
      </c>
      <c r="B9" s="4">
        <v>44469</v>
      </c>
      <c r="C9" s="8">
        <v>1857776</v>
      </c>
      <c r="D9" s="8">
        <v>13934</v>
      </c>
      <c r="E9" s="8">
        <f t="shared" si="0"/>
        <v>1871710</v>
      </c>
    </row>
    <row r="10" spans="1:5" x14ac:dyDescent="0.25">
      <c r="A10" s="3">
        <v>386</v>
      </c>
      <c r="B10" s="4">
        <v>44484</v>
      </c>
      <c r="C10" s="8">
        <v>1861494</v>
      </c>
      <c r="D10" s="8">
        <v>24658</v>
      </c>
      <c r="E10" s="8">
        <f t="shared" si="0"/>
        <v>1886152</v>
      </c>
    </row>
    <row r="11" spans="1:5" x14ac:dyDescent="0.25">
      <c r="A11" s="3">
        <v>387</v>
      </c>
      <c r="B11" s="4">
        <v>44498</v>
      </c>
      <c r="C11" s="8">
        <v>1901607</v>
      </c>
      <c r="D11" s="8">
        <v>11067</v>
      </c>
      <c r="E11" s="8">
        <f t="shared" si="0"/>
        <v>1912674</v>
      </c>
    </row>
    <row r="12" spans="1:5" x14ac:dyDescent="0.25">
      <c r="A12" s="3">
        <v>388</v>
      </c>
      <c r="B12" s="4">
        <v>44515</v>
      </c>
      <c r="C12" s="8">
        <v>1887292.72</v>
      </c>
      <c r="D12" s="8">
        <v>17580.14</v>
      </c>
      <c r="E12" s="8">
        <f t="shared" si="0"/>
        <v>1904872.8599999999</v>
      </c>
    </row>
    <row r="13" spans="1:5" x14ac:dyDescent="0.25">
      <c r="A13" s="3">
        <v>389</v>
      </c>
      <c r="B13" s="4">
        <v>44530</v>
      </c>
      <c r="C13" s="8">
        <v>1935656.91</v>
      </c>
      <c r="D13" s="8">
        <v>8326.8799999999992</v>
      </c>
      <c r="E13" s="8">
        <f t="shared" si="0"/>
        <v>1943983.7899999998</v>
      </c>
    </row>
    <row r="14" spans="1:5" x14ac:dyDescent="0.25">
      <c r="A14" s="3" t="s">
        <v>13</v>
      </c>
      <c r="B14" s="4">
        <v>44545</v>
      </c>
      <c r="C14" s="8">
        <v>1932753.34</v>
      </c>
      <c r="D14" s="8">
        <v>12502.17</v>
      </c>
      <c r="E14" s="8">
        <f t="shared" si="0"/>
        <v>1945255.51</v>
      </c>
    </row>
    <row r="15" spans="1:5" x14ac:dyDescent="0.25">
      <c r="A15" s="3" t="s">
        <v>14</v>
      </c>
      <c r="B15" s="4">
        <v>44561</v>
      </c>
      <c r="C15" s="8">
        <v>1800815.49</v>
      </c>
      <c r="D15" s="8">
        <v>2911.96</v>
      </c>
      <c r="E15" s="8">
        <f t="shared" si="0"/>
        <v>1803727.45</v>
      </c>
    </row>
    <row r="16" spans="1:5" x14ac:dyDescent="0.25">
      <c r="A16" s="3" t="s">
        <v>15</v>
      </c>
      <c r="B16" s="4">
        <v>44576</v>
      </c>
      <c r="C16" s="8">
        <v>1890606.02</v>
      </c>
      <c r="D16" s="8">
        <v>11175.71</v>
      </c>
      <c r="E16" s="8">
        <f t="shared" si="0"/>
        <v>1901781.73</v>
      </c>
    </row>
    <row r="17" spans="1:5" x14ac:dyDescent="0.25">
      <c r="A17" s="3">
        <v>396</v>
      </c>
      <c r="B17" s="4">
        <v>44592</v>
      </c>
      <c r="C17" s="8">
        <v>1824952.7</v>
      </c>
      <c r="D17" s="8">
        <v>7583.15</v>
      </c>
      <c r="E17" s="8">
        <f t="shared" si="0"/>
        <v>1832535.8499999999</v>
      </c>
    </row>
    <row r="18" spans="1:5" x14ac:dyDescent="0.25">
      <c r="A18" s="3">
        <v>397</v>
      </c>
      <c r="B18" s="4">
        <v>44607</v>
      </c>
      <c r="C18" s="8">
        <v>1950969.47</v>
      </c>
      <c r="D18" s="8">
        <v>14188.96</v>
      </c>
      <c r="E18" s="8">
        <f t="shared" si="0"/>
        <v>1965158.43</v>
      </c>
    </row>
    <row r="19" spans="1:5" x14ac:dyDescent="0.25">
      <c r="A19" s="3">
        <v>398</v>
      </c>
      <c r="B19" s="4">
        <v>44620</v>
      </c>
      <c r="C19" s="8">
        <v>1893344.39</v>
      </c>
      <c r="D19" s="8">
        <v>11529.25</v>
      </c>
      <c r="E19" s="8">
        <f t="shared" si="0"/>
        <v>1904873.64</v>
      </c>
    </row>
    <row r="20" spans="1:5" x14ac:dyDescent="0.25">
      <c r="A20" s="3">
        <v>399</v>
      </c>
      <c r="B20" s="4">
        <v>44635</v>
      </c>
      <c r="C20" s="8">
        <v>1899812.66</v>
      </c>
      <c r="D20" s="8">
        <v>10663.22</v>
      </c>
      <c r="E20" s="8">
        <f t="shared" si="0"/>
        <v>1910475.88</v>
      </c>
    </row>
    <row r="21" spans="1:5" x14ac:dyDescent="0.25">
      <c r="A21" s="3">
        <v>400</v>
      </c>
      <c r="B21" s="4">
        <v>44651</v>
      </c>
      <c r="C21" s="8">
        <v>1907547.18</v>
      </c>
      <c r="D21" s="8">
        <v>11939.73</v>
      </c>
      <c r="E21" s="8">
        <f t="shared" si="0"/>
        <v>1919486.91</v>
      </c>
    </row>
    <row r="22" spans="1:5" x14ac:dyDescent="0.25">
      <c r="A22" s="3">
        <v>401</v>
      </c>
      <c r="B22" s="4">
        <v>44665</v>
      </c>
      <c r="C22" s="8">
        <v>1867066.99</v>
      </c>
      <c r="D22" s="8">
        <v>12967.71</v>
      </c>
      <c r="E22" s="8">
        <f t="shared" ref="E22:E25" si="1">C22+D22</f>
        <v>1880034.7</v>
      </c>
    </row>
    <row r="23" spans="1:5" x14ac:dyDescent="0.25">
      <c r="A23" s="3">
        <v>402</v>
      </c>
      <c r="B23" s="4">
        <v>44680</v>
      </c>
      <c r="C23" s="8">
        <v>1925061.64</v>
      </c>
      <c r="D23" s="8">
        <v>9786</v>
      </c>
      <c r="E23" s="8">
        <f t="shared" si="1"/>
        <v>1934847.64</v>
      </c>
    </row>
    <row r="24" spans="1:5" x14ac:dyDescent="0.25">
      <c r="A24" s="3">
        <v>403</v>
      </c>
      <c r="B24" s="4">
        <v>44694</v>
      </c>
      <c r="C24" s="8">
        <v>1938492.9400000011</v>
      </c>
      <c r="D24" s="8">
        <v>10432.600000000002</v>
      </c>
      <c r="E24" s="8">
        <f t="shared" si="1"/>
        <v>1948925.5400000012</v>
      </c>
    </row>
    <row r="25" spans="1:5" x14ac:dyDescent="0.25">
      <c r="A25" s="3">
        <v>404</v>
      </c>
      <c r="B25" s="4">
        <v>44712</v>
      </c>
      <c r="C25" s="8">
        <v>1943239.3900000004</v>
      </c>
      <c r="D25" s="8">
        <v>4990.1000000000004</v>
      </c>
      <c r="E25" s="8">
        <f t="shared" si="1"/>
        <v>1948229.4900000005</v>
      </c>
    </row>
    <row r="26" spans="1:5" x14ac:dyDescent="0.25">
      <c r="A26" s="3">
        <v>405</v>
      </c>
      <c r="B26" s="4">
        <v>44727</v>
      </c>
      <c r="C26" s="8">
        <v>2010774.0600000026</v>
      </c>
      <c r="D26" s="8">
        <v>10258.239999999998</v>
      </c>
      <c r="E26" s="8">
        <f>C26+D26</f>
        <v>2021032.3000000026</v>
      </c>
    </row>
    <row r="27" spans="1:5" x14ac:dyDescent="0.25">
      <c r="A27" s="3" t="s">
        <v>16</v>
      </c>
      <c r="B27" s="4">
        <v>44742</v>
      </c>
      <c r="C27" s="8">
        <v>1992423.8899999987</v>
      </c>
      <c r="D27" s="8">
        <v>35940.769999999997</v>
      </c>
      <c r="E27" s="8">
        <f>C27+D27</f>
        <v>2028364.6599999988</v>
      </c>
    </row>
    <row r="28" spans="1:5" x14ac:dyDescent="0.25">
      <c r="A28" s="3" t="s">
        <v>6</v>
      </c>
      <c r="B28" s="5" t="s">
        <v>7</v>
      </c>
      <c r="C28" s="9">
        <f>SUM(C4:C27)</f>
        <v>45239529.219999999</v>
      </c>
      <c r="D28" s="9">
        <f>SUM(D4:D27)</f>
        <v>658595.10999999987</v>
      </c>
      <c r="E28" s="9">
        <f>SUM(E4:E27)</f>
        <v>45898124.330000006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 Porte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LASATER, THAD</dc:creator>
  <cp:lastModifiedBy>Jackie McGee</cp:lastModifiedBy>
  <dcterms:created xsi:type="dcterms:W3CDTF">2018-10-05T15:01:29Z</dcterms:created>
  <dcterms:modified xsi:type="dcterms:W3CDTF">2022-07-12T20:57:29Z</dcterms:modified>
</cp:coreProperties>
</file>