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ira_2\Documents\AA-Website NEW\Nea Board Documents\"/>
    </mc:Choice>
  </mc:AlternateContent>
  <bookViews>
    <workbookView xWindow="0" yWindow="0" windowWidth="14676" windowHeight="7452"/>
  </bookViews>
  <sheets>
    <sheet name="output report" sheetId="2" r:id="rId1"/>
    <sheet name="paste raw data here" sheetId="1" state="hidden" r:id="rId2"/>
  </sheets>
  <definedNames>
    <definedName name="_xlnm.Print_Area" localSheetId="0">'output report'!$A:$G</definedName>
    <definedName name="_xlnm.Print_Titles" localSheetId="0">'output report'!$9:$9</definedName>
  </definedNames>
  <calcPr calcId="15251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10" i="2"/>
  <c r="G6" i="2"/>
  <c r="G7" i="2"/>
</calcChain>
</file>

<file path=xl/sharedStrings.xml><?xml version="1.0" encoding="utf-8"?>
<sst xmlns="http://schemas.openxmlformats.org/spreadsheetml/2006/main" count="577" uniqueCount="176">
  <si>
    <t>Vendor</t>
  </si>
  <si>
    <t>Description</t>
  </si>
  <si>
    <t xml:space="preserve">School:  </t>
  </si>
  <si>
    <t xml:space="preserve">Month:  </t>
  </si>
  <si>
    <t>Combined Board Check Register</t>
  </si>
  <si>
    <t>Payment Type</t>
  </si>
  <si>
    <t>Transaction Date</t>
  </si>
  <si>
    <t>Amount</t>
  </si>
  <si>
    <t>Internal ID</t>
  </si>
  <si>
    <t>Subsidiary</t>
  </si>
  <si>
    <t>Payee Name</t>
  </si>
  <si>
    <t>Check Number</t>
  </si>
  <si>
    <t>Payment Date</t>
  </si>
  <si>
    <t>Inv Description / Memo (Checks and CC)</t>
  </si>
  <si>
    <t>Inv Description / Memo (Bill Pmt)</t>
  </si>
  <si>
    <t>Type</t>
  </si>
  <si>
    <t>Status</t>
  </si>
  <si>
    <t>Account Number</t>
  </si>
  <si>
    <t>Check #/CC Account</t>
  </si>
  <si>
    <t>Void</t>
  </si>
  <si>
    <t>Total Paid By Check:</t>
  </si>
  <si>
    <t>Total Paid By Credit Card:</t>
  </si>
  <si>
    <t>Nea Community Learning Center</t>
  </si>
  <si>
    <t>Courtenay Bell-Gimelli</t>
  </si>
  <si>
    <t>8508</t>
  </si>
  <si>
    <t/>
  </si>
  <si>
    <t>Bill #022820--Reimb: BHN Food</t>
  </si>
  <si>
    <t>Bill Payment</t>
  </si>
  <si>
    <t>9121-2398</t>
  </si>
  <si>
    <t>Neena Bhathal</t>
  </si>
  <si>
    <t>8509</t>
  </si>
  <si>
    <t>Bill #3--Coaching and Working w/ Nea Special Educaton Staff</t>
  </si>
  <si>
    <t>AT&amp;T Mobility</t>
  </si>
  <si>
    <t>8510</t>
  </si>
  <si>
    <t>Bill #287256593388X12122020--Cell Phone Svc 12/05 - 01/04/20</t>
  </si>
  <si>
    <t>8511</t>
  </si>
  <si>
    <t>Bill #287294340846X12092020--Monthly Svc; 12/02/2020 - 01/01/2021</t>
  </si>
  <si>
    <t>Bay Alarm Company</t>
  </si>
  <si>
    <t>8512</t>
  </si>
  <si>
    <t>Bill #21565120201215M--Late Fee + Past Due</t>
  </si>
  <si>
    <t>Colonial Life</t>
  </si>
  <si>
    <t>8513</t>
  </si>
  <si>
    <t>Bill #3628104-0101695--Ins Premium January 2021</t>
  </si>
  <si>
    <t>Comcast Business</t>
  </si>
  <si>
    <t>8514</t>
  </si>
  <si>
    <t>Bill #114780618--Phone Svc due 02/01/2021</t>
  </si>
  <si>
    <t>Comcast</t>
  </si>
  <si>
    <t>8515</t>
  </si>
  <si>
    <t>Bill #112954644--Phone Svc due 01/01/21</t>
  </si>
  <si>
    <t>Sameerah Easley</t>
  </si>
  <si>
    <t>8516</t>
  </si>
  <si>
    <t>Bill #121420--Reimb: Fidget Items&lt;br&gt; Sanitizer&lt;br&gt; Craft Supplies&lt;br&gt; Head Bands&lt;br&gt; Nackalces&lt;br&gt; Curriculum Supplies &amp; Bingo Prizes</t>
  </si>
  <si>
    <t>EdTec Inc</t>
  </si>
  <si>
    <t>8517</t>
  </si>
  <si>
    <t>Bill #20471--A. Weinstein &amp;  LCAP Svcs - Nov 2020 &amp; Payroll Manual Check&lt;br&gt;Bill #20604--Monthly Data Service</t>
  </si>
  <si>
    <t>Girard, Edwards, Stevens &amp; Tucker LLP</t>
  </si>
  <si>
    <t>8518</t>
  </si>
  <si>
    <t>Bill #3096--December 2020 - Miscellaneous Matters</t>
  </si>
  <si>
    <t>Juvo</t>
  </si>
  <si>
    <t>8519</t>
  </si>
  <si>
    <t>Bill #3152702--PS &amp; CD School Supervision - In Direct: 12/18 - 12/17/2020</t>
  </si>
  <si>
    <t>Law Offices of Young, Minney &amp; Corr, LLP</t>
  </si>
  <si>
    <t>8520</t>
  </si>
  <si>
    <t>Bill #68990--Legal Services - December 2020</t>
  </si>
  <si>
    <t>ReadyRefresh by Nestle</t>
  </si>
  <si>
    <t>8521</t>
  </si>
  <si>
    <t>Bill #01A0035778638--Drinking Water Svc - 12/07/2020 - 01/06/2021 + Past Due</t>
  </si>
  <si>
    <t>8522</t>
  </si>
  <si>
    <t>Bill #01A0033513292--Drinking Water Svc - 12/07/2020 - 01/06/2021 + Past Due</t>
  </si>
  <si>
    <t>Verizon</t>
  </si>
  <si>
    <t>8523</t>
  </si>
  <si>
    <t>Bill #9869579886--Internet Charges: 11/21 - 12/20/20</t>
  </si>
  <si>
    <t>Xerox Financial Services</t>
  </si>
  <si>
    <t>8524</t>
  </si>
  <si>
    <t>Bill #2411987--Lease Payment: 12/11/2020 - 01/10/2021</t>
  </si>
  <si>
    <t>8525</t>
  </si>
  <si>
    <t>Bill #287294340846X01092021--Monthly Svc; 01/02 - 02/01/21 + Late Fee</t>
  </si>
  <si>
    <t>8526</t>
  </si>
  <si>
    <t>Bill #3628104-0201679--Ins Premium February 2021</t>
  </si>
  <si>
    <t>8527</t>
  </si>
  <si>
    <t>Bill #114779973--Phone Svc due 02/01/21</t>
  </si>
  <si>
    <t>J. Stanley Correia</t>
  </si>
  <si>
    <t>8528</t>
  </si>
  <si>
    <t>Bill #025--Psychological Consulation IEP C. R.Z. &amp; IEP M.P: 01/04 - 01/15/21</t>
  </si>
  <si>
    <t>Guardian</t>
  </si>
  <si>
    <t>8529</t>
  </si>
  <si>
    <t>Bill #011421--Insurance premiums - February 2021</t>
  </si>
  <si>
    <t>8530</t>
  </si>
  <si>
    <t>Bill #3184049--BT&lt;br&gt; PS &amp; CD School Supervision - In Direct: 01/04 - 01/14/2021</t>
  </si>
  <si>
    <t>Lina's Janitorial Services</t>
  </si>
  <si>
    <t>8531</t>
  </si>
  <si>
    <t>Bill #33--Janitorial Svcs&lt;br&gt;Bill #32--Janitorial Svcs</t>
  </si>
  <si>
    <t>Therapy Works</t>
  </si>
  <si>
    <t>8532</t>
  </si>
  <si>
    <t>Bill #012621A--Occupational Therapy License Svcs': November 2020&lt;br&gt;Bill #012621--Occupational Therapy License Svcs': December 2020</t>
  </si>
  <si>
    <t>Pagano's Hardware Mart</t>
  </si>
  <si>
    <t>8533</t>
  </si>
  <si>
    <t>Bill #AA238682--Supplies&lt;br&gt;Bill #AA241904--Supplies</t>
  </si>
  <si>
    <t>Procopio, Cory, Hargreaves &amp; Savitch LLP</t>
  </si>
  <si>
    <t>8534</t>
  </si>
  <si>
    <t>Bill #742218--Legal Svcs Thru 12/31/20</t>
  </si>
  <si>
    <t>Cherie Spivey</t>
  </si>
  <si>
    <t>8535</t>
  </si>
  <si>
    <t>Bill #20211--Nea: Guin Mentor - 11/19/20 - 01/07/21</t>
  </si>
  <si>
    <t>Virtual AV</t>
  </si>
  <si>
    <t>8536</t>
  </si>
  <si>
    <t>Bill #211--Technology supplies &amp; Services</t>
  </si>
  <si>
    <t>Chase Cardmember Service</t>
  </si>
  <si>
    <t>DB011321</t>
  </si>
  <si>
    <t>DB011321 - CHASE CC</t>
  </si>
  <si>
    <t>Check</t>
  </si>
  <si>
    <t>Choice Builder</t>
  </si>
  <si>
    <t>DB012121</t>
  </si>
  <si>
    <t>DB012121 - CHOICE BUILDER</t>
  </si>
  <si>
    <t>Costco By Instacart</t>
  </si>
  <si>
    <t>- None -</t>
  </si>
  <si>
    <t>01/12 - Costco By Instacart</t>
  </si>
  <si>
    <t>Credit Card</t>
  </si>
  <si>
    <t>9515-2110</t>
  </si>
  <si>
    <t>ATT*BUS PHONE PMT</t>
  </si>
  <si>
    <t>01/05 - ATT*BUS PHONE PMT</t>
  </si>
  <si>
    <t>NWEA</t>
  </si>
  <si>
    <t>01/04 - NWEA</t>
  </si>
  <si>
    <t>Name-Cheap.Com</t>
  </si>
  <si>
    <t>01/11 - Name-Cheap.Com</t>
  </si>
  <si>
    <t>Adobe</t>
  </si>
  <si>
    <t>12/29 - Adobe</t>
  </si>
  <si>
    <t>Amazon.com</t>
  </si>
  <si>
    <t>12/30 - Amazon.com</t>
  </si>
  <si>
    <t>Amazon Mktplace Pmts</t>
  </si>
  <si>
    <t>12/30 - Amazon Mktplace Pmts</t>
  </si>
  <si>
    <t>DRI*Crashplan for SB</t>
  </si>
  <si>
    <t>01/06 - DRI*Crashplan for SB</t>
  </si>
  <si>
    <t>01/07 - Amazon Mktplace Pmts</t>
  </si>
  <si>
    <t>CDW Dir</t>
  </si>
  <si>
    <t>01/11 - CDW Dir</t>
  </si>
  <si>
    <t>01/12 - Amazon Mktplace Pmts</t>
  </si>
  <si>
    <t>CDW Government</t>
  </si>
  <si>
    <t>01/12 - CDW Government</t>
  </si>
  <si>
    <t>Instacart</t>
  </si>
  <si>
    <t>01/12 - Instacart</t>
  </si>
  <si>
    <t>Amazon Prime</t>
  </si>
  <si>
    <t>01/13 - Amazon Prime</t>
  </si>
  <si>
    <t>Zoom.US</t>
  </si>
  <si>
    <t>01/13 - Zoom.US</t>
  </si>
  <si>
    <t>Paypal *Credentialc</t>
  </si>
  <si>
    <t>01/13 - Paypal *Credentialc</t>
  </si>
  <si>
    <t>01/14 - Amazon Mktplace Pmts</t>
  </si>
  <si>
    <t>Peardeck.Com</t>
  </si>
  <si>
    <t>01/23 - Peardeck.Com</t>
  </si>
  <si>
    <t>12/22 - Amazon.com</t>
  </si>
  <si>
    <t>01/03 - Peardeck.Com</t>
  </si>
  <si>
    <t>01/05 - Peardeck.Com</t>
  </si>
  <si>
    <t>01/05 - Amazon.com</t>
  </si>
  <si>
    <t>Customink</t>
  </si>
  <si>
    <t>01/06 - Customink</t>
  </si>
  <si>
    <t>Facing History and Ourselves</t>
  </si>
  <si>
    <t>01/06 - Facing History and Ourselves</t>
  </si>
  <si>
    <t>Learning A-Z</t>
  </si>
  <si>
    <t>01/11 - Learning A-Z</t>
  </si>
  <si>
    <t>01/12 - Amazon.com</t>
  </si>
  <si>
    <t>TCI</t>
  </si>
  <si>
    <t>01/12 - TCI</t>
  </si>
  <si>
    <t>01/12 - Zoom.US</t>
  </si>
  <si>
    <t>AWL Pearson</t>
  </si>
  <si>
    <t>01/13 - AWL Pearson</t>
  </si>
  <si>
    <t>01/12 - Learning A-Z</t>
  </si>
  <si>
    <t>01/13 - Amazon Mktplace Pmts</t>
  </si>
  <si>
    <t>01/16 - Amazon Mktplace Pmts</t>
  </si>
  <si>
    <t>Riverside Insights</t>
  </si>
  <si>
    <t>01/22 - Riverside Insights</t>
  </si>
  <si>
    <t>Rei*GreenwoodHeinemann</t>
  </si>
  <si>
    <t>01/22 - Rei*GreenwoodHeinemann</t>
  </si>
  <si>
    <t>01/24 - Amazon Mktplace Pmts</t>
  </si>
  <si>
    <t>Nea</t>
  </si>
  <si>
    <t>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</si>
</sst>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8"/>
      <color indexed="8"/>
      <name val="Verdan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7" applyNumberFormat="0" applyAlignment="0" applyProtection="0"/>
    <xf numFmtId="0" fontId="30" fillId="7" borderId="8" applyNumberFormat="0" applyAlignment="0" applyProtection="0"/>
    <xf numFmtId="0" fontId="31" fillId="7" borderId="7" applyNumberFormat="0" applyAlignment="0" applyProtection="0"/>
    <xf numFmtId="0" fontId="32" fillId="0" borderId="9" applyNumberFormat="0" applyFill="0" applyAlignment="0" applyProtection="0"/>
    <xf numFmtId="0" fontId="33" fillId="8" borderId="1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37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37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37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37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9" borderId="11" applyNumberFormat="0" applyFont="0" applyAlignment="0" applyProtection="0"/>
    <xf numFmtId="0" fontId="14" fillId="9" borderId="11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3" fillId="9" borderId="11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2" fillId="9" borderId="11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1" fillId="9" borderId="11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0" fillId="9" borderId="11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9" borderId="11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8" fillId="9" borderId="11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7" fillId="9" borderId="11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9" borderId="11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9" borderId="1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9" fillId="0" borderId="0"/>
    <xf numFmtId="0" fontId="4" fillId="9" borderId="1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44" fontId="40" fillId="0" borderId="0" applyFont="0" applyFill="0" applyBorder="0" applyAlignment="0" applyProtection="0"/>
    <xf numFmtId="0" fontId="3" fillId="9" borderId="1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9" borderId="1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right"/>
    </xf>
    <xf numFmtId="0" fontId="17" fillId="0" borderId="0" xfId="0" applyFont="1" applyBorder="1"/>
    <xf numFmtId="49" fontId="17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40" fontId="21" fillId="0" borderId="0" xfId="0" applyNumberFormat="1" applyFont="1"/>
    <xf numFmtId="0" fontId="38" fillId="34" borderId="0" xfId="0" applyFont="1" applyFill="1" applyAlignment="1">
      <alignment horizontal="center"/>
    </xf>
    <xf numFmtId="0" fontId="0" fillId="0" borderId="0" xfId="0"/>
    <xf numFmtId="14" fontId="0" fillId="0" borderId="0" xfId="0" applyNumberFormat="1"/>
    <xf numFmtId="40" fontId="21" fillId="0" borderId="0" xfId="0" applyNumberFormat="1" applyFont="1"/>
    <xf numFmtId="0" fontId="41" fillId="2" borderId="1" xfId="0" applyFont="1" applyFill="1" applyBorder="1" applyAlignment="1">
      <alignment horizontal="center" wrapText="1"/>
    </xf>
    <xf numFmtId="0" fontId="41" fillId="2" borderId="2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left" wrapText="1"/>
    </xf>
    <xf numFmtId="14" fontId="17" fillId="0" borderId="0" xfId="0" applyNumberFormat="1" applyFont="1" applyBorder="1" applyAlignment="1">
      <alignment horizontal="left"/>
    </xf>
    <xf numFmtId="44" fontId="17" fillId="0" borderId="0" xfId="252" applyFont="1"/>
    <xf numFmtId="44" fontId="17" fillId="0" borderId="0" xfId="252" applyFont="1" applyAlignment="1">
      <alignment wrapText="1"/>
    </xf>
    <xf numFmtId="44" fontId="41" fillId="2" borderId="3" xfId="252" applyFont="1" applyFill="1" applyBorder="1" applyAlignment="1">
      <alignment horizontal="center" wrapText="1"/>
    </xf>
    <xf numFmtId="44" fontId="17" fillId="0" borderId="0" xfId="252" applyFont="1" applyBorder="1" applyAlignment="1">
      <alignment horizontal="right" wrapText="1"/>
    </xf>
    <xf numFmtId="44" fontId="17" fillId="0" borderId="0" xfId="252" applyFont="1" applyBorder="1"/>
    <xf numFmtId="44" fontId="17" fillId="0" borderId="0" xfId="252" applyFont="1" applyBorder="1" applyAlignment="1">
      <alignment wrapText="1"/>
    </xf>
    <xf numFmtId="0" fontId="19" fillId="0" borderId="0" xfId="0" applyFont="1" applyAlignment="1"/>
    <xf numFmtId="0" fontId="39" fillId="0" borderId="0" xfId="232"/>
    <xf numFmtId="14" fontId="39" fillId="0" borderId="0" xfId="232" applyNumberFormat="1"/>
    <xf numFmtId="40" fontId="21" fillId="0" borderId="0" xfId="232" applyNumberFormat="1" applyFont="1"/>
    <xf numFmtId="0" fontId="39" fillId="0" borderId="0" xfId="232"/>
    <xf numFmtId="14" fontId="39" fillId="0" borderId="0" xfId="232" applyNumberFormat="1"/>
    <xf numFmtId="40" fontId="21" fillId="0" borderId="0" xfId="232" applyNumberFormat="1" applyFont="1"/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</cellXfs>
  <cellStyles count="310">
    <cellStyle name="20% - Accent1" xfId="18" builtinId="30" customBuiltin="1"/>
    <cellStyle name="20% - Accent1 10" xfId="195"/>
    <cellStyle name="20% - Accent1 11" xfId="214"/>
    <cellStyle name="20% - Accent1 12" xfId="234"/>
    <cellStyle name="20% - Accent1 13" xfId="254"/>
    <cellStyle name="20% - Accent1 14" xfId="273"/>
    <cellStyle name="20% - Accent1 15" xfId="292"/>
    <cellStyle name="20% - Accent1 2" xfId="43"/>
    <cellStyle name="20% - Accent1 3" xfId="62"/>
    <cellStyle name="20% - Accent1 4" xfId="81"/>
    <cellStyle name="20% - Accent1 5" xfId="100"/>
    <cellStyle name="20% - Accent1 6" xfId="119"/>
    <cellStyle name="20% - Accent1 7" xfId="138"/>
    <cellStyle name="20% - Accent1 8" xfId="157"/>
    <cellStyle name="20% - Accent1 9" xfId="176"/>
    <cellStyle name="20% - Accent2" xfId="22" builtinId="34" customBuiltin="1"/>
    <cellStyle name="20% - Accent2 10" xfId="198"/>
    <cellStyle name="20% - Accent2 11" xfId="217"/>
    <cellStyle name="20% - Accent2 12" xfId="237"/>
    <cellStyle name="20% - Accent2 13" xfId="257"/>
    <cellStyle name="20% - Accent2 14" xfId="276"/>
    <cellStyle name="20% - Accent2 15" xfId="295"/>
    <cellStyle name="20% - Accent2 2" xfId="46"/>
    <cellStyle name="20% - Accent2 3" xfId="65"/>
    <cellStyle name="20% - Accent2 4" xfId="84"/>
    <cellStyle name="20% - Accent2 5" xfId="103"/>
    <cellStyle name="20% - Accent2 6" xfId="122"/>
    <cellStyle name="20% - Accent2 7" xfId="141"/>
    <cellStyle name="20% - Accent2 8" xfId="160"/>
    <cellStyle name="20% - Accent2 9" xfId="179"/>
    <cellStyle name="20% - Accent3" xfId="26" builtinId="38" customBuiltin="1"/>
    <cellStyle name="20% - Accent3 10" xfId="201"/>
    <cellStyle name="20% - Accent3 11" xfId="220"/>
    <cellStyle name="20% - Accent3 12" xfId="240"/>
    <cellStyle name="20% - Accent3 13" xfId="260"/>
    <cellStyle name="20% - Accent3 14" xfId="279"/>
    <cellStyle name="20% - Accent3 15" xfId="298"/>
    <cellStyle name="20% - Accent3 2" xfId="49"/>
    <cellStyle name="20% - Accent3 3" xfId="68"/>
    <cellStyle name="20% - Accent3 4" xfId="87"/>
    <cellStyle name="20% - Accent3 5" xfId="106"/>
    <cellStyle name="20% - Accent3 6" xfId="125"/>
    <cellStyle name="20% - Accent3 7" xfId="144"/>
    <cellStyle name="20% - Accent3 8" xfId="163"/>
    <cellStyle name="20% - Accent3 9" xfId="182"/>
    <cellStyle name="20% - Accent4" xfId="30" builtinId="42" customBuiltin="1"/>
    <cellStyle name="20% - Accent4 10" xfId="204"/>
    <cellStyle name="20% - Accent4 11" xfId="223"/>
    <cellStyle name="20% - Accent4 12" xfId="243"/>
    <cellStyle name="20% - Accent4 13" xfId="263"/>
    <cellStyle name="20% - Accent4 14" xfId="282"/>
    <cellStyle name="20% - Accent4 15" xfId="301"/>
    <cellStyle name="20% - Accent4 2" xfId="52"/>
    <cellStyle name="20% - Accent4 3" xfId="71"/>
    <cellStyle name="20% - Accent4 4" xfId="90"/>
    <cellStyle name="20% - Accent4 5" xfId="109"/>
    <cellStyle name="20% - Accent4 6" xfId="128"/>
    <cellStyle name="20% - Accent4 7" xfId="147"/>
    <cellStyle name="20% - Accent4 8" xfId="166"/>
    <cellStyle name="20% - Accent4 9" xfId="185"/>
    <cellStyle name="20% - Accent5" xfId="34" builtinId="46" customBuiltin="1"/>
    <cellStyle name="20% - Accent5 10" xfId="207"/>
    <cellStyle name="20% - Accent5 11" xfId="226"/>
    <cellStyle name="20% - Accent5 12" xfId="246"/>
    <cellStyle name="20% - Accent5 13" xfId="266"/>
    <cellStyle name="20% - Accent5 14" xfId="285"/>
    <cellStyle name="20% - Accent5 15" xfId="304"/>
    <cellStyle name="20% - Accent5 2" xfId="55"/>
    <cellStyle name="20% - Accent5 3" xfId="74"/>
    <cellStyle name="20% - Accent5 4" xfId="93"/>
    <cellStyle name="20% - Accent5 5" xfId="112"/>
    <cellStyle name="20% - Accent5 6" xfId="131"/>
    <cellStyle name="20% - Accent5 7" xfId="150"/>
    <cellStyle name="20% - Accent5 8" xfId="169"/>
    <cellStyle name="20% - Accent5 9" xfId="188"/>
    <cellStyle name="20% - Accent6" xfId="38" builtinId="50" customBuiltin="1"/>
    <cellStyle name="20% - Accent6 10" xfId="210"/>
    <cellStyle name="20% - Accent6 11" xfId="229"/>
    <cellStyle name="20% - Accent6 12" xfId="249"/>
    <cellStyle name="20% - Accent6 13" xfId="269"/>
    <cellStyle name="20% - Accent6 14" xfId="288"/>
    <cellStyle name="20% - Accent6 15" xfId="307"/>
    <cellStyle name="20% - Accent6 2" xfId="58"/>
    <cellStyle name="20% - Accent6 3" xfId="77"/>
    <cellStyle name="20% - Accent6 4" xfId="96"/>
    <cellStyle name="20% - Accent6 5" xfId="115"/>
    <cellStyle name="20% - Accent6 6" xfId="134"/>
    <cellStyle name="20% - Accent6 7" xfId="153"/>
    <cellStyle name="20% - Accent6 8" xfId="172"/>
    <cellStyle name="20% - Accent6 9" xfId="191"/>
    <cellStyle name="40% - Accent1" xfId="19" builtinId="31" customBuiltin="1"/>
    <cellStyle name="40% - Accent1 10" xfId="196"/>
    <cellStyle name="40% - Accent1 11" xfId="215"/>
    <cellStyle name="40% - Accent1 12" xfId="235"/>
    <cellStyle name="40% - Accent1 13" xfId="255"/>
    <cellStyle name="40% - Accent1 14" xfId="274"/>
    <cellStyle name="40% - Accent1 15" xfId="293"/>
    <cellStyle name="40% - Accent1 2" xfId="44"/>
    <cellStyle name="40% - Accent1 3" xfId="63"/>
    <cellStyle name="40% - Accent1 4" xfId="82"/>
    <cellStyle name="40% - Accent1 5" xfId="101"/>
    <cellStyle name="40% - Accent1 6" xfId="120"/>
    <cellStyle name="40% - Accent1 7" xfId="139"/>
    <cellStyle name="40% - Accent1 8" xfId="158"/>
    <cellStyle name="40% - Accent1 9" xfId="177"/>
    <cellStyle name="40% - Accent2" xfId="23" builtinId="35" customBuiltin="1"/>
    <cellStyle name="40% - Accent2 10" xfId="199"/>
    <cellStyle name="40% - Accent2 11" xfId="218"/>
    <cellStyle name="40% - Accent2 12" xfId="238"/>
    <cellStyle name="40% - Accent2 13" xfId="258"/>
    <cellStyle name="40% - Accent2 14" xfId="277"/>
    <cellStyle name="40% - Accent2 15" xfId="296"/>
    <cellStyle name="40% - Accent2 2" xfId="47"/>
    <cellStyle name="40% - Accent2 3" xfId="66"/>
    <cellStyle name="40% - Accent2 4" xfId="85"/>
    <cellStyle name="40% - Accent2 5" xfId="104"/>
    <cellStyle name="40% - Accent2 6" xfId="123"/>
    <cellStyle name="40% - Accent2 7" xfId="142"/>
    <cellStyle name="40% - Accent2 8" xfId="161"/>
    <cellStyle name="40% - Accent2 9" xfId="180"/>
    <cellStyle name="40% - Accent3" xfId="27" builtinId="39" customBuiltin="1"/>
    <cellStyle name="40% - Accent3 10" xfId="202"/>
    <cellStyle name="40% - Accent3 11" xfId="221"/>
    <cellStyle name="40% - Accent3 12" xfId="241"/>
    <cellStyle name="40% - Accent3 13" xfId="261"/>
    <cellStyle name="40% - Accent3 14" xfId="280"/>
    <cellStyle name="40% - Accent3 15" xfId="299"/>
    <cellStyle name="40% - Accent3 2" xfId="50"/>
    <cellStyle name="40% - Accent3 3" xfId="69"/>
    <cellStyle name="40% - Accent3 4" xfId="88"/>
    <cellStyle name="40% - Accent3 5" xfId="107"/>
    <cellStyle name="40% - Accent3 6" xfId="126"/>
    <cellStyle name="40% - Accent3 7" xfId="145"/>
    <cellStyle name="40% - Accent3 8" xfId="164"/>
    <cellStyle name="40% - Accent3 9" xfId="183"/>
    <cellStyle name="40% - Accent4" xfId="31" builtinId="43" customBuiltin="1"/>
    <cellStyle name="40% - Accent4 10" xfId="205"/>
    <cellStyle name="40% - Accent4 11" xfId="224"/>
    <cellStyle name="40% - Accent4 12" xfId="244"/>
    <cellStyle name="40% - Accent4 13" xfId="264"/>
    <cellStyle name="40% - Accent4 14" xfId="283"/>
    <cellStyle name="40% - Accent4 15" xfId="302"/>
    <cellStyle name="40% - Accent4 2" xfId="53"/>
    <cellStyle name="40% - Accent4 3" xfId="72"/>
    <cellStyle name="40% - Accent4 4" xfId="91"/>
    <cellStyle name="40% - Accent4 5" xfId="110"/>
    <cellStyle name="40% - Accent4 6" xfId="129"/>
    <cellStyle name="40% - Accent4 7" xfId="148"/>
    <cellStyle name="40% - Accent4 8" xfId="167"/>
    <cellStyle name="40% - Accent4 9" xfId="186"/>
    <cellStyle name="40% - Accent5" xfId="35" builtinId="47" customBuiltin="1"/>
    <cellStyle name="40% - Accent5 10" xfId="208"/>
    <cellStyle name="40% - Accent5 11" xfId="227"/>
    <cellStyle name="40% - Accent5 12" xfId="247"/>
    <cellStyle name="40% - Accent5 13" xfId="267"/>
    <cellStyle name="40% - Accent5 14" xfId="286"/>
    <cellStyle name="40% - Accent5 15" xfId="305"/>
    <cellStyle name="40% - Accent5 2" xfId="56"/>
    <cellStyle name="40% - Accent5 3" xfId="75"/>
    <cellStyle name="40% - Accent5 4" xfId="94"/>
    <cellStyle name="40% - Accent5 5" xfId="113"/>
    <cellStyle name="40% - Accent5 6" xfId="132"/>
    <cellStyle name="40% - Accent5 7" xfId="151"/>
    <cellStyle name="40% - Accent5 8" xfId="170"/>
    <cellStyle name="40% - Accent5 9" xfId="189"/>
    <cellStyle name="40% - Accent6" xfId="39" builtinId="51" customBuiltin="1"/>
    <cellStyle name="40% - Accent6 10" xfId="211"/>
    <cellStyle name="40% - Accent6 11" xfId="230"/>
    <cellStyle name="40% - Accent6 12" xfId="250"/>
    <cellStyle name="40% - Accent6 13" xfId="270"/>
    <cellStyle name="40% - Accent6 14" xfId="289"/>
    <cellStyle name="40% - Accent6 15" xfId="308"/>
    <cellStyle name="40% - Accent6 2" xfId="59"/>
    <cellStyle name="40% - Accent6 3" xfId="78"/>
    <cellStyle name="40% - Accent6 4" xfId="97"/>
    <cellStyle name="40% - Accent6 5" xfId="116"/>
    <cellStyle name="40% - Accent6 6" xfId="135"/>
    <cellStyle name="40% - Accent6 7" xfId="154"/>
    <cellStyle name="40% - Accent6 8" xfId="173"/>
    <cellStyle name="40% - Accent6 9" xfId="192"/>
    <cellStyle name="60% - Accent1" xfId="20" builtinId="32" customBuiltin="1"/>
    <cellStyle name="60% - Accent1 10" xfId="197"/>
    <cellStyle name="60% - Accent1 11" xfId="216"/>
    <cellStyle name="60% - Accent1 12" xfId="236"/>
    <cellStyle name="60% - Accent1 13" xfId="256"/>
    <cellStyle name="60% - Accent1 14" xfId="275"/>
    <cellStyle name="60% - Accent1 15" xfId="294"/>
    <cellStyle name="60% - Accent1 2" xfId="45"/>
    <cellStyle name="60% - Accent1 3" xfId="64"/>
    <cellStyle name="60% - Accent1 4" xfId="83"/>
    <cellStyle name="60% - Accent1 5" xfId="102"/>
    <cellStyle name="60% - Accent1 6" xfId="121"/>
    <cellStyle name="60% - Accent1 7" xfId="140"/>
    <cellStyle name="60% - Accent1 8" xfId="159"/>
    <cellStyle name="60% - Accent1 9" xfId="178"/>
    <cellStyle name="60% - Accent2" xfId="24" builtinId="36" customBuiltin="1"/>
    <cellStyle name="60% - Accent2 10" xfId="200"/>
    <cellStyle name="60% - Accent2 11" xfId="219"/>
    <cellStyle name="60% - Accent2 12" xfId="239"/>
    <cellStyle name="60% - Accent2 13" xfId="259"/>
    <cellStyle name="60% - Accent2 14" xfId="278"/>
    <cellStyle name="60% - Accent2 15" xfId="297"/>
    <cellStyle name="60% - Accent2 2" xfId="48"/>
    <cellStyle name="60% - Accent2 3" xfId="67"/>
    <cellStyle name="60% - Accent2 4" xfId="86"/>
    <cellStyle name="60% - Accent2 5" xfId="105"/>
    <cellStyle name="60% - Accent2 6" xfId="124"/>
    <cellStyle name="60% - Accent2 7" xfId="143"/>
    <cellStyle name="60% - Accent2 8" xfId="162"/>
    <cellStyle name="60% - Accent2 9" xfId="181"/>
    <cellStyle name="60% - Accent3" xfId="28" builtinId="40" customBuiltin="1"/>
    <cellStyle name="60% - Accent3 10" xfId="203"/>
    <cellStyle name="60% - Accent3 11" xfId="222"/>
    <cellStyle name="60% - Accent3 12" xfId="242"/>
    <cellStyle name="60% - Accent3 13" xfId="262"/>
    <cellStyle name="60% - Accent3 14" xfId="281"/>
    <cellStyle name="60% - Accent3 15" xfId="300"/>
    <cellStyle name="60% - Accent3 2" xfId="51"/>
    <cellStyle name="60% - Accent3 3" xfId="70"/>
    <cellStyle name="60% - Accent3 4" xfId="89"/>
    <cellStyle name="60% - Accent3 5" xfId="108"/>
    <cellStyle name="60% - Accent3 6" xfId="127"/>
    <cellStyle name="60% - Accent3 7" xfId="146"/>
    <cellStyle name="60% - Accent3 8" xfId="165"/>
    <cellStyle name="60% - Accent3 9" xfId="184"/>
    <cellStyle name="60% - Accent4" xfId="32" builtinId="44" customBuiltin="1"/>
    <cellStyle name="60% - Accent4 10" xfId="206"/>
    <cellStyle name="60% - Accent4 11" xfId="225"/>
    <cellStyle name="60% - Accent4 12" xfId="245"/>
    <cellStyle name="60% - Accent4 13" xfId="265"/>
    <cellStyle name="60% - Accent4 14" xfId="284"/>
    <cellStyle name="60% - Accent4 15" xfId="303"/>
    <cellStyle name="60% - Accent4 2" xfId="54"/>
    <cellStyle name="60% - Accent4 3" xfId="73"/>
    <cellStyle name="60% - Accent4 4" xfId="92"/>
    <cellStyle name="60% - Accent4 5" xfId="111"/>
    <cellStyle name="60% - Accent4 6" xfId="130"/>
    <cellStyle name="60% - Accent4 7" xfId="149"/>
    <cellStyle name="60% - Accent4 8" xfId="168"/>
    <cellStyle name="60% - Accent4 9" xfId="187"/>
    <cellStyle name="60% - Accent5" xfId="36" builtinId="48" customBuiltin="1"/>
    <cellStyle name="60% - Accent5 10" xfId="209"/>
    <cellStyle name="60% - Accent5 11" xfId="228"/>
    <cellStyle name="60% - Accent5 12" xfId="248"/>
    <cellStyle name="60% - Accent5 13" xfId="268"/>
    <cellStyle name="60% - Accent5 14" xfId="287"/>
    <cellStyle name="60% - Accent5 15" xfId="306"/>
    <cellStyle name="60% - Accent5 2" xfId="57"/>
    <cellStyle name="60% - Accent5 3" xfId="76"/>
    <cellStyle name="60% - Accent5 4" xfId="95"/>
    <cellStyle name="60% - Accent5 5" xfId="114"/>
    <cellStyle name="60% - Accent5 6" xfId="133"/>
    <cellStyle name="60% - Accent5 7" xfId="152"/>
    <cellStyle name="60% - Accent5 8" xfId="171"/>
    <cellStyle name="60% - Accent5 9" xfId="190"/>
    <cellStyle name="60% - Accent6" xfId="40" builtinId="52" customBuiltin="1"/>
    <cellStyle name="60% - Accent6 10" xfId="212"/>
    <cellStyle name="60% - Accent6 11" xfId="231"/>
    <cellStyle name="60% - Accent6 12" xfId="251"/>
    <cellStyle name="60% - Accent6 13" xfId="271"/>
    <cellStyle name="60% - Accent6 14" xfId="290"/>
    <cellStyle name="60% - Accent6 15" xfId="309"/>
    <cellStyle name="60% - Accent6 2" xfId="60"/>
    <cellStyle name="60% - Accent6 3" xfId="79"/>
    <cellStyle name="60% - Accent6 4" xfId="98"/>
    <cellStyle name="60% - Accent6 5" xfId="117"/>
    <cellStyle name="60% - Accent6 6" xfId="136"/>
    <cellStyle name="60% - Accent6 7" xfId="155"/>
    <cellStyle name="60% - Accent6 8" xfId="174"/>
    <cellStyle name="60% - Accent6 9" xfId="193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252" builtinId="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232"/>
    <cellStyle name="Note 10" xfId="175"/>
    <cellStyle name="Note 11" xfId="194"/>
    <cellStyle name="Note 12" xfId="213"/>
    <cellStyle name="Note 13" xfId="233"/>
    <cellStyle name="Note 14" xfId="253"/>
    <cellStyle name="Note 15" xfId="272"/>
    <cellStyle name="Note 16" xfId="291"/>
    <cellStyle name="Note 2" xfId="41"/>
    <cellStyle name="Note 3" xfId="42"/>
    <cellStyle name="Note 4" xfId="61"/>
    <cellStyle name="Note 5" xfId="80"/>
    <cellStyle name="Note 6" xfId="99"/>
    <cellStyle name="Note 7" xfId="118"/>
    <cellStyle name="Note 8" xfId="137"/>
    <cellStyle name="Note 9" xfId="156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415015</xdr:colOff>
      <xdr:row>0</xdr:row>
      <xdr:rowOff>19021</xdr:rowOff>
    </xdr:from>
    <xdr:to>
      <xdr:col>6</xdr:col>
      <xdr:colOff>1037177</xdr:colOff>
      <xdr:row>2</xdr:row>
      <xdr:rowOff>9524</xdr:rowOff>
    </xdr:to>
    <xdr:pic>
      <xdr:nvPicPr>
        <xdr:cNvPr id="1087" name="Picture 2" descr="edtec logo for spreadsheet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1551" y="19021"/>
          <a:ext cx="1067435" cy="419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2"/>
  <sheetViews>
    <sheetView tabSelected="1" view="pageBreakPreview" topLeftCell="A28" zoomScaleSheetLayoutView="100" workbookViewId="0">
      <selection activeCell="A41" sqref="A41"/>
    </sheetView>
  </sheetViews>
  <sheetFormatPr defaultColWidth="9.140625" defaultRowHeight="15" x14ac:dyDescent="0.25"/>
  <cols>
    <col min="1" max="1" width="16.42578125" style="3" customWidth="1"/>
    <col min="2" max="2" width="18" style="3" customWidth="1"/>
    <col min="3" max="3" width="36.140625" style="4" customWidth="1"/>
    <col min="4" max="4" width="17.140625" style="2" customWidth="1"/>
    <col min="5" max="5" width="74.85546875" style="2" customWidth="1"/>
    <col min="6" max="6" width="8" style="2" customWidth="1"/>
    <col min="7" max="7" width="18.85546875" style="24" customWidth="1"/>
    <col min="8" max="8" width="9.140625" style="2"/>
    <col min="9" max="9" width="15.140625" style="2" bestFit="1" customWidth="1"/>
    <col min="10" max="16384" width="9.140625" style="2"/>
  </cols>
  <sheetData>
    <row r="1" spans="1:7" ht="16.95" customHeight="1" x14ac:dyDescent="0.3">
      <c r="A1" s="37" t="s">
        <v>4</v>
      </c>
      <c r="B1" s="37"/>
      <c r="C1" s="37"/>
      <c r="D1" s="37"/>
      <c r="E1" s="37"/>
      <c r="F1" s="37"/>
      <c r="G1" s="37"/>
    </row>
    <row r="2" spans="1:7" ht="16.95" customHeight="1" x14ac:dyDescent="0.3">
      <c r="A2" s="29" t="s">
        <v>2</v>
      </c>
      <c r="B2" s="39" t="s">
        <v>174</v>
      </c>
      <c r="C2" s="39"/>
      <c r="D2" s="39"/>
      <c r="E2" s="39"/>
      <c r="F2" s="39"/>
      <c r="G2" s="39"/>
    </row>
    <row r="3" spans="1:7" ht="16.95" customHeight="1" x14ac:dyDescent="0.3">
      <c r="A3" s="29" t="s">
        <v>3</v>
      </c>
      <c r="B3" s="39" t="s">
        <v>175</v>
      </c>
      <c r="C3" s="39"/>
      <c r="D3" s="39"/>
      <c r="E3" s="39"/>
      <c r="F3" s="39"/>
      <c r="G3" s="39"/>
    </row>
    <row r="4" spans="1:7" ht="16.95" customHeight="1" x14ac:dyDescent="0.3">
      <c r="A4" s="37"/>
      <c r="B4" s="37"/>
      <c r="C4" s="37"/>
      <c r="D4" s="37"/>
      <c r="E4" s="37"/>
      <c r="F4" s="37"/>
      <c r="G4" s="37"/>
    </row>
    <row r="5" spans="1:7" ht="16.95" customHeight="1" x14ac:dyDescent="0.3">
      <c r="A5" s="37"/>
      <c r="B5" s="37"/>
      <c r="C5" s="38"/>
      <c r="D5" s="38"/>
      <c r="E5" s="38"/>
      <c r="F5" s="38"/>
      <c r="G5" s="38"/>
    </row>
    <row r="6" spans="1:7" ht="16.95" customHeight="1" x14ac:dyDescent="0.3">
      <c r="A6" s="6"/>
      <c r="B6" s="6"/>
      <c r="E6" s="36" t="s">
        <v>20</v>
      </c>
      <c r="F6" s="36"/>
      <c r="G6" s="23">
        <f>SUMIF(A10:A9955, "Check", G10:G9955)</f>
        <v>48392.800000000003</v>
      </c>
    </row>
    <row r="7" spans="1:7" ht="16.95" customHeight="1" x14ac:dyDescent="0.3">
      <c r="A7" s="6"/>
      <c r="B7" s="6"/>
      <c r="E7" s="36" t="s">
        <v>21</v>
      </c>
      <c r="F7" s="36"/>
      <c r="G7" s="23">
        <f>SUMIF(A10:A9955, "Credit Card", G10:G9955)</f>
        <v>0</v>
      </c>
    </row>
    <row r="8" spans="1:7" ht="16.95" customHeight="1" thickBot="1" x14ac:dyDescent="0.3"/>
    <row r="9" spans="1:7" s="5" customFormat="1" ht="34.950000000000003" customHeight="1" thickBot="1" x14ac:dyDescent="0.35">
      <c r="A9" s="19" t="s">
        <v>5</v>
      </c>
      <c r="B9" s="20" t="s">
        <v>18</v>
      </c>
      <c r="C9" s="20" t="s">
        <v>0</v>
      </c>
      <c r="D9" s="20" t="s">
        <v>6</v>
      </c>
      <c r="E9" s="20" t="s">
        <v>1</v>
      </c>
      <c r="F9" s="20" t="s">
        <v>19</v>
      </c>
      <c r="G9" s="25" t="s">
        <v>7</v>
      </c>
    </row>
    <row r="10" spans="1:7" x14ac:dyDescent="0.25">
      <c r="A10" s="21" t="str">
        <f>IF(ISBLANK('paste raw data here'!I2),"",IF(OR('paste raw data here'!I2="Check",'paste raw data here'!I2="Bill Payment"),"Check",'paste raw data here'!I2))</f>
        <v>Check</v>
      </c>
      <c r="B10" s="21" t="str">
        <f>IF('paste raw data here'!I2="","",IF(OR('paste raw data here'!I2="Check",'paste raw data here'!I2="Bill Payment"),'paste raw data here'!D2,'paste raw data here'!K2))</f>
        <v>8508</v>
      </c>
      <c r="C10" s="21" t="str">
        <f>IF(ISBLANK('paste raw data here'!C2),"",'paste raw data here'!C2)</f>
        <v>Courtenay Bell-Gimelli</v>
      </c>
      <c r="D10" s="22">
        <f>IF(ISBLANK('paste raw data here'!E2),"",'paste raw data here'!E2)</f>
        <v>44200</v>
      </c>
      <c r="E10" s="21" t="str">
        <f>IF(AND(ISBLANK('paste raw data here'!F2),ISBLANK('paste raw data here'!G2)),"",SUBSTITUTE(SUBSTITUTE(SUBSTITUTE('paste raw data here'!F2&amp;'paste raw data here'!G2,"&lt;br&gt;Bill #","&lt;br&gt;Bill #Bill #"),"&lt;br&gt;Bill #",CHAR(10)),"&lt;br&gt;"," "))</f>
        <v>Bill #022820--Reimb: BHN Food</v>
      </c>
      <c r="F10" s="21" t="str">
        <f>IF(ISBLANK('paste raw data here'!J2),"",'paste raw data here'!J2)</f>
        <v/>
      </c>
      <c r="G10" s="26">
        <f>IF(ISBLANK('paste raw data here'!H2),"",'paste raw data here'!H2)</f>
        <v>79.52</v>
      </c>
    </row>
    <row r="11" spans="1:7" ht="30" x14ac:dyDescent="0.25">
      <c r="A11" s="21" t="str">
        <f>IF(ISBLANK('paste raw data here'!I3),"",IF(OR('paste raw data here'!I3="Check",'paste raw data here'!I3="Bill Payment"),"Check",'paste raw data here'!I3))</f>
        <v>Check</v>
      </c>
      <c r="B11" s="21" t="str">
        <f>IF('paste raw data here'!I3="","",IF(OR('paste raw data here'!I3="Check",'paste raw data here'!I3="Bill Payment"),'paste raw data here'!D3,'paste raw data here'!K3))</f>
        <v>8509</v>
      </c>
      <c r="C11" s="21" t="str">
        <f>IF(ISBLANK('paste raw data here'!C3),"",'paste raw data here'!C3)</f>
        <v>Neena Bhathal</v>
      </c>
      <c r="D11" s="22">
        <f>IF(ISBLANK('paste raw data here'!E3),"",'paste raw data here'!E3)</f>
        <v>44207</v>
      </c>
      <c r="E11" s="21" t="str">
        <f>IF(AND(ISBLANK('paste raw data here'!F3),ISBLANK('paste raw data here'!G3)),"",SUBSTITUTE(SUBSTITUTE(SUBSTITUTE('paste raw data here'!F3&amp;'paste raw data here'!G3,"&lt;br&gt;Bill #","&lt;br&gt;Bill #Bill #"),"&lt;br&gt;Bill #",CHAR(10)),"&lt;br&gt;"," "))</f>
        <v>Bill #3--Coaching and Working w/ Nea Special Educaton Staff</v>
      </c>
      <c r="F11" s="21" t="str">
        <f>IF(ISBLANK('paste raw data here'!J3),"",'paste raw data here'!J3)</f>
        <v/>
      </c>
      <c r="G11" s="26">
        <f>IF(ISBLANK('paste raw data here'!H3),"",'paste raw data here'!H3)</f>
        <v>2125</v>
      </c>
    </row>
    <row r="12" spans="1:7" ht="30" x14ac:dyDescent="0.25">
      <c r="A12" s="21" t="str">
        <f>IF(ISBLANK('paste raw data here'!I4),"",IF(OR('paste raw data here'!I4="Check",'paste raw data here'!I4="Bill Payment"),"Check",'paste raw data here'!I4))</f>
        <v>Check</v>
      </c>
      <c r="B12" s="21" t="str">
        <f>IF('paste raw data here'!I4="","",IF(OR('paste raw data here'!I4="Check",'paste raw data here'!I4="Bill Payment"),'paste raw data here'!D4,'paste raw data here'!K4))</f>
        <v>8510</v>
      </c>
      <c r="C12" s="21" t="str">
        <f>IF(ISBLANK('paste raw data here'!C4),"",'paste raw data here'!C4)</f>
        <v>AT&amp;T Mobility</v>
      </c>
      <c r="D12" s="22">
        <f>IF(ISBLANK('paste raw data here'!E4),"",'paste raw data here'!E4)</f>
        <v>44209</v>
      </c>
      <c r="E12" s="21" t="str">
        <f>IF(AND(ISBLANK('paste raw data here'!F4),ISBLANK('paste raw data here'!G4)),"",SUBSTITUTE(SUBSTITUTE(SUBSTITUTE('paste raw data here'!F4&amp;'paste raw data here'!G4,"&lt;br&gt;Bill #","&lt;br&gt;Bill #Bill #"),"&lt;br&gt;Bill #",CHAR(10)),"&lt;br&gt;"," "))</f>
        <v>Bill #287256593388X12122020--Cell Phone Svc 12/05 - 01/04/20</v>
      </c>
      <c r="F12" s="21" t="str">
        <f>IF(ISBLANK('paste raw data here'!J4),"",'paste raw data here'!J4)</f>
        <v/>
      </c>
      <c r="G12" s="26">
        <f>IF(ISBLANK('paste raw data here'!H4),"",'paste raw data here'!H4)</f>
        <v>36.229999999999997</v>
      </c>
    </row>
    <row r="13" spans="1:7" ht="30" x14ac:dyDescent="0.25">
      <c r="A13" s="21" t="str">
        <f>IF(ISBLANK('paste raw data here'!I5),"",IF(OR('paste raw data here'!I5="Check",'paste raw data here'!I5="Bill Payment"),"Check",'paste raw data here'!I5))</f>
        <v>Check</v>
      </c>
      <c r="B13" s="21" t="str">
        <f>IF('paste raw data here'!I5="","",IF(OR('paste raw data here'!I5="Check",'paste raw data here'!I5="Bill Payment"),'paste raw data here'!D5,'paste raw data here'!K5))</f>
        <v>8511</v>
      </c>
      <c r="C13" s="21" t="str">
        <f>IF(ISBLANK('paste raw data here'!C5),"",'paste raw data here'!C5)</f>
        <v>AT&amp;T Mobility</v>
      </c>
      <c r="D13" s="22">
        <f>IF(ISBLANK('paste raw data here'!E5),"",'paste raw data here'!E5)</f>
        <v>44209</v>
      </c>
      <c r="E13" s="21" t="str">
        <f>IF(AND(ISBLANK('paste raw data here'!F5),ISBLANK('paste raw data here'!G5)),"",SUBSTITUTE(SUBSTITUTE(SUBSTITUTE('paste raw data here'!F5&amp;'paste raw data here'!G5,"&lt;br&gt;Bill #","&lt;br&gt;Bill #Bill #"),"&lt;br&gt;Bill #",CHAR(10)),"&lt;br&gt;"," "))</f>
        <v>Bill #287294340846X12092020--Monthly Svc; 12/02/2020 - 01/01/2021</v>
      </c>
      <c r="F13" s="21" t="str">
        <f>IF(ISBLANK('paste raw data here'!J5),"",'paste raw data here'!J5)</f>
        <v/>
      </c>
      <c r="G13" s="26">
        <f>IF(ISBLANK('paste raw data here'!H5),"",'paste raw data here'!H5)</f>
        <v>100.42</v>
      </c>
    </row>
    <row r="14" spans="1:7" x14ac:dyDescent="0.25">
      <c r="A14" s="21" t="str">
        <f>IF(ISBLANK('paste raw data here'!I6),"",IF(OR('paste raw data here'!I6="Check",'paste raw data here'!I6="Bill Payment"),"Check",'paste raw data here'!I6))</f>
        <v>Check</v>
      </c>
      <c r="B14" s="21" t="str">
        <f>IF('paste raw data here'!I6="","",IF(OR('paste raw data here'!I6="Check",'paste raw data here'!I6="Bill Payment"),'paste raw data here'!D6,'paste raw data here'!K6))</f>
        <v>8512</v>
      </c>
      <c r="C14" s="21" t="str">
        <f>IF(ISBLANK('paste raw data here'!C6),"",'paste raw data here'!C6)</f>
        <v>Bay Alarm Company</v>
      </c>
      <c r="D14" s="22">
        <f>IF(ISBLANK('paste raw data here'!E6),"",'paste raw data here'!E6)</f>
        <v>44209</v>
      </c>
      <c r="E14" s="21" t="str">
        <f>IF(AND(ISBLANK('paste raw data here'!F6),ISBLANK('paste raw data here'!G6)),"",SUBSTITUTE(SUBSTITUTE(SUBSTITUTE('paste raw data here'!F6&amp;'paste raw data here'!G6,"&lt;br&gt;Bill #","&lt;br&gt;Bill #Bill #"),"&lt;br&gt;Bill #",CHAR(10)),"&lt;br&gt;"," "))</f>
        <v>Bill #21565120201215M--Late Fee + Past Due</v>
      </c>
      <c r="F14" s="21" t="str">
        <f>IF(ISBLANK('paste raw data here'!J6),"",'paste raw data here'!J6)</f>
        <v/>
      </c>
      <c r="G14" s="26">
        <f>IF(ISBLANK('paste raw data here'!H6),"",'paste raw data here'!H6)</f>
        <v>18.600000000000001</v>
      </c>
    </row>
    <row r="15" spans="1:7" x14ac:dyDescent="0.25">
      <c r="A15" s="21" t="str">
        <f>IF(ISBLANK('paste raw data here'!I7),"",IF(OR('paste raw data here'!I7="Check",'paste raw data here'!I7="Bill Payment"),"Check",'paste raw data here'!I7))</f>
        <v>Check</v>
      </c>
      <c r="B15" s="21" t="str">
        <f>IF('paste raw data here'!I7="","",IF(OR('paste raw data here'!I7="Check",'paste raw data here'!I7="Bill Payment"),'paste raw data here'!D7,'paste raw data here'!K7))</f>
        <v>8513</v>
      </c>
      <c r="C15" s="21" t="str">
        <f>IF(ISBLANK('paste raw data here'!C7),"",'paste raw data here'!C7)</f>
        <v>Colonial Life</v>
      </c>
      <c r="D15" s="22">
        <f>IF(ISBLANK('paste raw data here'!E7),"",'paste raw data here'!E7)</f>
        <v>44209</v>
      </c>
      <c r="E15" s="21" t="str">
        <f>IF(AND(ISBLANK('paste raw data here'!F7),ISBLANK('paste raw data here'!G7)),"",SUBSTITUTE(SUBSTITUTE(SUBSTITUTE('paste raw data here'!F7&amp;'paste raw data here'!G7,"&lt;br&gt;Bill #","&lt;br&gt;Bill #Bill #"),"&lt;br&gt;Bill #",CHAR(10)),"&lt;br&gt;"," "))</f>
        <v>Bill #3628104-0101695--Ins Premium January 2021</v>
      </c>
      <c r="F15" s="21" t="str">
        <f>IF(ISBLANK('paste raw data here'!J7),"",'paste raw data here'!J7)</f>
        <v/>
      </c>
      <c r="G15" s="26">
        <f>IF(ISBLANK('paste raw data here'!H7),"",'paste raw data here'!H7)</f>
        <v>217.54</v>
      </c>
    </row>
    <row r="16" spans="1:7" x14ac:dyDescent="0.25">
      <c r="A16" s="21" t="str">
        <f>IF(ISBLANK('paste raw data here'!I8),"",IF(OR('paste raw data here'!I8="Check",'paste raw data here'!I8="Bill Payment"),"Check",'paste raw data here'!I8))</f>
        <v>Check</v>
      </c>
      <c r="B16" s="21" t="str">
        <f>IF('paste raw data here'!I8="","",IF(OR('paste raw data here'!I8="Check",'paste raw data here'!I8="Bill Payment"),'paste raw data here'!D8,'paste raw data here'!K8))</f>
        <v>8514</v>
      </c>
      <c r="C16" s="21" t="str">
        <f>IF(ISBLANK('paste raw data here'!C8),"",'paste raw data here'!C8)</f>
        <v>Comcast Business</v>
      </c>
      <c r="D16" s="22">
        <f>IF(ISBLANK('paste raw data here'!E8),"",'paste raw data here'!E8)</f>
        <v>44209</v>
      </c>
      <c r="E16" s="21" t="str">
        <f>IF(AND(ISBLANK('paste raw data here'!F8),ISBLANK('paste raw data here'!G8)),"",SUBSTITUTE(SUBSTITUTE(SUBSTITUTE('paste raw data here'!F8&amp;'paste raw data here'!G8,"&lt;br&gt;Bill #","&lt;br&gt;Bill #Bill #"),"&lt;br&gt;Bill #",CHAR(10)),"&lt;br&gt;"," "))</f>
        <v>Bill #114780618--Phone Svc due 02/01/2021</v>
      </c>
      <c r="F16" s="21" t="str">
        <f>IF(ISBLANK('paste raw data here'!J8),"",'paste raw data here'!J8)</f>
        <v/>
      </c>
      <c r="G16" s="26">
        <f>IF(ISBLANK('paste raw data here'!H8),"",'paste raw data here'!H8)</f>
        <v>273.82</v>
      </c>
    </row>
    <row r="17" spans="1:7" x14ac:dyDescent="0.25">
      <c r="A17" s="21" t="str">
        <f>IF(ISBLANK('paste raw data here'!I9),"",IF(OR('paste raw data here'!I9="Check",'paste raw data here'!I9="Bill Payment"),"Check",'paste raw data here'!I9))</f>
        <v>Check</v>
      </c>
      <c r="B17" s="21" t="str">
        <f>IF('paste raw data here'!I9="","",IF(OR('paste raw data here'!I9="Check",'paste raw data here'!I9="Bill Payment"),'paste raw data here'!D9,'paste raw data here'!K9))</f>
        <v>8515</v>
      </c>
      <c r="C17" s="21" t="str">
        <f>IF(ISBLANK('paste raw data here'!C9),"",'paste raw data here'!C9)</f>
        <v>Comcast</v>
      </c>
      <c r="D17" s="22">
        <f>IF(ISBLANK('paste raw data here'!E9),"",'paste raw data here'!E9)</f>
        <v>44209</v>
      </c>
      <c r="E17" s="21" t="str">
        <f>IF(AND(ISBLANK('paste raw data here'!F9),ISBLANK('paste raw data here'!G9)),"",SUBSTITUTE(SUBSTITUTE(SUBSTITUTE('paste raw data here'!F9&amp;'paste raw data here'!G9,"&lt;br&gt;Bill #","&lt;br&gt;Bill #Bill #"),"&lt;br&gt;Bill #",CHAR(10)),"&lt;br&gt;"," "))</f>
        <v>Bill #112954644--Phone Svc due 01/01/21</v>
      </c>
      <c r="F17" s="21" t="str">
        <f>IF(ISBLANK('paste raw data here'!J9),"",'paste raw data here'!J9)</f>
        <v/>
      </c>
      <c r="G17" s="26">
        <f>IF(ISBLANK('paste raw data here'!H9),"",'paste raw data here'!H9)</f>
        <v>811.58</v>
      </c>
    </row>
    <row r="18" spans="1:7" ht="45" x14ac:dyDescent="0.25">
      <c r="A18" s="21" t="str">
        <f>IF(ISBLANK('paste raw data here'!I10),"",IF(OR('paste raw data here'!I10="Check",'paste raw data here'!I10="Bill Payment"),"Check",'paste raw data here'!I10))</f>
        <v>Check</v>
      </c>
      <c r="B18" s="21" t="str">
        <f>IF('paste raw data here'!I10="","",IF(OR('paste raw data here'!I10="Check",'paste raw data here'!I10="Bill Payment"),'paste raw data here'!D10,'paste raw data here'!K10))</f>
        <v>8516</v>
      </c>
      <c r="C18" s="21" t="str">
        <f>IF(ISBLANK('paste raw data here'!C10),"",'paste raw data here'!C10)</f>
        <v>Sameerah Easley</v>
      </c>
      <c r="D18" s="22">
        <f>IF(ISBLANK('paste raw data here'!E10),"",'paste raw data here'!E10)</f>
        <v>44209</v>
      </c>
      <c r="E18" s="21" t="str">
        <f>IF(AND(ISBLANK('paste raw data here'!F10),ISBLANK('paste raw data here'!G10)),"",SUBSTITUTE(SUBSTITUTE(SUBSTITUTE('paste raw data here'!F10&amp;'paste raw data here'!G10,"&lt;br&gt;Bill #","&lt;br&gt;Bill #Bill #"),"&lt;br&gt;Bill #",CHAR(10)),"&lt;br&gt;"," "))</f>
        <v>Bill #121420--Reimb: Fidget Items  Sanitizer  Craft Supplies  Head Bands  Nackalces  Curriculum Supplies &amp; Bingo Prizes</v>
      </c>
      <c r="F18" s="21" t="str">
        <f>IF(ISBLANK('paste raw data here'!J10),"",'paste raw data here'!J10)</f>
        <v/>
      </c>
      <c r="G18" s="26">
        <f>IF(ISBLANK('paste raw data here'!H10),"",'paste raw data here'!H10)</f>
        <v>139.74</v>
      </c>
    </row>
    <row r="19" spans="1:7" ht="45" x14ac:dyDescent="0.25">
      <c r="A19" s="21" t="str">
        <f>IF(ISBLANK('paste raw data here'!I11),"",IF(OR('paste raw data here'!I11="Check",'paste raw data here'!I11="Bill Payment"),"Check",'paste raw data here'!I11))</f>
        <v>Check</v>
      </c>
      <c r="B19" s="21" t="str">
        <f>IF('paste raw data here'!I11="","",IF(OR('paste raw data here'!I11="Check",'paste raw data here'!I11="Bill Payment"),'paste raw data here'!D11,'paste raw data here'!K11))</f>
        <v>8517</v>
      </c>
      <c r="C19" s="21" t="str">
        <f>IF(ISBLANK('paste raw data here'!C11),"",'paste raw data here'!C11)</f>
        <v>EdTec Inc</v>
      </c>
      <c r="D19" s="22">
        <f>IF(ISBLANK('paste raw data here'!E11),"",'paste raw data here'!E11)</f>
        <v>44209</v>
      </c>
      <c r="E19" s="21" t="str">
        <f>IF(AND(ISBLANK('paste raw data here'!F11),ISBLANK('paste raw data here'!G11)),"",SUBSTITUTE(SUBSTITUTE(SUBSTITUTE('paste raw data here'!F11&amp;'paste raw data here'!G11,"&lt;br&gt;Bill #","&lt;br&gt;Bill #Bill #"),"&lt;br&gt;Bill #",CHAR(10)),"&lt;br&gt;"," "))</f>
        <v>Bill #20471--A. Weinstein &amp;  LCAP Svcs - Nov 2020 &amp; Payroll Manual Check
Bill #20604--Monthly Data Service</v>
      </c>
      <c r="F19" s="21" t="str">
        <f>IF(ISBLANK('paste raw data here'!J11),"",'paste raw data here'!J11)</f>
        <v/>
      </c>
      <c r="G19" s="26">
        <f>IF(ISBLANK('paste raw data here'!H11),"",'paste raw data here'!H11)</f>
        <v>11057.5</v>
      </c>
    </row>
    <row r="20" spans="1:7" ht="30" x14ac:dyDescent="0.25">
      <c r="A20" s="21" t="str">
        <f>IF(ISBLANK('paste raw data here'!I12),"",IF(OR('paste raw data here'!I12="Check",'paste raw data here'!I12="Bill Payment"),"Check",'paste raw data here'!I12))</f>
        <v>Check</v>
      </c>
      <c r="B20" s="21" t="str">
        <f>IF('paste raw data here'!I12="","",IF(OR('paste raw data here'!I12="Check",'paste raw data here'!I12="Bill Payment"),'paste raw data here'!D12,'paste raw data here'!K12))</f>
        <v>8518</v>
      </c>
      <c r="C20" s="21" t="str">
        <f>IF(ISBLANK('paste raw data here'!C12),"",'paste raw data here'!C12)</f>
        <v>Girard, Edwards, Stevens &amp; Tucker LLP</v>
      </c>
      <c r="D20" s="22">
        <f>IF(ISBLANK('paste raw data here'!E12),"",'paste raw data here'!E12)</f>
        <v>44209</v>
      </c>
      <c r="E20" s="21" t="str">
        <f>IF(AND(ISBLANK('paste raw data here'!F12),ISBLANK('paste raw data here'!G12)),"",SUBSTITUTE(SUBSTITUTE(SUBSTITUTE('paste raw data here'!F12&amp;'paste raw data here'!G12,"&lt;br&gt;Bill #","&lt;br&gt;Bill #Bill #"),"&lt;br&gt;Bill #",CHAR(10)),"&lt;br&gt;"," "))</f>
        <v>Bill #3096--December 2020 - Miscellaneous Matters</v>
      </c>
      <c r="F20" s="21" t="str">
        <f>IF(ISBLANK('paste raw data here'!J12),"",'paste raw data here'!J12)</f>
        <v/>
      </c>
      <c r="G20" s="26">
        <f>IF(ISBLANK('paste raw data here'!H12),"",'paste raw data here'!H12)</f>
        <v>450</v>
      </c>
    </row>
    <row r="21" spans="1:7" ht="30" x14ac:dyDescent="0.25">
      <c r="A21" s="21" t="str">
        <f>IF(ISBLANK('paste raw data here'!I13),"",IF(OR('paste raw data here'!I13="Check",'paste raw data here'!I13="Bill Payment"),"Check",'paste raw data here'!I13))</f>
        <v>Check</v>
      </c>
      <c r="B21" s="21" t="str">
        <f>IF('paste raw data here'!I13="","",IF(OR('paste raw data here'!I13="Check",'paste raw data here'!I13="Bill Payment"),'paste raw data here'!D13,'paste raw data here'!K13))</f>
        <v>8519</v>
      </c>
      <c r="C21" s="21" t="str">
        <f>IF(ISBLANK('paste raw data here'!C13),"",'paste raw data here'!C13)</f>
        <v>Juvo</v>
      </c>
      <c r="D21" s="22">
        <f>IF(ISBLANK('paste raw data here'!E13),"",'paste raw data here'!E13)</f>
        <v>44209</v>
      </c>
      <c r="E21" s="21" t="str">
        <f>IF(AND(ISBLANK('paste raw data here'!F13),ISBLANK('paste raw data here'!G13)),"",SUBSTITUTE(SUBSTITUTE(SUBSTITUTE('paste raw data here'!F13&amp;'paste raw data here'!G13,"&lt;br&gt;Bill #","&lt;br&gt;Bill #Bill #"),"&lt;br&gt;Bill #",CHAR(10)),"&lt;br&gt;"," "))</f>
        <v>Bill #3152702--PS &amp; CD School Supervision - In Direct: 12/18 - 12/17/2020</v>
      </c>
      <c r="F21" s="21" t="str">
        <f>IF(ISBLANK('paste raw data here'!J13),"",'paste raw data here'!J13)</f>
        <v/>
      </c>
      <c r="G21" s="26">
        <f>IF(ISBLANK('paste raw data here'!H13),"",'paste raw data here'!H13)</f>
        <v>353.5</v>
      </c>
    </row>
    <row r="22" spans="1:7" ht="30" x14ac:dyDescent="0.25">
      <c r="A22" s="21" t="str">
        <f>IF(ISBLANK('paste raw data here'!I14),"",IF(OR('paste raw data here'!I14="Check",'paste raw data here'!I14="Bill Payment"),"Check",'paste raw data here'!I14))</f>
        <v>Check</v>
      </c>
      <c r="B22" s="21" t="str">
        <f>IF('paste raw data here'!I14="","",IF(OR('paste raw data here'!I14="Check",'paste raw data here'!I14="Bill Payment"),'paste raw data here'!D14,'paste raw data here'!K14))</f>
        <v>8520</v>
      </c>
      <c r="C22" s="21" t="str">
        <f>IF(ISBLANK('paste raw data here'!C14),"",'paste raw data here'!C14)</f>
        <v>Law Offices of Young, Minney &amp; Corr, LLP</v>
      </c>
      <c r="D22" s="22">
        <f>IF(ISBLANK('paste raw data here'!E14),"",'paste raw data here'!E14)</f>
        <v>44209</v>
      </c>
      <c r="E22" s="21" t="str">
        <f>IF(AND(ISBLANK('paste raw data here'!F14),ISBLANK('paste raw data here'!G14)),"",SUBSTITUTE(SUBSTITUTE(SUBSTITUTE('paste raw data here'!F14&amp;'paste raw data here'!G14,"&lt;br&gt;Bill #","&lt;br&gt;Bill #Bill #"),"&lt;br&gt;Bill #",CHAR(10)),"&lt;br&gt;"," "))</f>
        <v>Bill #68990--Legal Services - December 2020</v>
      </c>
      <c r="F22" s="21" t="str">
        <f>IF(ISBLANK('paste raw data here'!J14),"",'paste raw data here'!J14)</f>
        <v/>
      </c>
      <c r="G22" s="26">
        <f>IF(ISBLANK('paste raw data here'!H14),"",'paste raw data here'!H14)</f>
        <v>33.630000000000003</v>
      </c>
    </row>
    <row r="23" spans="1:7" ht="30" x14ac:dyDescent="0.25">
      <c r="A23" s="21" t="str">
        <f>IF(ISBLANK('paste raw data here'!I15),"",IF(OR('paste raw data here'!I15="Check",'paste raw data here'!I15="Bill Payment"),"Check",'paste raw data here'!I15))</f>
        <v>Check</v>
      </c>
      <c r="B23" s="21" t="str">
        <f>IF('paste raw data here'!I15="","",IF(OR('paste raw data here'!I15="Check",'paste raw data here'!I15="Bill Payment"),'paste raw data here'!D15,'paste raw data here'!K15))</f>
        <v>8521</v>
      </c>
      <c r="C23" s="21" t="str">
        <f>IF(ISBLANK('paste raw data here'!C15),"",'paste raw data here'!C15)</f>
        <v>ReadyRefresh by Nestle</v>
      </c>
      <c r="D23" s="22">
        <f>IF(ISBLANK('paste raw data here'!E15),"",'paste raw data here'!E15)</f>
        <v>44209</v>
      </c>
      <c r="E23" s="21" t="str">
        <f>IF(AND(ISBLANK('paste raw data here'!F15),ISBLANK('paste raw data here'!G15)),"",SUBSTITUTE(SUBSTITUTE(SUBSTITUTE('paste raw data here'!F15&amp;'paste raw data here'!G15,"&lt;br&gt;Bill #","&lt;br&gt;Bill #Bill #"),"&lt;br&gt;Bill #",CHAR(10)),"&lt;br&gt;"," "))</f>
        <v>Bill #01A0035778638--Drinking Water Svc - 12/07/2020 - 01/06/2021 + Past Due</v>
      </c>
      <c r="F23" s="21" t="str">
        <f>IF(ISBLANK('paste raw data here'!J15),"",'paste raw data here'!J15)</f>
        <v/>
      </c>
      <c r="G23" s="26">
        <f>IF(ISBLANK('paste raw data here'!H15),"",'paste raw data here'!H15)</f>
        <v>24.69</v>
      </c>
    </row>
    <row r="24" spans="1:7" ht="30" x14ac:dyDescent="0.25">
      <c r="A24" s="21" t="str">
        <f>IF(ISBLANK('paste raw data here'!I16),"",IF(OR('paste raw data here'!I16="Check",'paste raw data here'!I16="Bill Payment"),"Check",'paste raw data here'!I16))</f>
        <v>Check</v>
      </c>
      <c r="B24" s="21" t="str">
        <f>IF('paste raw data here'!I16="","",IF(OR('paste raw data here'!I16="Check",'paste raw data here'!I16="Bill Payment"),'paste raw data here'!D16,'paste raw data here'!K16))</f>
        <v>8522</v>
      </c>
      <c r="C24" s="21" t="str">
        <f>IF(ISBLANK('paste raw data here'!C16),"",'paste raw data here'!C16)</f>
        <v>ReadyRefresh by Nestle</v>
      </c>
      <c r="D24" s="22">
        <f>IF(ISBLANK('paste raw data here'!E16),"",'paste raw data here'!E16)</f>
        <v>44209</v>
      </c>
      <c r="E24" s="21" t="str">
        <f>IF(AND(ISBLANK('paste raw data here'!F16),ISBLANK('paste raw data here'!G16)),"",SUBSTITUTE(SUBSTITUTE(SUBSTITUTE('paste raw data here'!F16&amp;'paste raw data here'!G16,"&lt;br&gt;Bill #","&lt;br&gt;Bill #Bill #"),"&lt;br&gt;Bill #",CHAR(10)),"&lt;br&gt;"," "))</f>
        <v>Bill #01A0033513292--Drinking Water Svc - 12/07/2020 - 01/06/2021 + Past Due</v>
      </c>
      <c r="F24" s="21" t="str">
        <f>IF(ISBLANK('paste raw data here'!J16),"",'paste raw data here'!J16)</f>
        <v/>
      </c>
      <c r="G24" s="26">
        <f>IF(ISBLANK('paste raw data here'!H16),"",'paste raw data here'!H16)</f>
        <v>31.73</v>
      </c>
    </row>
    <row r="25" spans="1:7" x14ac:dyDescent="0.25">
      <c r="A25" s="21" t="str">
        <f>IF(ISBLANK('paste raw data here'!I17),"",IF(OR('paste raw data here'!I17="Check",'paste raw data here'!I17="Bill Payment"),"Check",'paste raw data here'!I17))</f>
        <v>Check</v>
      </c>
      <c r="B25" s="21" t="str">
        <f>IF('paste raw data here'!I17="","",IF(OR('paste raw data here'!I17="Check",'paste raw data here'!I17="Bill Payment"),'paste raw data here'!D17,'paste raw data here'!K17))</f>
        <v>8523</v>
      </c>
      <c r="C25" s="21" t="str">
        <f>IF(ISBLANK('paste raw data here'!C17),"",'paste raw data here'!C17)</f>
        <v>Verizon</v>
      </c>
      <c r="D25" s="22">
        <f>IF(ISBLANK('paste raw data here'!E17),"",'paste raw data here'!E17)</f>
        <v>44209</v>
      </c>
      <c r="E25" s="21" t="str">
        <f>IF(AND(ISBLANK('paste raw data here'!F17),ISBLANK('paste raw data here'!G17)),"",SUBSTITUTE(SUBSTITUTE(SUBSTITUTE('paste raw data here'!F17&amp;'paste raw data here'!G17,"&lt;br&gt;Bill #","&lt;br&gt;Bill #Bill #"),"&lt;br&gt;Bill #",CHAR(10)),"&lt;br&gt;"," "))</f>
        <v>Bill #9869579886--Internet Charges: 11/21 - 12/20/20</v>
      </c>
      <c r="F25" s="21" t="str">
        <f>IF(ISBLANK('paste raw data here'!J17),"",'paste raw data here'!J17)</f>
        <v/>
      </c>
      <c r="G25" s="26">
        <f>IF(ISBLANK('paste raw data here'!H17),"",'paste raw data here'!H17)</f>
        <v>2429.12</v>
      </c>
    </row>
    <row r="26" spans="1:7" ht="30" x14ac:dyDescent="0.25">
      <c r="A26" s="21" t="str">
        <f>IF(ISBLANK('paste raw data here'!I18),"",IF(OR('paste raw data here'!I18="Check",'paste raw data here'!I18="Bill Payment"),"Check",'paste raw data here'!I18))</f>
        <v>Check</v>
      </c>
      <c r="B26" s="21" t="str">
        <f>IF('paste raw data here'!I18="","",IF(OR('paste raw data here'!I18="Check",'paste raw data here'!I18="Bill Payment"),'paste raw data here'!D18,'paste raw data here'!K18))</f>
        <v>8524</v>
      </c>
      <c r="C26" s="21" t="str">
        <f>IF(ISBLANK('paste raw data here'!C18),"",'paste raw data here'!C18)</f>
        <v>Xerox Financial Services</v>
      </c>
      <c r="D26" s="22">
        <f>IF(ISBLANK('paste raw data here'!E18),"",'paste raw data here'!E18)</f>
        <v>44209</v>
      </c>
      <c r="E26" s="21" t="str">
        <f>IF(AND(ISBLANK('paste raw data here'!F18),ISBLANK('paste raw data here'!G18)),"",SUBSTITUTE(SUBSTITUTE(SUBSTITUTE('paste raw data here'!F18&amp;'paste raw data here'!G18,"&lt;br&gt;Bill #","&lt;br&gt;Bill #Bill #"),"&lt;br&gt;Bill #",CHAR(10)),"&lt;br&gt;"," "))</f>
        <v>Bill #2411987--Lease Payment: 12/11/2020 - 01/10/2021</v>
      </c>
      <c r="F26" s="21" t="str">
        <f>IF(ISBLANK('paste raw data here'!J18),"",'paste raw data here'!J18)</f>
        <v/>
      </c>
      <c r="G26" s="26">
        <f>IF(ISBLANK('paste raw data here'!H18),"",'paste raw data here'!H18)</f>
        <v>2601.4899999999998</v>
      </c>
    </row>
    <row r="27" spans="1:7" ht="30" x14ac:dyDescent="0.25">
      <c r="A27" s="21" t="str">
        <f>IF(ISBLANK('paste raw data here'!I19),"",IF(OR('paste raw data here'!I19="Check",'paste raw data here'!I19="Bill Payment"),"Check",'paste raw data here'!I19))</f>
        <v>Check</v>
      </c>
      <c r="B27" s="21" t="str">
        <f>IF('paste raw data here'!I19="","",IF(OR('paste raw data here'!I19="Check",'paste raw data here'!I19="Bill Payment"),'paste raw data here'!D19,'paste raw data here'!K19))</f>
        <v>8525</v>
      </c>
      <c r="C27" s="21" t="str">
        <f>IF(ISBLANK('paste raw data here'!C19),"",'paste raw data here'!C19)</f>
        <v>AT&amp;T Mobility</v>
      </c>
      <c r="D27" s="22">
        <f>IF(ISBLANK('paste raw data here'!E19),"",'paste raw data here'!E19)</f>
        <v>44225</v>
      </c>
      <c r="E27" s="21" t="str">
        <f>IF(AND(ISBLANK('paste raw data here'!F19),ISBLANK('paste raw data here'!G19)),"",SUBSTITUTE(SUBSTITUTE(SUBSTITUTE('paste raw data here'!F19&amp;'paste raw data here'!G19,"&lt;br&gt;Bill #","&lt;br&gt;Bill #Bill #"),"&lt;br&gt;Bill #",CHAR(10)),"&lt;br&gt;"," "))</f>
        <v>Bill #287294340846X01092021--Monthly Svc; 01/02 - 02/01/21 + Late Fee</v>
      </c>
      <c r="F27" s="21" t="str">
        <f>IF(ISBLANK('paste raw data here'!J19),"",'paste raw data here'!J19)</f>
        <v/>
      </c>
      <c r="G27" s="26">
        <f>IF(ISBLANK('paste raw data here'!H19),"",'paste raw data here'!H19)</f>
        <v>104.33</v>
      </c>
    </row>
    <row r="28" spans="1:7" x14ac:dyDescent="0.25">
      <c r="A28" s="21" t="str">
        <f>IF(ISBLANK('paste raw data here'!I20),"",IF(OR('paste raw data here'!I20="Check",'paste raw data here'!I20="Bill Payment"),"Check",'paste raw data here'!I20))</f>
        <v>Check</v>
      </c>
      <c r="B28" s="21" t="str">
        <f>IF('paste raw data here'!I20="","",IF(OR('paste raw data here'!I20="Check",'paste raw data here'!I20="Bill Payment"),'paste raw data here'!D20,'paste raw data here'!K20))</f>
        <v>8526</v>
      </c>
      <c r="C28" s="21" t="str">
        <f>IF(ISBLANK('paste raw data here'!C20),"",'paste raw data here'!C20)</f>
        <v>Colonial Life</v>
      </c>
      <c r="D28" s="22">
        <f>IF(ISBLANK('paste raw data here'!E20),"",'paste raw data here'!E20)</f>
        <v>44225</v>
      </c>
      <c r="E28" s="21" t="str">
        <f>IF(AND(ISBLANK('paste raw data here'!F20),ISBLANK('paste raw data here'!G20)),"",SUBSTITUTE(SUBSTITUTE(SUBSTITUTE('paste raw data here'!F20&amp;'paste raw data here'!G20,"&lt;br&gt;Bill #","&lt;br&gt;Bill #Bill #"),"&lt;br&gt;Bill #",CHAR(10)),"&lt;br&gt;"," "))</f>
        <v>Bill #3628104-0201679--Ins Premium February 2021</v>
      </c>
      <c r="F28" s="21" t="str">
        <f>IF(ISBLANK('paste raw data here'!J20),"",'paste raw data here'!J20)</f>
        <v/>
      </c>
      <c r="G28" s="26">
        <f>IF(ISBLANK('paste raw data here'!H20),"",'paste raw data here'!H20)</f>
        <v>217.54</v>
      </c>
    </row>
    <row r="29" spans="1:7" x14ac:dyDescent="0.25">
      <c r="A29" s="21" t="str">
        <f>IF(ISBLANK('paste raw data here'!I21),"",IF(OR('paste raw data here'!I21="Check",'paste raw data here'!I21="Bill Payment"),"Check",'paste raw data here'!I21))</f>
        <v>Check</v>
      </c>
      <c r="B29" s="21" t="str">
        <f>IF('paste raw data here'!I21="","",IF(OR('paste raw data here'!I21="Check",'paste raw data here'!I21="Bill Payment"),'paste raw data here'!D21,'paste raw data here'!K21))</f>
        <v>8527</v>
      </c>
      <c r="C29" s="21" t="str">
        <f>IF(ISBLANK('paste raw data here'!C21),"",'paste raw data here'!C21)</f>
        <v>Comcast</v>
      </c>
      <c r="D29" s="22">
        <f>IF(ISBLANK('paste raw data here'!E21),"",'paste raw data here'!E21)</f>
        <v>44225</v>
      </c>
      <c r="E29" s="21" t="str">
        <f>IF(AND(ISBLANK('paste raw data here'!F21),ISBLANK('paste raw data here'!G21)),"",SUBSTITUTE(SUBSTITUTE(SUBSTITUTE('paste raw data here'!F21&amp;'paste raw data here'!G21,"&lt;br&gt;Bill #","&lt;br&gt;Bill #Bill #"),"&lt;br&gt;Bill #",CHAR(10)),"&lt;br&gt;"," "))</f>
        <v>Bill #114779973--Phone Svc due 02/01/21</v>
      </c>
      <c r="F29" s="21" t="str">
        <f>IF(ISBLANK('paste raw data here'!J21),"",'paste raw data here'!J21)</f>
        <v/>
      </c>
      <c r="G29" s="26">
        <f>IF(ISBLANK('paste raw data here'!H21),"",'paste raw data here'!H21)</f>
        <v>1461.6</v>
      </c>
    </row>
    <row r="30" spans="1:7" ht="30" x14ac:dyDescent="0.25">
      <c r="A30" s="21" t="str">
        <f>IF(ISBLANK('paste raw data here'!I22),"",IF(OR('paste raw data here'!I22="Check",'paste raw data here'!I22="Bill Payment"),"Check",'paste raw data here'!I22))</f>
        <v>Check</v>
      </c>
      <c r="B30" s="21" t="str">
        <f>IF('paste raw data here'!I22="","",IF(OR('paste raw data here'!I22="Check",'paste raw data here'!I22="Bill Payment"),'paste raw data here'!D22,'paste raw data here'!K22))</f>
        <v>8528</v>
      </c>
      <c r="C30" s="21" t="str">
        <f>IF(ISBLANK('paste raw data here'!C22),"",'paste raw data here'!C22)</f>
        <v>J. Stanley Correia</v>
      </c>
      <c r="D30" s="22">
        <f>IF(ISBLANK('paste raw data here'!E22),"",'paste raw data here'!E22)</f>
        <v>44225</v>
      </c>
      <c r="E30" s="21" t="str">
        <f>IF(AND(ISBLANK('paste raw data here'!F22),ISBLANK('paste raw data here'!G22)),"",SUBSTITUTE(SUBSTITUTE(SUBSTITUTE('paste raw data here'!F22&amp;'paste raw data here'!G22,"&lt;br&gt;Bill #","&lt;br&gt;Bill #Bill #"),"&lt;br&gt;Bill #",CHAR(10)),"&lt;br&gt;"," "))</f>
        <v>Bill #025--Psychological Consulation IEP C. R.Z. &amp; IEP M.P: 01/04 - 01/15/21</v>
      </c>
      <c r="F30" s="21" t="str">
        <f>IF(ISBLANK('paste raw data here'!J22),"",'paste raw data here'!J22)</f>
        <v/>
      </c>
      <c r="G30" s="26">
        <f>IF(ISBLANK('paste raw data here'!H22),"",'paste raw data here'!H22)</f>
        <v>1950</v>
      </c>
    </row>
    <row r="31" spans="1:7" x14ac:dyDescent="0.25">
      <c r="A31" s="21" t="str">
        <f>IF(ISBLANK('paste raw data here'!I23),"",IF(OR('paste raw data here'!I23="Check",'paste raw data here'!I23="Bill Payment"),"Check",'paste raw data here'!I23))</f>
        <v>Check</v>
      </c>
      <c r="B31" s="21" t="str">
        <f>IF('paste raw data here'!I23="","",IF(OR('paste raw data here'!I23="Check",'paste raw data here'!I23="Bill Payment"),'paste raw data here'!D23,'paste raw data here'!K23))</f>
        <v>8529</v>
      </c>
      <c r="C31" s="21" t="str">
        <f>IF(ISBLANK('paste raw data here'!C23),"",'paste raw data here'!C23)</f>
        <v>Guardian</v>
      </c>
      <c r="D31" s="22">
        <f>IF(ISBLANK('paste raw data here'!E23),"",'paste raw data here'!E23)</f>
        <v>44225</v>
      </c>
      <c r="E31" s="21" t="str">
        <f>IF(AND(ISBLANK('paste raw data here'!F23),ISBLANK('paste raw data here'!G23)),"",SUBSTITUTE(SUBSTITUTE(SUBSTITUTE('paste raw data here'!F23&amp;'paste raw data here'!G23,"&lt;br&gt;Bill #","&lt;br&gt;Bill #Bill #"),"&lt;br&gt;Bill #",CHAR(10)),"&lt;br&gt;"," "))</f>
        <v>Bill #011421--Insurance premiums - February 2021</v>
      </c>
      <c r="F31" s="21" t="str">
        <f>IF(ISBLANK('paste raw data here'!J23),"",'paste raw data here'!J23)</f>
        <v/>
      </c>
      <c r="G31" s="26">
        <f>IF(ISBLANK('paste raw data here'!H23),"",'paste raw data here'!H23)</f>
        <v>712.66</v>
      </c>
    </row>
    <row r="32" spans="1:7" ht="30" x14ac:dyDescent="0.25">
      <c r="A32" s="21" t="str">
        <f>IF(ISBLANK('paste raw data here'!I24),"",IF(OR('paste raw data here'!I24="Check",'paste raw data here'!I24="Bill Payment"),"Check",'paste raw data here'!I24))</f>
        <v>Check</v>
      </c>
      <c r="B32" s="21" t="str">
        <f>IF('paste raw data here'!I24="","",IF(OR('paste raw data here'!I24="Check",'paste raw data here'!I24="Bill Payment"),'paste raw data here'!D24,'paste raw data here'!K24))</f>
        <v>8530</v>
      </c>
      <c r="C32" s="21" t="str">
        <f>IF(ISBLANK('paste raw data here'!C24),"",'paste raw data here'!C24)</f>
        <v>Juvo</v>
      </c>
      <c r="D32" s="22">
        <f>IF(ISBLANK('paste raw data here'!E24),"",'paste raw data here'!E24)</f>
        <v>44225</v>
      </c>
      <c r="E32" s="21" t="str">
        <f>IF(AND(ISBLANK('paste raw data here'!F24),ISBLANK('paste raw data here'!G24)),"",SUBSTITUTE(SUBSTITUTE(SUBSTITUTE('paste raw data here'!F24&amp;'paste raw data here'!G24,"&lt;br&gt;Bill #","&lt;br&gt;Bill #Bill #"),"&lt;br&gt;Bill #",CHAR(10)),"&lt;br&gt;"," "))</f>
        <v>Bill #3184049--BT  PS &amp; CD School Supervision - In Direct: 01/04 - 01/14/2021</v>
      </c>
      <c r="F32" s="21" t="str">
        <f>IF(ISBLANK('paste raw data here'!J24),"",'paste raw data here'!J24)</f>
        <v/>
      </c>
      <c r="G32" s="26">
        <f>IF(ISBLANK('paste raw data here'!H24),"",'paste raw data here'!H24)</f>
        <v>932</v>
      </c>
    </row>
    <row r="33" spans="1:7" ht="30" x14ac:dyDescent="0.25">
      <c r="A33" s="21" t="str">
        <f>IF(ISBLANK('paste raw data here'!I25),"",IF(OR('paste raw data here'!I25="Check",'paste raw data here'!I25="Bill Payment"),"Check",'paste raw data here'!I25))</f>
        <v>Check</v>
      </c>
      <c r="B33" s="21" t="str">
        <f>IF('paste raw data here'!I25="","",IF(OR('paste raw data here'!I25="Check",'paste raw data here'!I25="Bill Payment"),'paste raw data here'!D25,'paste raw data here'!K25))</f>
        <v>8531</v>
      </c>
      <c r="C33" s="21" t="str">
        <f>IF(ISBLANK('paste raw data here'!C25),"",'paste raw data here'!C25)</f>
        <v>Lina's Janitorial Services</v>
      </c>
      <c r="D33" s="22">
        <f>IF(ISBLANK('paste raw data here'!E25),"",'paste raw data here'!E25)</f>
        <v>44225</v>
      </c>
      <c r="E33" s="21" t="str">
        <f>IF(AND(ISBLANK('paste raw data here'!F25),ISBLANK('paste raw data here'!G25)),"",SUBSTITUTE(SUBSTITUTE(SUBSTITUTE('paste raw data here'!F25&amp;'paste raw data here'!G25,"&lt;br&gt;Bill #","&lt;br&gt;Bill #Bill #"),"&lt;br&gt;Bill #",CHAR(10)),"&lt;br&gt;"," "))</f>
        <v>Bill #33--Janitorial Svcs
Bill #32--Janitorial Svcs</v>
      </c>
      <c r="F33" s="21" t="str">
        <f>IF(ISBLANK('paste raw data here'!J25),"",'paste raw data here'!J25)</f>
        <v/>
      </c>
      <c r="G33" s="26">
        <f>IF(ISBLANK('paste raw data here'!H25),"",'paste raw data here'!H25)</f>
        <v>9204</v>
      </c>
    </row>
    <row r="34" spans="1:7" ht="60" x14ac:dyDescent="0.25">
      <c r="A34" s="21" t="str">
        <f>IF(ISBLANK('paste raw data here'!I26),"",IF(OR('paste raw data here'!I26="Check",'paste raw data here'!I26="Bill Payment"),"Check",'paste raw data here'!I26))</f>
        <v>Check</v>
      </c>
      <c r="B34" s="21" t="str">
        <f>IF('paste raw data here'!I26="","",IF(OR('paste raw data here'!I26="Check",'paste raw data here'!I26="Bill Payment"),'paste raw data here'!D26,'paste raw data here'!K26))</f>
        <v>8532</v>
      </c>
      <c r="C34" s="21" t="str">
        <f>IF(ISBLANK('paste raw data here'!C26),"",'paste raw data here'!C26)</f>
        <v>Therapy Works</v>
      </c>
      <c r="D34" s="22">
        <f>IF(ISBLANK('paste raw data here'!E26),"",'paste raw data here'!E26)</f>
        <v>44225</v>
      </c>
      <c r="E34" s="21" t="str">
        <f>IF(AND(ISBLANK('paste raw data here'!F26),ISBLANK('paste raw data here'!G26)),"",SUBSTITUTE(SUBSTITUTE(SUBSTITUTE('paste raw data here'!F26&amp;'paste raw data here'!G26,"&lt;br&gt;Bill #","&lt;br&gt;Bill #Bill #"),"&lt;br&gt;Bill #",CHAR(10)),"&lt;br&gt;"," "))</f>
        <v>Bill #012621A--Occupational Therapy License Svcs': November 2020
Bill #012621--Occupational Therapy License Svcs': December 2020</v>
      </c>
      <c r="F34" s="21" t="str">
        <f>IF(ISBLANK('paste raw data here'!J26),"",'paste raw data here'!J26)</f>
        <v/>
      </c>
      <c r="G34" s="26">
        <f>IF(ISBLANK('paste raw data here'!H26),"",'paste raw data here'!H26)</f>
        <v>3493.75</v>
      </c>
    </row>
    <row r="35" spans="1:7" ht="30" x14ac:dyDescent="0.25">
      <c r="A35" s="21" t="str">
        <f>IF(ISBLANK('paste raw data here'!I27),"",IF(OR('paste raw data here'!I27="Check",'paste raw data here'!I27="Bill Payment"),"Check",'paste raw data here'!I27))</f>
        <v>Check</v>
      </c>
      <c r="B35" s="21" t="str">
        <f>IF('paste raw data here'!I27="","",IF(OR('paste raw data here'!I27="Check",'paste raw data here'!I27="Bill Payment"),'paste raw data here'!D27,'paste raw data here'!K27))</f>
        <v>8533</v>
      </c>
      <c r="C35" s="21" t="str">
        <f>IF(ISBLANK('paste raw data here'!C27),"",'paste raw data here'!C27)</f>
        <v>Pagano's Hardware Mart</v>
      </c>
      <c r="D35" s="22">
        <f>IF(ISBLANK('paste raw data here'!E27),"",'paste raw data here'!E27)</f>
        <v>44225</v>
      </c>
      <c r="E35" s="21" t="str">
        <f>IF(AND(ISBLANK('paste raw data here'!F27),ISBLANK('paste raw data here'!G27)),"",SUBSTITUTE(SUBSTITUTE(SUBSTITUTE('paste raw data here'!F27&amp;'paste raw data here'!G27,"&lt;br&gt;Bill #","&lt;br&gt;Bill #Bill #"),"&lt;br&gt;Bill #",CHAR(10)),"&lt;br&gt;"," "))</f>
        <v>Bill #AA238682--Supplies
Bill #AA241904--Supplies</v>
      </c>
      <c r="F35" s="21" t="str">
        <f>IF(ISBLANK('paste raw data here'!J27),"",'paste raw data here'!J27)</f>
        <v/>
      </c>
      <c r="G35" s="26">
        <f>IF(ISBLANK('paste raw data here'!H27),"",'paste raw data here'!H27)</f>
        <v>270.72000000000003</v>
      </c>
    </row>
    <row r="36" spans="1:7" ht="30" x14ac:dyDescent="0.25">
      <c r="A36" s="21" t="str">
        <f>IF(ISBLANK('paste raw data here'!I28),"",IF(OR('paste raw data here'!I28="Check",'paste raw data here'!I28="Bill Payment"),"Check",'paste raw data here'!I28))</f>
        <v>Check</v>
      </c>
      <c r="B36" s="21" t="str">
        <f>IF('paste raw data here'!I28="","",IF(OR('paste raw data here'!I28="Check",'paste raw data here'!I28="Bill Payment"),'paste raw data here'!D28,'paste raw data here'!K28))</f>
        <v>8534</v>
      </c>
      <c r="C36" s="21" t="str">
        <f>IF(ISBLANK('paste raw data here'!C28),"",'paste raw data here'!C28)</f>
        <v>Procopio, Cory, Hargreaves &amp; Savitch LLP</v>
      </c>
      <c r="D36" s="22">
        <f>IF(ISBLANK('paste raw data here'!E28),"",'paste raw data here'!E28)</f>
        <v>44225</v>
      </c>
      <c r="E36" s="21" t="str">
        <f>IF(AND(ISBLANK('paste raw data here'!F28),ISBLANK('paste raw data here'!G28)),"",SUBSTITUTE(SUBSTITUTE(SUBSTITUTE('paste raw data here'!F28&amp;'paste raw data here'!G28,"&lt;br&gt;Bill #","&lt;br&gt;Bill #Bill #"),"&lt;br&gt;Bill #",CHAR(10)),"&lt;br&gt;"," "))</f>
        <v>Bill #742218--Legal Svcs Thru 12/31/20</v>
      </c>
      <c r="F36" s="21" t="str">
        <f>IF(ISBLANK('paste raw data here'!J28),"",'paste raw data here'!J28)</f>
        <v/>
      </c>
      <c r="G36" s="26">
        <f>IF(ISBLANK('paste raw data here'!H28),"",'paste raw data here'!H28)</f>
        <v>156</v>
      </c>
    </row>
    <row r="37" spans="1:7" x14ac:dyDescent="0.25">
      <c r="A37" s="21" t="str">
        <f>IF(ISBLANK('paste raw data here'!I29),"",IF(OR('paste raw data here'!I29="Check",'paste raw data here'!I29="Bill Payment"),"Check",'paste raw data here'!I29))</f>
        <v>Check</v>
      </c>
      <c r="B37" s="21" t="str">
        <f>IF('paste raw data here'!I29="","",IF(OR('paste raw data here'!I29="Check",'paste raw data here'!I29="Bill Payment"),'paste raw data here'!D29,'paste raw data here'!K29))</f>
        <v>8535</v>
      </c>
      <c r="C37" s="21" t="str">
        <f>IF(ISBLANK('paste raw data here'!C29),"",'paste raw data here'!C29)</f>
        <v>Cherie Spivey</v>
      </c>
      <c r="D37" s="22">
        <f>IF(ISBLANK('paste raw data here'!E29),"",'paste raw data here'!E29)</f>
        <v>44225</v>
      </c>
      <c r="E37" s="21" t="str">
        <f>IF(AND(ISBLANK('paste raw data here'!F29),ISBLANK('paste raw data here'!G29)),"",SUBSTITUTE(SUBSTITUTE(SUBSTITUTE('paste raw data here'!F29&amp;'paste raw data here'!G29,"&lt;br&gt;Bill #","&lt;br&gt;Bill #Bill #"),"&lt;br&gt;Bill #",CHAR(10)),"&lt;br&gt;"," "))</f>
        <v>Bill #20211--Nea: Guin Mentor - 11/19/20 - 01/07/21</v>
      </c>
      <c r="F37" s="21" t="str">
        <f>IF(ISBLANK('paste raw data here'!J29),"",'paste raw data here'!J29)</f>
        <v/>
      </c>
      <c r="G37" s="26">
        <f>IF(ISBLANK('paste raw data here'!H29),"",'paste raw data here'!H29)</f>
        <v>775</v>
      </c>
    </row>
    <row r="38" spans="1:7" x14ac:dyDescent="0.25">
      <c r="A38" s="21" t="str">
        <f>IF(ISBLANK('paste raw data here'!I30),"",IF(OR('paste raw data here'!I30="Check",'paste raw data here'!I30="Bill Payment"),"Check",'paste raw data here'!I30))</f>
        <v>Check</v>
      </c>
      <c r="B38" s="21" t="str">
        <f>IF('paste raw data here'!I30="","",IF(OR('paste raw data here'!I30="Check",'paste raw data here'!I30="Bill Payment"),'paste raw data here'!D30,'paste raw data here'!K30))</f>
        <v>8536</v>
      </c>
      <c r="C38" s="21" t="str">
        <f>IF(ISBLANK('paste raw data here'!C30),"",'paste raw data here'!C30)</f>
        <v>Virtual AV</v>
      </c>
      <c r="D38" s="22">
        <f>IF(ISBLANK('paste raw data here'!E30),"",'paste raw data here'!E30)</f>
        <v>44225</v>
      </c>
      <c r="E38" s="21" t="str">
        <f>IF(AND(ISBLANK('paste raw data here'!F30),ISBLANK('paste raw data here'!G30)),"",SUBSTITUTE(SUBSTITUTE(SUBSTITUTE('paste raw data here'!F30&amp;'paste raw data here'!G30,"&lt;br&gt;Bill #","&lt;br&gt;Bill #Bill #"),"&lt;br&gt;Bill #",CHAR(10)),"&lt;br&gt;"," "))</f>
        <v>Bill #211--Technology supplies &amp; Services</v>
      </c>
      <c r="F38" s="21" t="str">
        <f>IF(ISBLANK('paste raw data here'!J30),"",'paste raw data here'!J30)</f>
        <v/>
      </c>
      <c r="G38" s="26">
        <f>IF(ISBLANK('paste raw data here'!H30),"",'paste raw data here'!H30)</f>
        <v>540</v>
      </c>
    </row>
    <row r="39" spans="1:7" ht="30" x14ac:dyDescent="0.25">
      <c r="A39" s="21" t="str">
        <f>IF(ISBLANK('paste raw data here'!I31),"",IF(OR('paste raw data here'!I31="Check",'paste raw data here'!I31="Bill Payment"),"Check",'paste raw data here'!I31))</f>
        <v>Check</v>
      </c>
      <c r="B39" s="21" t="str">
        <f>IF('paste raw data here'!I31="","",IF(OR('paste raw data here'!I31="Check",'paste raw data here'!I31="Bill Payment"),'paste raw data here'!D31,'paste raw data here'!K31))</f>
        <v>DB011321</v>
      </c>
      <c r="C39" s="21" t="str">
        <f>IF(ISBLANK('paste raw data here'!C31),"",'paste raw data here'!C31)</f>
        <v>Chase Cardmember Service</v>
      </c>
      <c r="D39" s="22">
        <f>IF(ISBLANK('paste raw data here'!E31),"",'paste raw data here'!E31)</f>
        <v>44209</v>
      </c>
      <c r="E39" s="21" t="str">
        <f>IF(AND(ISBLANK('paste raw data here'!F31),ISBLANK('paste raw data here'!G31)),"",SUBSTITUTE(SUBSTITUTE(SUBSTITUTE('paste raw data here'!F31&amp;'paste raw data here'!G31,"&lt;br&gt;Bill #","&lt;br&gt;Bill #Bill #"),"&lt;br&gt;Bill #",CHAR(10)),"&lt;br&gt;"," "))</f>
        <v>DB011321 - CHASE CC</v>
      </c>
      <c r="F39" s="21" t="str">
        <f>IF(ISBLANK('paste raw data here'!J31),"",'paste raw data here'!J31)</f>
        <v/>
      </c>
      <c r="G39" s="26">
        <f>IF(ISBLANK('paste raw data here'!H31),"",'paste raw data here'!H31)</f>
        <v>1931.14</v>
      </c>
    </row>
    <row r="40" spans="1:7" x14ac:dyDescent="0.25">
      <c r="A40" s="21" t="str">
        <f>IF(ISBLANK('paste raw data here'!I32),"",IF(OR('paste raw data here'!I32="Check",'paste raw data here'!I32="Bill Payment"),"Check",'paste raw data here'!I32))</f>
        <v>Check</v>
      </c>
      <c r="B40" s="21" t="str">
        <f>IF('paste raw data here'!I32="","",IF(OR('paste raw data here'!I32="Check",'paste raw data here'!I32="Bill Payment"),'paste raw data here'!D32,'paste raw data here'!K32))</f>
        <v>DB012121</v>
      </c>
      <c r="C40" s="21" t="str">
        <f>IF(ISBLANK('paste raw data here'!C32),"",'paste raw data here'!C32)</f>
        <v>Choice Builder</v>
      </c>
      <c r="D40" s="22">
        <f>IF(ISBLANK('paste raw data here'!E32),"",'paste raw data here'!E32)</f>
        <v>44217</v>
      </c>
      <c r="E40" s="21" t="str">
        <f>IF(AND(ISBLANK('paste raw data here'!F32),ISBLANK('paste raw data here'!G32)),"",SUBSTITUTE(SUBSTITUTE(SUBSTITUTE('paste raw data here'!F32&amp;'paste raw data here'!G32,"&lt;br&gt;Bill #","&lt;br&gt;Bill #Bill #"),"&lt;br&gt;Bill #",CHAR(10)),"&lt;br&gt;"," "))</f>
        <v>DB012121 - CHOICE BUILDER</v>
      </c>
      <c r="F40" s="21" t="str">
        <f>IF(ISBLANK('paste raw data here'!J32),"",'paste raw data here'!J32)</f>
        <v/>
      </c>
      <c r="G40" s="26">
        <f>IF(ISBLANK('paste raw data here'!H32),"",'paste raw data here'!H32)</f>
        <v>5859.95</v>
      </c>
    </row>
    <row r="41" spans="1:7" ht="16.95" customHeight="1" x14ac:dyDescent="0.25">
      <c r="A41" s="21" t="str">
        <f>IF(ISBLANK('paste raw data here'!I78),"",IF(OR('paste raw data here'!I78="Check",'paste raw data here'!I78="Bill Payment"),"Check",'paste raw data here'!I78))</f>
        <v/>
      </c>
      <c r="B41" s="21" t="str">
        <f>IF('paste raw data here'!I78="","",IF(OR('paste raw data here'!I78="Check",'paste raw data here'!I78="Bill Payment"),'paste raw data here'!D78,'paste raw data here'!K78))</f>
        <v/>
      </c>
      <c r="C41" s="21" t="str">
        <f>IF(ISBLANK('paste raw data here'!C78),"",'paste raw data here'!C78)</f>
        <v/>
      </c>
      <c r="D41" s="22" t="str">
        <f>IF(ISBLANK('paste raw data here'!E78),"",'paste raw data here'!E78)</f>
        <v/>
      </c>
      <c r="E41" s="21" t="str">
        <f>IF(AND(ISBLANK('paste raw data here'!F78),ISBLANK('paste raw data here'!G78)),"",SUBSTITUTE(SUBSTITUTE(SUBSTITUTE('paste raw data here'!F78&amp;'paste raw data here'!G78,"&lt;br&gt;Bill #","&lt;br&gt;Bill #Bill #"),"&lt;br&gt;Bill #",CHAR(10)),"&lt;br&gt;"," "))</f>
        <v/>
      </c>
      <c r="F41" s="21" t="str">
        <f>IF(ISBLANK('paste raw data here'!J78),"",'paste raw data here'!J78)</f>
        <v/>
      </c>
      <c r="G41" s="26" t="str">
        <f>IF(ISBLANK('paste raw data here'!H78),"",'paste raw data here'!H78)</f>
        <v/>
      </c>
    </row>
    <row r="42" spans="1:7" ht="16.95" customHeight="1" x14ac:dyDescent="0.25">
      <c r="A42" s="21" t="str">
        <f>IF(ISBLANK('paste raw data here'!I79),"",IF(OR('paste raw data here'!I79="Check",'paste raw data here'!I79="Bill Payment"),"Check",'paste raw data here'!I79))</f>
        <v/>
      </c>
      <c r="B42" s="21" t="str">
        <f>IF('paste raw data here'!I79="","",IF(OR('paste raw data here'!I79="Check",'paste raw data here'!I79="Bill Payment"),'paste raw data here'!D79,'paste raw data here'!K79))</f>
        <v/>
      </c>
      <c r="C42" s="21" t="str">
        <f>IF(ISBLANK('paste raw data here'!C79),"",'paste raw data here'!C79)</f>
        <v/>
      </c>
      <c r="D42" s="22" t="str">
        <f>IF(ISBLANK('paste raw data here'!E79),"",'paste raw data here'!E79)</f>
        <v/>
      </c>
      <c r="E42" s="21" t="str">
        <f>IF(AND(ISBLANK('paste raw data here'!F79),ISBLANK('paste raw data here'!G79)),"",SUBSTITUTE(SUBSTITUTE(SUBSTITUTE('paste raw data here'!F79&amp;'paste raw data here'!G79,"&lt;br&gt;Bill #","&lt;br&gt;Bill #Bill #"),"&lt;br&gt;Bill #",CHAR(10)),"&lt;br&gt;"," "))</f>
        <v/>
      </c>
      <c r="F42" s="21" t="str">
        <f>IF(ISBLANK('paste raw data here'!J79),"",'paste raw data here'!J79)</f>
        <v/>
      </c>
      <c r="G42" s="26" t="str">
        <f>IF(ISBLANK('paste raw data here'!H79),"",'paste raw data here'!H79)</f>
        <v/>
      </c>
    </row>
    <row r="43" spans="1:7" ht="16.95" customHeight="1" x14ac:dyDescent="0.25">
      <c r="A43" s="21" t="str">
        <f>IF(ISBLANK('paste raw data here'!I80),"",IF(OR('paste raw data here'!I80="Check",'paste raw data here'!I80="Bill Payment"),"Check",'paste raw data here'!I80))</f>
        <v/>
      </c>
      <c r="B43" s="21" t="str">
        <f>IF('paste raw data here'!I80="","",IF(OR('paste raw data here'!I80="Check",'paste raw data here'!I80="Bill Payment"),'paste raw data here'!D80,'paste raw data here'!K80))</f>
        <v/>
      </c>
      <c r="C43" s="21" t="str">
        <f>IF(ISBLANK('paste raw data here'!C80),"",'paste raw data here'!C80)</f>
        <v/>
      </c>
      <c r="D43" s="22" t="str">
        <f>IF(ISBLANK('paste raw data here'!E80),"",'paste raw data here'!E80)</f>
        <v/>
      </c>
      <c r="E43" s="21" t="str">
        <f>IF(AND(ISBLANK('paste raw data here'!F80),ISBLANK('paste raw data here'!G80)),"",SUBSTITUTE(SUBSTITUTE(SUBSTITUTE('paste raw data here'!F80&amp;'paste raw data here'!G80,"&lt;br&gt;Bill #","&lt;br&gt;Bill #Bill #"),"&lt;br&gt;Bill #",CHAR(10)),"&lt;br&gt;"," "))</f>
        <v/>
      </c>
      <c r="F43" s="21" t="str">
        <f>IF(ISBLANK('paste raw data here'!J80),"",'paste raw data here'!J80)</f>
        <v/>
      </c>
      <c r="G43" s="26" t="str">
        <f>IF(ISBLANK('paste raw data here'!H80),"",'paste raw data here'!H80)</f>
        <v/>
      </c>
    </row>
    <row r="44" spans="1:7" ht="16.95" customHeight="1" x14ac:dyDescent="0.25">
      <c r="A44" s="21" t="str">
        <f>IF(ISBLANK('paste raw data here'!I81),"",IF(OR('paste raw data here'!I81="Check",'paste raw data here'!I81="Bill Payment"),"Check",'paste raw data here'!I81))</f>
        <v/>
      </c>
      <c r="B44" s="21" t="str">
        <f>IF('paste raw data here'!I81="","",IF(OR('paste raw data here'!I81="Check",'paste raw data here'!I81="Bill Payment"),'paste raw data here'!D81,'paste raw data here'!K81))</f>
        <v/>
      </c>
      <c r="C44" s="21" t="str">
        <f>IF(ISBLANK('paste raw data here'!C81),"",'paste raw data here'!C81)</f>
        <v/>
      </c>
      <c r="D44" s="22" t="str">
        <f>IF(ISBLANK('paste raw data here'!E81),"",'paste raw data here'!E81)</f>
        <v/>
      </c>
      <c r="E44" s="21" t="str">
        <f>IF(AND(ISBLANK('paste raw data here'!F81),ISBLANK('paste raw data here'!G81)),"",SUBSTITUTE(SUBSTITUTE(SUBSTITUTE('paste raw data here'!F81&amp;'paste raw data here'!G81,"&lt;br&gt;Bill #","&lt;br&gt;Bill #Bill #"),"&lt;br&gt;Bill #",CHAR(10)),"&lt;br&gt;"," "))</f>
        <v/>
      </c>
      <c r="F44" s="21" t="str">
        <f>IF(ISBLANK('paste raw data here'!J81),"",'paste raw data here'!J81)</f>
        <v/>
      </c>
      <c r="G44" s="26" t="str">
        <f>IF(ISBLANK('paste raw data here'!H81),"",'paste raw data here'!H81)</f>
        <v/>
      </c>
    </row>
    <row r="45" spans="1:7" ht="16.95" customHeight="1" x14ac:dyDescent="0.25">
      <c r="A45" s="21" t="str">
        <f>IF(ISBLANK('paste raw data here'!I82),"",IF(OR('paste raw data here'!I82="Check",'paste raw data here'!I82="Bill Payment"),"Check",'paste raw data here'!I82))</f>
        <v/>
      </c>
      <c r="B45" s="21" t="str">
        <f>IF('paste raw data here'!I82="","",IF(OR('paste raw data here'!I82="Check",'paste raw data here'!I82="Bill Payment"),'paste raw data here'!D82,'paste raw data here'!K82))</f>
        <v/>
      </c>
      <c r="C45" s="21" t="str">
        <f>IF(ISBLANK('paste raw data here'!C82),"",'paste raw data here'!C82)</f>
        <v/>
      </c>
      <c r="D45" s="22" t="str">
        <f>IF(ISBLANK('paste raw data here'!E82),"",'paste raw data here'!E82)</f>
        <v/>
      </c>
      <c r="E45" s="21" t="str">
        <f>IF(AND(ISBLANK('paste raw data here'!F82),ISBLANK('paste raw data here'!G82)),"",SUBSTITUTE(SUBSTITUTE(SUBSTITUTE('paste raw data here'!F82&amp;'paste raw data here'!G82,"&lt;br&gt;Bill #","&lt;br&gt;Bill #Bill #"),"&lt;br&gt;Bill #",CHAR(10)),"&lt;br&gt;"," "))</f>
        <v/>
      </c>
      <c r="F45" s="21" t="str">
        <f>IF(ISBLANK('paste raw data here'!J82),"",'paste raw data here'!J82)</f>
        <v/>
      </c>
      <c r="G45" s="26" t="str">
        <f>IF(ISBLANK('paste raw data here'!H82),"",'paste raw data here'!H82)</f>
        <v/>
      </c>
    </row>
    <row r="46" spans="1:7" ht="16.95" customHeight="1" x14ac:dyDescent="0.25">
      <c r="A46" s="21" t="str">
        <f>IF(ISBLANK('paste raw data here'!I83),"",IF(OR('paste raw data here'!I83="Check",'paste raw data here'!I83="Bill Payment"),"Check",'paste raw data here'!I83))</f>
        <v/>
      </c>
      <c r="B46" s="21" t="str">
        <f>IF('paste raw data here'!I83="","",IF(OR('paste raw data here'!I83="Check",'paste raw data here'!I83="Bill Payment"),'paste raw data here'!D83,'paste raw data here'!K83))</f>
        <v/>
      </c>
      <c r="C46" s="21" t="str">
        <f>IF(ISBLANK('paste raw data here'!C83),"",'paste raw data here'!C83)</f>
        <v/>
      </c>
      <c r="D46" s="22" t="str">
        <f>IF(ISBLANK('paste raw data here'!E83),"",'paste raw data here'!E83)</f>
        <v/>
      </c>
      <c r="E46" s="21" t="str">
        <f>IF(AND(ISBLANK('paste raw data here'!F83),ISBLANK('paste raw data here'!G83)),"",SUBSTITUTE(SUBSTITUTE(SUBSTITUTE('paste raw data here'!F83&amp;'paste raw data here'!G83,"&lt;br&gt;Bill #","&lt;br&gt;Bill #Bill #"),"&lt;br&gt;Bill #",CHAR(10)),"&lt;br&gt;"," "))</f>
        <v/>
      </c>
      <c r="F46" s="21" t="str">
        <f>IF(ISBLANK('paste raw data here'!J83),"",'paste raw data here'!J83)</f>
        <v/>
      </c>
      <c r="G46" s="26" t="str">
        <f>IF(ISBLANK('paste raw data here'!H83),"",'paste raw data here'!H83)</f>
        <v/>
      </c>
    </row>
    <row r="47" spans="1:7" ht="16.95" customHeight="1" x14ac:dyDescent="0.25">
      <c r="A47" s="21" t="str">
        <f>IF(ISBLANK('paste raw data here'!I84),"",IF(OR('paste raw data here'!I84="Check",'paste raw data here'!I84="Bill Payment"),"Check",'paste raw data here'!I84))</f>
        <v/>
      </c>
      <c r="B47" s="21" t="str">
        <f>IF('paste raw data here'!I84="","",IF(OR('paste raw data here'!I84="Check",'paste raw data here'!I84="Bill Payment"),'paste raw data here'!D84,'paste raw data here'!K84))</f>
        <v/>
      </c>
      <c r="C47" s="21" t="str">
        <f>IF(ISBLANK('paste raw data here'!C84),"",'paste raw data here'!C84)</f>
        <v/>
      </c>
      <c r="D47" s="22" t="str">
        <f>IF(ISBLANK('paste raw data here'!E84),"",'paste raw data here'!E84)</f>
        <v/>
      </c>
      <c r="E47" s="21" t="str">
        <f>IF(AND(ISBLANK('paste raw data here'!F84),ISBLANK('paste raw data here'!G84)),"",SUBSTITUTE(SUBSTITUTE(SUBSTITUTE('paste raw data here'!F84&amp;'paste raw data here'!G84,"&lt;br&gt;Bill #","&lt;br&gt;Bill #Bill #"),"&lt;br&gt;Bill #",CHAR(10)),"&lt;br&gt;"," "))</f>
        <v/>
      </c>
      <c r="F47" s="21" t="str">
        <f>IF(ISBLANK('paste raw data here'!J84),"",'paste raw data here'!J84)</f>
        <v/>
      </c>
      <c r="G47" s="26" t="str">
        <f>IF(ISBLANK('paste raw data here'!H84),"",'paste raw data here'!H84)</f>
        <v/>
      </c>
    </row>
    <row r="48" spans="1:7" ht="16.95" customHeight="1" x14ac:dyDescent="0.25">
      <c r="A48" s="21" t="str">
        <f>IF(ISBLANK('paste raw data here'!I85),"",IF(OR('paste raw data here'!I85="Check",'paste raw data here'!I85="Bill Payment"),"Check",'paste raw data here'!I85))</f>
        <v/>
      </c>
      <c r="B48" s="21" t="str">
        <f>IF('paste raw data here'!I85="","",IF(OR('paste raw data here'!I85="Check",'paste raw data here'!I85="Bill Payment"),'paste raw data here'!D85,'paste raw data here'!K85))</f>
        <v/>
      </c>
      <c r="C48" s="21" t="str">
        <f>IF(ISBLANK('paste raw data here'!C85),"",'paste raw data here'!C85)</f>
        <v/>
      </c>
      <c r="D48" s="22" t="str">
        <f>IF(ISBLANK('paste raw data here'!E85),"",'paste raw data here'!E85)</f>
        <v/>
      </c>
      <c r="E48" s="21" t="str">
        <f>IF(AND(ISBLANK('paste raw data here'!F85),ISBLANK('paste raw data here'!G85)),"",SUBSTITUTE(SUBSTITUTE(SUBSTITUTE('paste raw data here'!F85&amp;'paste raw data here'!G85,"&lt;br&gt;Bill #","&lt;br&gt;Bill #Bill #"),"&lt;br&gt;Bill #",CHAR(10)),"&lt;br&gt;"," "))</f>
        <v/>
      </c>
      <c r="F48" s="21" t="str">
        <f>IF(ISBLANK('paste raw data here'!J85),"",'paste raw data here'!J85)</f>
        <v/>
      </c>
      <c r="G48" s="26" t="str">
        <f>IF(ISBLANK('paste raw data here'!H85),"",'paste raw data here'!H85)</f>
        <v/>
      </c>
    </row>
    <row r="49" spans="1:7" ht="16.95" customHeight="1" x14ac:dyDescent="0.25">
      <c r="A49" s="21" t="str">
        <f>IF(ISBLANK('paste raw data here'!I86),"",IF(OR('paste raw data here'!I86="Check",'paste raw data here'!I86="Bill Payment"),"Check",'paste raw data here'!I86))</f>
        <v/>
      </c>
      <c r="B49" s="21" t="str">
        <f>IF('paste raw data here'!I86="","",IF(OR('paste raw data here'!I86="Check",'paste raw data here'!I86="Bill Payment"),'paste raw data here'!D86,'paste raw data here'!K86))</f>
        <v/>
      </c>
      <c r="C49" s="21" t="str">
        <f>IF(ISBLANK('paste raw data here'!C86),"",'paste raw data here'!C86)</f>
        <v/>
      </c>
      <c r="D49" s="22" t="str">
        <f>IF(ISBLANK('paste raw data here'!E86),"",'paste raw data here'!E86)</f>
        <v/>
      </c>
      <c r="E49" s="21" t="str">
        <f>IF(AND(ISBLANK('paste raw data here'!F86),ISBLANK('paste raw data here'!G86)),"",SUBSTITUTE(SUBSTITUTE(SUBSTITUTE('paste raw data here'!F86&amp;'paste raw data here'!G86,"&lt;br&gt;Bill #","&lt;br&gt;Bill #Bill #"),"&lt;br&gt;Bill #",CHAR(10)),"&lt;br&gt;"," "))</f>
        <v/>
      </c>
      <c r="F49" s="21" t="str">
        <f>IF(ISBLANK('paste raw data here'!J86),"",'paste raw data here'!J86)</f>
        <v/>
      </c>
      <c r="G49" s="26" t="str">
        <f>IF(ISBLANK('paste raw data here'!H86),"",'paste raw data here'!H86)</f>
        <v/>
      </c>
    </row>
    <row r="50" spans="1:7" ht="16.95" customHeight="1" x14ac:dyDescent="0.25">
      <c r="A50" s="21" t="str">
        <f>IF(ISBLANK('paste raw data here'!I87),"",IF(OR('paste raw data here'!I87="Check",'paste raw data here'!I87="Bill Payment"),"Check",'paste raw data here'!I87))</f>
        <v/>
      </c>
      <c r="B50" s="21" t="str">
        <f>IF('paste raw data here'!I87="","",IF(OR('paste raw data here'!I87="Check",'paste raw data here'!I87="Bill Payment"),'paste raw data here'!D87,'paste raw data here'!K87))</f>
        <v/>
      </c>
      <c r="C50" s="21" t="str">
        <f>IF(ISBLANK('paste raw data here'!C87),"",'paste raw data here'!C87)</f>
        <v/>
      </c>
      <c r="D50" s="22" t="str">
        <f>IF(ISBLANK('paste raw data here'!E87),"",'paste raw data here'!E87)</f>
        <v/>
      </c>
      <c r="E50" s="21" t="str">
        <f>IF(AND(ISBLANK('paste raw data here'!F87),ISBLANK('paste raw data here'!G87)),"",SUBSTITUTE(SUBSTITUTE(SUBSTITUTE('paste raw data here'!F87&amp;'paste raw data here'!G87,"&lt;br&gt;Bill #","&lt;br&gt;Bill #Bill #"),"&lt;br&gt;Bill #",CHAR(10)),"&lt;br&gt;"," "))</f>
        <v/>
      </c>
      <c r="F50" s="21" t="str">
        <f>IF(ISBLANK('paste raw data here'!J87),"",'paste raw data here'!J87)</f>
        <v/>
      </c>
      <c r="G50" s="26" t="str">
        <f>IF(ISBLANK('paste raw data here'!H87),"",'paste raw data here'!H87)</f>
        <v/>
      </c>
    </row>
    <row r="51" spans="1:7" ht="16.95" customHeight="1" x14ac:dyDescent="0.25">
      <c r="A51" s="21" t="str">
        <f>IF(ISBLANK('paste raw data here'!I88),"",IF(OR('paste raw data here'!I88="Check",'paste raw data here'!I88="Bill Payment"),"Check",'paste raw data here'!I88))</f>
        <v/>
      </c>
      <c r="B51" s="21" t="str">
        <f>IF('paste raw data here'!I88="","",IF(OR('paste raw data here'!I88="Check",'paste raw data here'!I88="Bill Payment"),'paste raw data here'!D88,'paste raw data here'!K88))</f>
        <v/>
      </c>
      <c r="C51" s="21" t="str">
        <f>IF(ISBLANK('paste raw data here'!C88),"",'paste raw data here'!C88)</f>
        <v/>
      </c>
      <c r="D51" s="22" t="str">
        <f>IF(ISBLANK('paste raw data here'!E88),"",'paste raw data here'!E88)</f>
        <v/>
      </c>
      <c r="E51" s="21" t="str">
        <f>IF(AND(ISBLANK('paste raw data here'!F88),ISBLANK('paste raw data here'!G88)),"",SUBSTITUTE(SUBSTITUTE(SUBSTITUTE('paste raw data here'!F88&amp;'paste raw data here'!G88,"&lt;br&gt;Bill #","&lt;br&gt;Bill #Bill #"),"&lt;br&gt;Bill #",CHAR(10)),"&lt;br&gt;"," "))</f>
        <v/>
      </c>
      <c r="F51" s="21" t="str">
        <f>IF(ISBLANK('paste raw data here'!J88),"",'paste raw data here'!J88)</f>
        <v/>
      </c>
      <c r="G51" s="26" t="str">
        <f>IF(ISBLANK('paste raw data here'!H88),"",'paste raw data here'!H88)</f>
        <v/>
      </c>
    </row>
    <row r="52" spans="1:7" ht="16.95" customHeight="1" x14ac:dyDescent="0.25">
      <c r="A52" s="21" t="str">
        <f>IF(ISBLANK('paste raw data here'!I89),"",IF(OR('paste raw data here'!I89="Check",'paste raw data here'!I89="Bill Payment"),"Check",'paste raw data here'!I89))</f>
        <v/>
      </c>
      <c r="B52" s="21" t="str">
        <f>IF('paste raw data here'!I89="","",IF(OR('paste raw data here'!I89="Check",'paste raw data here'!I89="Bill Payment"),'paste raw data here'!D89,'paste raw data here'!K89))</f>
        <v/>
      </c>
      <c r="C52" s="21" t="str">
        <f>IF(ISBLANK('paste raw data here'!C89),"",'paste raw data here'!C89)</f>
        <v/>
      </c>
      <c r="D52" s="22" t="str">
        <f>IF(ISBLANK('paste raw data here'!E89),"",'paste raw data here'!E89)</f>
        <v/>
      </c>
      <c r="E52" s="21" t="str">
        <f>IF(AND(ISBLANK('paste raw data here'!F89),ISBLANK('paste raw data here'!G89)),"",SUBSTITUTE(SUBSTITUTE(SUBSTITUTE('paste raw data here'!F89&amp;'paste raw data here'!G89,"&lt;br&gt;Bill #","&lt;br&gt;Bill #Bill #"),"&lt;br&gt;Bill #",CHAR(10)),"&lt;br&gt;"," "))</f>
        <v/>
      </c>
      <c r="F52" s="21" t="str">
        <f>IF(ISBLANK('paste raw data here'!J89),"",'paste raw data here'!J89)</f>
        <v/>
      </c>
      <c r="G52" s="26" t="str">
        <f>IF(ISBLANK('paste raw data here'!H89),"",'paste raw data here'!H89)</f>
        <v/>
      </c>
    </row>
    <row r="53" spans="1:7" ht="16.95" customHeight="1" x14ac:dyDescent="0.25">
      <c r="A53" s="21" t="str">
        <f>IF(ISBLANK('paste raw data here'!I90),"",IF(OR('paste raw data here'!I90="Check",'paste raw data here'!I90="Bill Payment"),"Check",'paste raw data here'!I90))</f>
        <v/>
      </c>
      <c r="B53" s="21" t="str">
        <f>IF('paste raw data here'!I90="","",IF(OR('paste raw data here'!I90="Check",'paste raw data here'!I90="Bill Payment"),'paste raw data here'!D90,'paste raw data here'!K90))</f>
        <v/>
      </c>
      <c r="C53" s="21" t="str">
        <f>IF(ISBLANK('paste raw data here'!C90),"",'paste raw data here'!C90)</f>
        <v/>
      </c>
      <c r="D53" s="22" t="str">
        <f>IF(ISBLANK('paste raw data here'!E90),"",'paste raw data here'!E90)</f>
        <v/>
      </c>
      <c r="E53" s="21" t="str">
        <f>IF(AND(ISBLANK('paste raw data here'!F90),ISBLANK('paste raw data here'!G90)),"",SUBSTITUTE(SUBSTITUTE(SUBSTITUTE('paste raw data here'!F90&amp;'paste raw data here'!G90,"&lt;br&gt;Bill #","&lt;br&gt;Bill #Bill #"),"&lt;br&gt;Bill #",CHAR(10)),"&lt;br&gt;"," "))</f>
        <v/>
      </c>
      <c r="F53" s="21" t="str">
        <f>IF(ISBLANK('paste raw data here'!J90),"",'paste raw data here'!J90)</f>
        <v/>
      </c>
      <c r="G53" s="26" t="str">
        <f>IF(ISBLANK('paste raw data here'!H90),"",'paste raw data here'!H90)</f>
        <v/>
      </c>
    </row>
    <row r="54" spans="1:7" ht="16.95" customHeight="1" x14ac:dyDescent="0.25">
      <c r="A54" s="21" t="str">
        <f>IF(ISBLANK('paste raw data here'!I91),"",IF(OR('paste raw data here'!I91="Check",'paste raw data here'!I91="Bill Payment"),"Check",'paste raw data here'!I91))</f>
        <v/>
      </c>
      <c r="B54" s="21" t="str">
        <f>IF('paste raw data here'!I91="","",IF(OR('paste raw data here'!I91="Check",'paste raw data here'!I91="Bill Payment"),'paste raw data here'!D91,'paste raw data here'!K91))</f>
        <v/>
      </c>
      <c r="C54" s="21" t="str">
        <f>IF(ISBLANK('paste raw data here'!C91),"",'paste raw data here'!C91)</f>
        <v/>
      </c>
      <c r="D54" s="22" t="str">
        <f>IF(ISBLANK('paste raw data here'!E91),"",'paste raw data here'!E91)</f>
        <v/>
      </c>
      <c r="E54" s="21" t="str">
        <f>IF(AND(ISBLANK('paste raw data here'!F91),ISBLANK('paste raw data here'!G91)),"",SUBSTITUTE(SUBSTITUTE(SUBSTITUTE('paste raw data here'!F91&amp;'paste raw data here'!G91,"&lt;br&gt;Bill #","&lt;br&gt;Bill #Bill #"),"&lt;br&gt;Bill #",CHAR(10)),"&lt;br&gt;"," "))</f>
        <v/>
      </c>
      <c r="F54" s="21" t="str">
        <f>IF(ISBLANK('paste raw data here'!J91),"",'paste raw data here'!J91)</f>
        <v/>
      </c>
      <c r="G54" s="26" t="str">
        <f>IF(ISBLANK('paste raw data here'!H91),"",'paste raw data here'!H91)</f>
        <v/>
      </c>
    </row>
    <row r="55" spans="1:7" ht="16.95" customHeight="1" x14ac:dyDescent="0.25">
      <c r="A55" s="21" t="str">
        <f>IF(ISBLANK('paste raw data here'!I92),"",IF(OR('paste raw data here'!I92="Check",'paste raw data here'!I92="Bill Payment"),"Check",'paste raw data here'!I92))</f>
        <v/>
      </c>
      <c r="B55" s="21" t="str">
        <f>IF('paste raw data here'!I92="","",IF(OR('paste raw data here'!I92="Check",'paste raw data here'!I92="Bill Payment"),'paste raw data here'!D92,'paste raw data here'!K92))</f>
        <v/>
      </c>
      <c r="C55" s="21" t="str">
        <f>IF(ISBLANK('paste raw data here'!C92),"",'paste raw data here'!C92)</f>
        <v/>
      </c>
      <c r="D55" s="22" t="str">
        <f>IF(ISBLANK('paste raw data here'!E92),"",'paste raw data here'!E92)</f>
        <v/>
      </c>
      <c r="E55" s="21" t="str">
        <f>IF(AND(ISBLANK('paste raw data here'!F92),ISBLANK('paste raw data here'!G92)),"",SUBSTITUTE(SUBSTITUTE(SUBSTITUTE('paste raw data here'!F92&amp;'paste raw data here'!G92,"&lt;br&gt;Bill #","&lt;br&gt;Bill #Bill #"),"&lt;br&gt;Bill #",CHAR(10)),"&lt;br&gt;"," "))</f>
        <v/>
      </c>
      <c r="F55" s="21" t="str">
        <f>IF(ISBLANK('paste raw data here'!J92),"",'paste raw data here'!J92)</f>
        <v/>
      </c>
      <c r="G55" s="26" t="str">
        <f>IF(ISBLANK('paste raw data here'!H92),"",'paste raw data here'!H92)</f>
        <v/>
      </c>
    </row>
    <row r="56" spans="1:7" ht="16.95" customHeight="1" x14ac:dyDescent="0.25">
      <c r="A56" s="21" t="str">
        <f>IF(ISBLANK('paste raw data here'!I93),"",IF(OR('paste raw data here'!I93="Check",'paste raw data here'!I93="Bill Payment"),"Check",'paste raw data here'!I93))</f>
        <v/>
      </c>
      <c r="B56" s="21" t="str">
        <f>IF('paste raw data here'!I93="","",IF(OR('paste raw data here'!I93="Check",'paste raw data here'!I93="Bill Payment"),'paste raw data here'!D93,'paste raw data here'!K93))</f>
        <v/>
      </c>
      <c r="C56" s="21" t="str">
        <f>IF(ISBLANK('paste raw data here'!C93),"",'paste raw data here'!C93)</f>
        <v/>
      </c>
      <c r="D56" s="22" t="str">
        <f>IF(ISBLANK('paste raw data here'!E93),"",'paste raw data here'!E93)</f>
        <v/>
      </c>
      <c r="E56" s="21" t="str">
        <f>IF(AND(ISBLANK('paste raw data here'!F93),ISBLANK('paste raw data here'!G93)),"",SUBSTITUTE(SUBSTITUTE(SUBSTITUTE('paste raw data here'!F93&amp;'paste raw data here'!G93,"&lt;br&gt;Bill #","&lt;br&gt;Bill #Bill #"),"&lt;br&gt;Bill #",CHAR(10)),"&lt;br&gt;"," "))</f>
        <v/>
      </c>
      <c r="F56" s="21" t="str">
        <f>IF(ISBLANK('paste raw data here'!J93),"",'paste raw data here'!J93)</f>
        <v/>
      </c>
      <c r="G56" s="26" t="str">
        <f>IF(ISBLANK('paste raw data here'!H93),"",'paste raw data here'!H93)</f>
        <v/>
      </c>
    </row>
    <row r="57" spans="1:7" ht="16.95" customHeight="1" x14ac:dyDescent="0.25">
      <c r="A57" s="21" t="str">
        <f>IF(ISBLANK('paste raw data here'!I94),"",IF(OR('paste raw data here'!I94="Check",'paste raw data here'!I94="Bill Payment"),"Check",'paste raw data here'!I94))</f>
        <v/>
      </c>
      <c r="B57" s="21" t="str">
        <f>IF('paste raw data here'!I94="","",IF(OR('paste raw data here'!I94="Check",'paste raw data here'!I94="Bill Payment"),'paste raw data here'!D94,'paste raw data here'!K94))</f>
        <v/>
      </c>
      <c r="C57" s="21" t="str">
        <f>IF(ISBLANK('paste raw data here'!C94),"",'paste raw data here'!C94)</f>
        <v/>
      </c>
      <c r="D57" s="22" t="str">
        <f>IF(ISBLANK('paste raw data here'!E94),"",'paste raw data here'!E94)</f>
        <v/>
      </c>
      <c r="E57" s="21" t="str">
        <f>IF(AND(ISBLANK('paste raw data here'!F94),ISBLANK('paste raw data here'!G94)),"",SUBSTITUTE(SUBSTITUTE(SUBSTITUTE('paste raw data here'!F94&amp;'paste raw data here'!G94,"&lt;br&gt;Bill #","&lt;br&gt;Bill #Bill #"),"&lt;br&gt;Bill #",CHAR(10)),"&lt;br&gt;"," "))</f>
        <v/>
      </c>
      <c r="F57" s="21" t="str">
        <f>IF(ISBLANK('paste raw data here'!J94),"",'paste raw data here'!J94)</f>
        <v/>
      </c>
      <c r="G57" s="26" t="str">
        <f>IF(ISBLANK('paste raw data here'!H94),"",'paste raw data here'!H94)</f>
        <v/>
      </c>
    </row>
    <row r="58" spans="1:7" ht="16.95" customHeight="1" x14ac:dyDescent="0.25">
      <c r="A58" s="21" t="str">
        <f>IF(ISBLANK('paste raw data here'!I95),"",IF(OR('paste raw data here'!I95="Check",'paste raw data here'!I95="Bill Payment"),"Check",'paste raw data here'!I95))</f>
        <v/>
      </c>
      <c r="B58" s="21" t="str">
        <f>IF('paste raw data here'!I95="","",IF(OR('paste raw data here'!I95="Check",'paste raw data here'!I95="Bill Payment"),'paste raw data here'!D95,'paste raw data here'!K95))</f>
        <v/>
      </c>
      <c r="C58" s="21" t="str">
        <f>IF(ISBLANK('paste raw data here'!C95),"",'paste raw data here'!C95)</f>
        <v/>
      </c>
      <c r="D58" s="22" t="str">
        <f>IF(ISBLANK('paste raw data here'!E95),"",'paste raw data here'!E95)</f>
        <v/>
      </c>
      <c r="E58" s="21" t="str">
        <f>IF(AND(ISBLANK('paste raw data here'!F95),ISBLANK('paste raw data here'!G95)),"",SUBSTITUTE(SUBSTITUTE(SUBSTITUTE('paste raw data here'!F95&amp;'paste raw data here'!G95,"&lt;br&gt;Bill #","&lt;br&gt;Bill #Bill #"),"&lt;br&gt;Bill #",CHAR(10)),"&lt;br&gt;"," "))</f>
        <v/>
      </c>
      <c r="F58" s="21" t="str">
        <f>IF(ISBLANK('paste raw data here'!J95),"",'paste raw data here'!J95)</f>
        <v/>
      </c>
      <c r="G58" s="26" t="str">
        <f>IF(ISBLANK('paste raw data here'!H95),"",'paste raw data here'!H95)</f>
        <v/>
      </c>
    </row>
    <row r="59" spans="1:7" ht="16.95" customHeight="1" x14ac:dyDescent="0.25">
      <c r="A59" s="21" t="str">
        <f>IF(ISBLANK('paste raw data here'!I96),"",IF(OR('paste raw data here'!I96="Check",'paste raw data here'!I96="Bill Payment"),"Check",'paste raw data here'!I96))</f>
        <v/>
      </c>
      <c r="B59" s="21" t="str">
        <f>IF('paste raw data here'!I96="","",IF(OR('paste raw data here'!I96="Check",'paste raw data here'!I96="Bill Payment"),'paste raw data here'!D96,'paste raw data here'!K96))</f>
        <v/>
      </c>
      <c r="C59" s="21" t="str">
        <f>IF(ISBLANK('paste raw data here'!C96),"",'paste raw data here'!C96)</f>
        <v/>
      </c>
      <c r="D59" s="22" t="str">
        <f>IF(ISBLANK('paste raw data here'!E96),"",'paste raw data here'!E96)</f>
        <v/>
      </c>
      <c r="E59" s="21" t="str">
        <f>IF(AND(ISBLANK('paste raw data here'!F96),ISBLANK('paste raw data here'!G96)),"",SUBSTITUTE(SUBSTITUTE(SUBSTITUTE('paste raw data here'!F96&amp;'paste raw data here'!G96,"&lt;br&gt;Bill #","&lt;br&gt;Bill #Bill #"),"&lt;br&gt;Bill #",CHAR(10)),"&lt;br&gt;"," "))</f>
        <v/>
      </c>
      <c r="F59" s="21" t="str">
        <f>IF(ISBLANK('paste raw data here'!J96),"",'paste raw data here'!J96)</f>
        <v/>
      </c>
      <c r="G59" s="26" t="str">
        <f>IF(ISBLANK('paste raw data here'!H96),"",'paste raw data here'!H96)</f>
        <v/>
      </c>
    </row>
    <row r="60" spans="1:7" ht="16.95" customHeight="1" x14ac:dyDescent="0.25">
      <c r="A60" s="21" t="str">
        <f>IF(ISBLANK('paste raw data here'!I97),"",IF(OR('paste raw data here'!I97="Check",'paste raw data here'!I97="Bill Payment"),"Check",'paste raw data here'!I97))</f>
        <v/>
      </c>
      <c r="B60" s="21" t="str">
        <f>IF('paste raw data here'!I97="","",IF(OR('paste raw data here'!I97="Check",'paste raw data here'!I97="Bill Payment"),'paste raw data here'!D97,'paste raw data here'!K97))</f>
        <v/>
      </c>
      <c r="C60" s="21" t="str">
        <f>IF(ISBLANK('paste raw data here'!C97),"",'paste raw data here'!C97)</f>
        <v/>
      </c>
      <c r="D60" s="22" t="str">
        <f>IF(ISBLANK('paste raw data here'!E97),"",'paste raw data here'!E97)</f>
        <v/>
      </c>
      <c r="E60" s="21" t="str">
        <f>IF(AND(ISBLANK('paste raw data here'!F97),ISBLANK('paste raw data here'!G97)),"",SUBSTITUTE(SUBSTITUTE(SUBSTITUTE('paste raw data here'!F97&amp;'paste raw data here'!G97,"&lt;br&gt;Bill #","&lt;br&gt;Bill #Bill #"),"&lt;br&gt;Bill #",CHAR(10)),"&lt;br&gt;"," "))</f>
        <v/>
      </c>
      <c r="F60" s="21" t="str">
        <f>IF(ISBLANK('paste raw data here'!J97),"",'paste raw data here'!J97)</f>
        <v/>
      </c>
      <c r="G60" s="26" t="str">
        <f>IF(ISBLANK('paste raw data here'!H97),"",'paste raw data here'!H97)</f>
        <v/>
      </c>
    </row>
    <row r="61" spans="1:7" ht="16.95" customHeight="1" x14ac:dyDescent="0.25">
      <c r="A61" s="21" t="str">
        <f>IF(ISBLANK('paste raw data here'!I98),"",IF(OR('paste raw data here'!I98="Check",'paste raw data here'!I98="Bill Payment"),"Check",'paste raw data here'!I98))</f>
        <v/>
      </c>
      <c r="B61" s="21" t="str">
        <f>IF('paste raw data here'!I98="","",IF(OR('paste raw data here'!I98="Check",'paste raw data here'!I98="Bill Payment"),'paste raw data here'!D98,'paste raw data here'!K98))</f>
        <v/>
      </c>
      <c r="C61" s="21" t="str">
        <f>IF(ISBLANK('paste raw data here'!C98),"",'paste raw data here'!C98)</f>
        <v/>
      </c>
      <c r="D61" s="22" t="str">
        <f>IF(ISBLANK('paste raw data here'!E98),"",'paste raw data here'!E98)</f>
        <v/>
      </c>
      <c r="E61" s="21" t="str">
        <f>IF(AND(ISBLANK('paste raw data here'!F98),ISBLANK('paste raw data here'!G98)),"",SUBSTITUTE(SUBSTITUTE(SUBSTITUTE('paste raw data here'!F98&amp;'paste raw data here'!G98,"&lt;br&gt;Bill #","&lt;br&gt;Bill #Bill #"),"&lt;br&gt;Bill #",CHAR(10)),"&lt;br&gt;"," "))</f>
        <v/>
      </c>
      <c r="F61" s="21" t="str">
        <f>IF(ISBLANK('paste raw data here'!J98),"",'paste raw data here'!J98)</f>
        <v/>
      </c>
      <c r="G61" s="26" t="str">
        <f>IF(ISBLANK('paste raw data here'!H98),"",'paste raw data here'!H98)</f>
        <v/>
      </c>
    </row>
    <row r="62" spans="1:7" ht="16.95" customHeight="1" x14ac:dyDescent="0.25">
      <c r="A62" s="21" t="str">
        <f>IF(ISBLANK('paste raw data here'!I99),"",IF(OR('paste raw data here'!I99="Check",'paste raw data here'!I99="Bill Payment"),"Check",'paste raw data here'!I99))</f>
        <v/>
      </c>
      <c r="B62" s="21" t="str">
        <f>IF('paste raw data here'!I99="","",IF(OR('paste raw data here'!I99="Check",'paste raw data here'!I99="Bill Payment"),'paste raw data here'!D99,'paste raw data here'!K99))</f>
        <v/>
      </c>
      <c r="C62" s="21" t="str">
        <f>IF(ISBLANK('paste raw data here'!C99),"",'paste raw data here'!C99)</f>
        <v/>
      </c>
      <c r="D62" s="22" t="str">
        <f>IF(ISBLANK('paste raw data here'!E99),"",'paste raw data here'!E99)</f>
        <v/>
      </c>
      <c r="E62" s="21" t="str">
        <f>IF(AND(ISBLANK('paste raw data here'!F99),ISBLANK('paste raw data here'!G99)),"",SUBSTITUTE(SUBSTITUTE(SUBSTITUTE('paste raw data here'!F99&amp;'paste raw data here'!G99,"&lt;br&gt;Bill #","&lt;br&gt;Bill #Bill #"),"&lt;br&gt;Bill #",CHAR(10)),"&lt;br&gt;"," "))</f>
        <v/>
      </c>
      <c r="F62" s="21" t="str">
        <f>IF(ISBLANK('paste raw data here'!J99),"",'paste raw data here'!J99)</f>
        <v/>
      </c>
      <c r="G62" s="26" t="str">
        <f>IF(ISBLANK('paste raw data here'!H99),"",'paste raw data here'!H99)</f>
        <v/>
      </c>
    </row>
    <row r="63" spans="1:7" ht="16.95" customHeight="1" x14ac:dyDescent="0.25">
      <c r="A63" s="21" t="str">
        <f>IF(ISBLANK('paste raw data here'!I100),"",IF(OR('paste raw data here'!I100="Check",'paste raw data here'!I100="Bill Payment"),"Check",'paste raw data here'!I100))</f>
        <v/>
      </c>
      <c r="B63" s="21" t="str">
        <f>IF('paste raw data here'!I100="","",IF(OR('paste raw data here'!I100="Check",'paste raw data here'!I100="Bill Payment"),'paste raw data here'!D100,'paste raw data here'!K100))</f>
        <v/>
      </c>
      <c r="C63" s="21" t="str">
        <f>IF(ISBLANK('paste raw data here'!C100),"",'paste raw data here'!C100)</f>
        <v/>
      </c>
      <c r="D63" s="22" t="str">
        <f>IF(ISBLANK('paste raw data here'!E100),"",'paste raw data here'!E100)</f>
        <v/>
      </c>
      <c r="E63" s="21" t="str">
        <f>IF(AND(ISBLANK('paste raw data here'!F100),ISBLANK('paste raw data here'!G100)),"",SUBSTITUTE(SUBSTITUTE(SUBSTITUTE('paste raw data here'!F100&amp;'paste raw data here'!G100,"&lt;br&gt;Bill #","&lt;br&gt;Bill #Bill #"),"&lt;br&gt;Bill #",CHAR(10)),"&lt;br&gt;"," "))</f>
        <v/>
      </c>
      <c r="F63" s="21" t="str">
        <f>IF(ISBLANK('paste raw data here'!J100),"",'paste raw data here'!J100)</f>
        <v/>
      </c>
      <c r="G63" s="26" t="str">
        <f>IF(ISBLANK('paste raw data here'!H100),"",'paste raw data here'!H100)</f>
        <v/>
      </c>
    </row>
    <row r="64" spans="1:7" ht="16.95" customHeight="1" x14ac:dyDescent="0.25">
      <c r="A64" s="21" t="str">
        <f>IF(ISBLANK('paste raw data here'!I101),"",IF(OR('paste raw data here'!I101="Check",'paste raw data here'!I101="Bill Payment"),"Check",'paste raw data here'!I101))</f>
        <v/>
      </c>
      <c r="B64" s="21" t="str">
        <f>IF('paste raw data here'!I101="","",IF(OR('paste raw data here'!I101="Check",'paste raw data here'!I101="Bill Payment"),'paste raw data here'!D101,'paste raw data here'!K101))</f>
        <v/>
      </c>
      <c r="C64" s="21" t="str">
        <f>IF(ISBLANK('paste raw data here'!C101),"",'paste raw data here'!C101)</f>
        <v/>
      </c>
      <c r="D64" s="22" t="str">
        <f>IF(ISBLANK('paste raw data here'!E101),"",'paste raw data here'!E101)</f>
        <v/>
      </c>
      <c r="E64" s="21" t="str">
        <f>IF(AND(ISBLANK('paste raw data here'!F101),ISBLANK('paste raw data here'!G101)),"",SUBSTITUTE(SUBSTITUTE(SUBSTITUTE('paste raw data here'!F101&amp;'paste raw data here'!G101,"&lt;br&gt;Bill #","&lt;br&gt;Bill #Bill #"),"&lt;br&gt;Bill #",CHAR(10)),"&lt;br&gt;"," "))</f>
        <v/>
      </c>
      <c r="F64" s="21" t="str">
        <f>IF(ISBLANK('paste raw data here'!J101),"",'paste raw data here'!J101)</f>
        <v/>
      </c>
      <c r="G64" s="26" t="str">
        <f>IF(ISBLANK('paste raw data here'!H101),"",'paste raw data here'!H101)</f>
        <v/>
      </c>
    </row>
    <row r="65" spans="1:7" ht="16.95" customHeight="1" x14ac:dyDescent="0.25">
      <c r="A65" s="21" t="str">
        <f>IF(ISBLANK('paste raw data here'!I102),"",IF(OR('paste raw data here'!I102="Check",'paste raw data here'!I102="Bill Payment"),"Check",'paste raw data here'!I102))</f>
        <v/>
      </c>
      <c r="B65" s="21" t="str">
        <f>IF('paste raw data here'!I102="","",IF(OR('paste raw data here'!I102="Check",'paste raw data here'!I102="Bill Payment"),'paste raw data here'!D102,'paste raw data here'!K102))</f>
        <v/>
      </c>
      <c r="C65" s="21" t="str">
        <f>IF(ISBLANK('paste raw data here'!C102),"",'paste raw data here'!C102)</f>
        <v/>
      </c>
      <c r="D65" s="22" t="str">
        <f>IF(ISBLANK('paste raw data here'!E102),"",'paste raw data here'!E102)</f>
        <v/>
      </c>
      <c r="E65" s="21" t="str">
        <f>IF(AND(ISBLANK('paste raw data here'!F102),ISBLANK('paste raw data here'!G102)),"",SUBSTITUTE(SUBSTITUTE(SUBSTITUTE('paste raw data here'!F102&amp;'paste raw data here'!G102,"&lt;br&gt;Bill #","&lt;br&gt;Bill #Bill #"),"&lt;br&gt;Bill #",CHAR(10)),"&lt;br&gt;"," "))</f>
        <v/>
      </c>
      <c r="F65" s="21" t="str">
        <f>IF(ISBLANK('paste raw data here'!J102),"",'paste raw data here'!J102)</f>
        <v/>
      </c>
      <c r="G65" s="26" t="str">
        <f>IF(ISBLANK('paste raw data here'!H102),"",'paste raw data here'!H102)</f>
        <v/>
      </c>
    </row>
    <row r="66" spans="1:7" ht="16.95" customHeight="1" x14ac:dyDescent="0.25">
      <c r="A66" s="21" t="str">
        <f>IF(ISBLANK('paste raw data here'!I103),"",IF(OR('paste raw data here'!I103="Check",'paste raw data here'!I103="Bill Payment"),"Check",'paste raw data here'!I103))</f>
        <v/>
      </c>
      <c r="B66" s="21" t="str">
        <f>IF('paste raw data here'!I103="","",IF(OR('paste raw data here'!I103="Check",'paste raw data here'!I103="Bill Payment"),'paste raw data here'!D103,'paste raw data here'!K103))</f>
        <v/>
      </c>
      <c r="C66" s="21" t="str">
        <f>IF(ISBLANK('paste raw data here'!C103),"",'paste raw data here'!C103)</f>
        <v/>
      </c>
      <c r="D66" s="22" t="str">
        <f>IF(ISBLANK('paste raw data here'!E103),"",'paste raw data here'!E103)</f>
        <v/>
      </c>
      <c r="E66" s="21" t="str">
        <f>IF(AND(ISBLANK('paste raw data here'!F103),ISBLANK('paste raw data here'!G103)),"",SUBSTITUTE(SUBSTITUTE(SUBSTITUTE('paste raw data here'!F103&amp;'paste raw data here'!G103,"&lt;br&gt;Bill #","&lt;br&gt;Bill #Bill #"),"&lt;br&gt;Bill #",CHAR(10)),"&lt;br&gt;"," "))</f>
        <v/>
      </c>
      <c r="F66" s="21" t="str">
        <f>IF(ISBLANK('paste raw data here'!J103),"",'paste raw data here'!J103)</f>
        <v/>
      </c>
      <c r="G66" s="26" t="str">
        <f>IF(ISBLANK('paste raw data here'!H103),"",'paste raw data here'!H103)</f>
        <v/>
      </c>
    </row>
    <row r="67" spans="1:7" ht="16.95" customHeight="1" x14ac:dyDescent="0.25">
      <c r="A67" s="21" t="str">
        <f>IF(ISBLANK('paste raw data here'!I104),"",IF(OR('paste raw data here'!I104="Check",'paste raw data here'!I104="Bill Payment"),"Check",'paste raw data here'!I104))</f>
        <v/>
      </c>
      <c r="B67" s="21" t="str">
        <f>IF('paste raw data here'!I104="","",IF(OR('paste raw data here'!I104="Check",'paste raw data here'!I104="Bill Payment"),'paste raw data here'!D104,'paste raw data here'!K104))</f>
        <v/>
      </c>
      <c r="C67" s="21" t="str">
        <f>IF(ISBLANK('paste raw data here'!C104),"",'paste raw data here'!C104)</f>
        <v/>
      </c>
      <c r="D67" s="22" t="str">
        <f>IF(ISBLANK('paste raw data here'!E104),"",'paste raw data here'!E104)</f>
        <v/>
      </c>
      <c r="E67" s="21" t="str">
        <f>IF(AND(ISBLANK('paste raw data here'!F104),ISBLANK('paste raw data here'!G104)),"",SUBSTITUTE(SUBSTITUTE(SUBSTITUTE('paste raw data here'!F104&amp;'paste raw data here'!G104,"&lt;br&gt;Bill #","&lt;br&gt;Bill #Bill #"),"&lt;br&gt;Bill #",CHAR(10)),"&lt;br&gt;"," "))</f>
        <v/>
      </c>
      <c r="F67" s="21" t="str">
        <f>IF(ISBLANK('paste raw data here'!J104),"",'paste raw data here'!J104)</f>
        <v/>
      </c>
      <c r="G67" s="26" t="str">
        <f>IF(ISBLANK('paste raw data here'!H104),"",'paste raw data here'!H104)</f>
        <v/>
      </c>
    </row>
    <row r="68" spans="1:7" ht="16.95" customHeight="1" x14ac:dyDescent="0.25">
      <c r="A68" s="21" t="str">
        <f>IF(ISBLANK('paste raw data here'!I105),"",IF(OR('paste raw data here'!I105="Check",'paste raw data here'!I105="Bill Payment"),"Check",'paste raw data here'!I105))</f>
        <v/>
      </c>
      <c r="B68" s="21" t="str">
        <f>IF('paste raw data here'!I105="","",IF(OR('paste raw data here'!I105="Check",'paste raw data here'!I105="Bill Payment"),'paste raw data here'!D105,'paste raw data here'!K105))</f>
        <v/>
      </c>
      <c r="C68" s="21" t="str">
        <f>IF(ISBLANK('paste raw data here'!C105),"",'paste raw data here'!C105)</f>
        <v/>
      </c>
      <c r="D68" s="22" t="str">
        <f>IF(ISBLANK('paste raw data here'!E105),"",'paste raw data here'!E105)</f>
        <v/>
      </c>
      <c r="E68" s="21" t="str">
        <f>IF(AND(ISBLANK('paste raw data here'!F105),ISBLANK('paste raw data here'!G105)),"",SUBSTITUTE(SUBSTITUTE(SUBSTITUTE('paste raw data here'!F105&amp;'paste raw data here'!G105,"&lt;br&gt;Bill #","&lt;br&gt;Bill #Bill #"),"&lt;br&gt;Bill #",CHAR(10)),"&lt;br&gt;"," "))</f>
        <v/>
      </c>
      <c r="F68" s="21" t="str">
        <f>IF(ISBLANK('paste raw data here'!J105),"",'paste raw data here'!J105)</f>
        <v/>
      </c>
      <c r="G68" s="26" t="str">
        <f>IF(ISBLANK('paste raw data here'!H105),"",'paste raw data here'!H105)</f>
        <v/>
      </c>
    </row>
    <row r="69" spans="1:7" ht="16.95" customHeight="1" x14ac:dyDescent="0.25">
      <c r="A69" s="21" t="str">
        <f>IF(ISBLANK('paste raw data here'!I106),"",IF(OR('paste raw data here'!I106="Check",'paste raw data here'!I106="Bill Payment"),"Check",'paste raw data here'!I106))</f>
        <v/>
      </c>
      <c r="B69" s="21" t="str">
        <f>IF('paste raw data here'!I106="","",IF(OR('paste raw data here'!I106="Check",'paste raw data here'!I106="Bill Payment"),'paste raw data here'!D106,'paste raw data here'!K106))</f>
        <v/>
      </c>
      <c r="C69" s="21" t="str">
        <f>IF(ISBLANK('paste raw data here'!C106),"",'paste raw data here'!C106)</f>
        <v/>
      </c>
      <c r="D69" s="22" t="str">
        <f>IF(ISBLANK('paste raw data here'!E106),"",'paste raw data here'!E106)</f>
        <v/>
      </c>
      <c r="E69" s="21" t="str">
        <f>IF(AND(ISBLANK('paste raw data here'!F106),ISBLANK('paste raw data here'!G106)),"",SUBSTITUTE(SUBSTITUTE(SUBSTITUTE('paste raw data here'!F106&amp;'paste raw data here'!G106,"&lt;br&gt;Bill #","&lt;br&gt;Bill #Bill #"),"&lt;br&gt;Bill #",CHAR(10)),"&lt;br&gt;"," "))</f>
        <v/>
      </c>
      <c r="F69" s="21" t="str">
        <f>IF(ISBLANK('paste raw data here'!J106),"",'paste raw data here'!J106)</f>
        <v/>
      </c>
      <c r="G69" s="26" t="str">
        <f>IF(ISBLANK('paste raw data here'!H106),"",'paste raw data here'!H106)</f>
        <v/>
      </c>
    </row>
    <row r="70" spans="1:7" ht="16.95" customHeight="1" x14ac:dyDescent="0.25">
      <c r="A70" s="21" t="str">
        <f>IF(ISBLANK('paste raw data here'!I107),"",IF(OR('paste raw data here'!I107="Check",'paste raw data here'!I107="Bill Payment"),"Check",'paste raw data here'!I107))</f>
        <v/>
      </c>
      <c r="B70" s="21" t="str">
        <f>IF('paste raw data here'!I107="","",IF(OR('paste raw data here'!I107="Check",'paste raw data here'!I107="Bill Payment"),'paste raw data here'!D107,'paste raw data here'!K107))</f>
        <v/>
      </c>
      <c r="C70" s="21" t="str">
        <f>IF(ISBLANK('paste raw data here'!C107),"",'paste raw data here'!C107)</f>
        <v/>
      </c>
      <c r="D70" s="22" t="str">
        <f>IF(ISBLANK('paste raw data here'!E107),"",'paste raw data here'!E107)</f>
        <v/>
      </c>
      <c r="E70" s="21" t="str">
        <f>IF(AND(ISBLANK('paste raw data here'!F107),ISBLANK('paste raw data here'!G107)),"",SUBSTITUTE(SUBSTITUTE(SUBSTITUTE('paste raw data here'!F107&amp;'paste raw data here'!G107,"&lt;br&gt;Bill #","&lt;br&gt;Bill #Bill #"),"&lt;br&gt;Bill #",CHAR(10)),"&lt;br&gt;"," "))</f>
        <v/>
      </c>
      <c r="F70" s="21" t="str">
        <f>IF(ISBLANK('paste raw data here'!J107),"",'paste raw data here'!J107)</f>
        <v/>
      </c>
      <c r="G70" s="26" t="str">
        <f>IF(ISBLANK('paste raw data here'!H107),"",'paste raw data here'!H107)</f>
        <v/>
      </c>
    </row>
    <row r="71" spans="1:7" ht="16.95" customHeight="1" x14ac:dyDescent="0.25">
      <c r="A71" s="21" t="str">
        <f>IF(ISBLANK('paste raw data here'!I108),"",IF(OR('paste raw data here'!I108="Check",'paste raw data here'!I108="Bill Payment"),"Check",'paste raw data here'!I108))</f>
        <v/>
      </c>
      <c r="B71" s="21" t="str">
        <f>IF('paste raw data here'!I108="","",IF(OR('paste raw data here'!I108="Check",'paste raw data here'!I108="Bill Payment"),'paste raw data here'!D108,'paste raw data here'!K108))</f>
        <v/>
      </c>
      <c r="C71" s="21" t="str">
        <f>IF(ISBLANK('paste raw data here'!C108),"",'paste raw data here'!C108)</f>
        <v/>
      </c>
      <c r="D71" s="22" t="str">
        <f>IF(ISBLANK('paste raw data here'!E108),"",'paste raw data here'!E108)</f>
        <v/>
      </c>
      <c r="E71" s="21" t="str">
        <f>IF(AND(ISBLANK('paste raw data here'!F108),ISBLANK('paste raw data here'!G108)),"",SUBSTITUTE(SUBSTITUTE(SUBSTITUTE('paste raw data here'!F108&amp;'paste raw data here'!G108,"&lt;br&gt;Bill #","&lt;br&gt;Bill #Bill #"),"&lt;br&gt;Bill #",CHAR(10)),"&lt;br&gt;"," "))</f>
        <v/>
      </c>
      <c r="F71" s="21" t="str">
        <f>IF(ISBLANK('paste raw data here'!J108),"",'paste raw data here'!J108)</f>
        <v/>
      </c>
      <c r="G71" s="26" t="str">
        <f>IF(ISBLANK('paste raw data here'!H108),"",'paste raw data here'!H108)</f>
        <v/>
      </c>
    </row>
    <row r="72" spans="1:7" ht="16.95" customHeight="1" x14ac:dyDescent="0.25">
      <c r="A72" s="21" t="str">
        <f>IF(ISBLANK('paste raw data here'!I109),"",IF(OR('paste raw data here'!I109="Check",'paste raw data here'!I109="Bill Payment"),"Check",'paste raw data here'!I109))</f>
        <v/>
      </c>
      <c r="B72" s="21" t="str">
        <f>IF('paste raw data here'!I109="","",IF(OR('paste raw data here'!I109="Check",'paste raw data here'!I109="Bill Payment"),'paste raw data here'!D109,'paste raw data here'!K109))</f>
        <v/>
      </c>
      <c r="C72" s="21" t="str">
        <f>IF(ISBLANK('paste raw data here'!C109),"",'paste raw data here'!C109)</f>
        <v/>
      </c>
      <c r="D72" s="22" t="str">
        <f>IF(ISBLANK('paste raw data here'!E109),"",'paste raw data here'!E109)</f>
        <v/>
      </c>
      <c r="E72" s="21" t="str">
        <f>IF(AND(ISBLANK('paste raw data here'!F109),ISBLANK('paste raw data here'!G109)),"",SUBSTITUTE(SUBSTITUTE(SUBSTITUTE('paste raw data here'!F109&amp;'paste raw data here'!G109,"&lt;br&gt;Bill #","&lt;br&gt;Bill #Bill #"),"&lt;br&gt;Bill #",CHAR(10)),"&lt;br&gt;"," "))</f>
        <v/>
      </c>
      <c r="F72" s="21" t="str">
        <f>IF(ISBLANK('paste raw data here'!J109),"",'paste raw data here'!J109)</f>
        <v/>
      </c>
      <c r="G72" s="26" t="str">
        <f>IF(ISBLANK('paste raw data here'!H109),"",'paste raw data here'!H109)</f>
        <v/>
      </c>
    </row>
    <row r="73" spans="1:7" ht="16.95" customHeight="1" x14ac:dyDescent="0.25">
      <c r="A73" s="21" t="str">
        <f>IF(ISBLANK('paste raw data here'!I110),"",IF(OR('paste raw data here'!I110="Check",'paste raw data here'!I110="Bill Payment"),"Check",'paste raw data here'!I110))</f>
        <v/>
      </c>
      <c r="B73" s="21" t="str">
        <f>IF('paste raw data here'!I110="","",IF(OR('paste raw data here'!I110="Check",'paste raw data here'!I110="Bill Payment"),'paste raw data here'!D110,'paste raw data here'!K110))</f>
        <v/>
      </c>
      <c r="C73" s="21" t="str">
        <f>IF(ISBLANK('paste raw data here'!C110),"",'paste raw data here'!C110)</f>
        <v/>
      </c>
      <c r="D73" s="22" t="str">
        <f>IF(ISBLANK('paste raw data here'!E110),"",'paste raw data here'!E110)</f>
        <v/>
      </c>
      <c r="E73" s="21" t="str">
        <f>IF(AND(ISBLANK('paste raw data here'!F110),ISBLANK('paste raw data here'!G110)),"",SUBSTITUTE(SUBSTITUTE(SUBSTITUTE('paste raw data here'!F110&amp;'paste raw data here'!G110,"&lt;br&gt;Bill #","&lt;br&gt;Bill #Bill #"),"&lt;br&gt;Bill #",CHAR(10)),"&lt;br&gt;"," "))</f>
        <v/>
      </c>
      <c r="F73" s="21" t="str">
        <f>IF(ISBLANK('paste raw data here'!J110),"",'paste raw data here'!J110)</f>
        <v/>
      </c>
      <c r="G73" s="26" t="str">
        <f>IF(ISBLANK('paste raw data here'!H110),"",'paste raw data here'!H110)</f>
        <v/>
      </c>
    </row>
    <row r="74" spans="1:7" ht="16.95" customHeight="1" x14ac:dyDescent="0.25">
      <c r="A74" s="21" t="str">
        <f>IF(ISBLANK('paste raw data here'!I111),"",IF(OR('paste raw data here'!I111="Check",'paste raw data here'!I111="Bill Payment"),"Check",'paste raw data here'!I111))</f>
        <v/>
      </c>
      <c r="B74" s="21" t="str">
        <f>IF('paste raw data here'!I111="","",IF(OR('paste raw data here'!I111="Check",'paste raw data here'!I111="Bill Payment"),'paste raw data here'!D111,'paste raw data here'!K111))</f>
        <v/>
      </c>
      <c r="C74" s="21" t="str">
        <f>IF(ISBLANK('paste raw data here'!C111),"",'paste raw data here'!C111)</f>
        <v/>
      </c>
      <c r="D74" s="22" t="str">
        <f>IF(ISBLANK('paste raw data here'!E111),"",'paste raw data here'!E111)</f>
        <v/>
      </c>
      <c r="E74" s="21" t="str">
        <f>IF(AND(ISBLANK('paste raw data here'!F111),ISBLANK('paste raw data here'!G111)),"",SUBSTITUTE(SUBSTITUTE(SUBSTITUTE('paste raw data here'!F111&amp;'paste raw data here'!G111,"&lt;br&gt;Bill #","&lt;br&gt;Bill #Bill #"),"&lt;br&gt;Bill #",CHAR(10)),"&lt;br&gt;"," "))</f>
        <v/>
      </c>
      <c r="F74" s="21" t="str">
        <f>IF(ISBLANK('paste raw data here'!J111),"",'paste raw data here'!J111)</f>
        <v/>
      </c>
      <c r="G74" s="26" t="str">
        <f>IF(ISBLANK('paste raw data here'!H111),"",'paste raw data here'!H111)</f>
        <v/>
      </c>
    </row>
    <row r="75" spans="1:7" ht="16.95" customHeight="1" x14ac:dyDescent="0.25">
      <c r="A75" s="21" t="str">
        <f>IF(ISBLANK('paste raw data here'!I112),"",IF(OR('paste raw data here'!I112="Check",'paste raw data here'!I112="Bill Payment"),"Check",'paste raw data here'!I112))</f>
        <v/>
      </c>
      <c r="B75" s="21" t="str">
        <f>IF('paste raw data here'!I112="","",IF(OR('paste raw data here'!I112="Check",'paste raw data here'!I112="Bill Payment"),'paste raw data here'!D112,'paste raw data here'!K112))</f>
        <v/>
      </c>
      <c r="C75" s="21" t="str">
        <f>IF(ISBLANK('paste raw data here'!C112),"",'paste raw data here'!C112)</f>
        <v/>
      </c>
      <c r="D75" s="22" t="str">
        <f>IF(ISBLANK('paste raw data here'!E112),"",'paste raw data here'!E112)</f>
        <v/>
      </c>
      <c r="E75" s="21" t="str">
        <f>IF(AND(ISBLANK('paste raw data here'!F112),ISBLANK('paste raw data here'!G112)),"",SUBSTITUTE(SUBSTITUTE(SUBSTITUTE('paste raw data here'!F112&amp;'paste raw data here'!G112,"&lt;br&gt;Bill #","&lt;br&gt;Bill #Bill #"),"&lt;br&gt;Bill #",CHAR(10)),"&lt;br&gt;"," "))</f>
        <v/>
      </c>
      <c r="F75" s="21" t="str">
        <f>IF(ISBLANK('paste raw data here'!J112),"",'paste raw data here'!J112)</f>
        <v/>
      </c>
      <c r="G75" s="26" t="str">
        <f>IF(ISBLANK('paste raw data here'!H112),"",'paste raw data here'!H112)</f>
        <v/>
      </c>
    </row>
    <row r="76" spans="1:7" ht="16.95" customHeight="1" x14ac:dyDescent="0.25">
      <c r="A76" s="21" t="str">
        <f>IF(ISBLANK('paste raw data here'!I113),"",IF(OR('paste raw data here'!I113="Check",'paste raw data here'!I113="Bill Payment"),"Check",'paste raw data here'!I113))</f>
        <v/>
      </c>
      <c r="B76" s="21" t="str">
        <f>IF('paste raw data here'!I113="","",IF(OR('paste raw data here'!I113="Check",'paste raw data here'!I113="Bill Payment"),'paste raw data here'!D113,'paste raw data here'!K113))</f>
        <v/>
      </c>
      <c r="C76" s="21" t="str">
        <f>IF(ISBLANK('paste raw data here'!C113),"",'paste raw data here'!C113)</f>
        <v/>
      </c>
      <c r="D76" s="22" t="str">
        <f>IF(ISBLANK('paste raw data here'!E113),"",'paste raw data here'!E113)</f>
        <v/>
      </c>
      <c r="E76" s="21" t="str">
        <f>IF(AND(ISBLANK('paste raw data here'!F113),ISBLANK('paste raw data here'!G113)),"",SUBSTITUTE(SUBSTITUTE(SUBSTITUTE('paste raw data here'!F113&amp;'paste raw data here'!G113,"&lt;br&gt;Bill #","&lt;br&gt;Bill #Bill #"),"&lt;br&gt;Bill #",CHAR(10)),"&lt;br&gt;"," "))</f>
        <v/>
      </c>
      <c r="F76" s="21" t="str">
        <f>IF(ISBLANK('paste raw data here'!J113),"",'paste raw data here'!J113)</f>
        <v/>
      </c>
      <c r="G76" s="26" t="str">
        <f>IF(ISBLANK('paste raw data here'!H113),"",'paste raw data here'!H113)</f>
        <v/>
      </c>
    </row>
    <row r="77" spans="1:7" ht="16.95" customHeight="1" x14ac:dyDescent="0.25">
      <c r="A77" s="21" t="str">
        <f>IF(ISBLANK('paste raw data here'!I114),"",IF(OR('paste raw data here'!I114="Check",'paste raw data here'!I114="Bill Payment"),"Check",'paste raw data here'!I114))</f>
        <v/>
      </c>
      <c r="B77" s="21" t="str">
        <f>IF('paste raw data here'!I114="","",IF(OR('paste raw data here'!I114="Check",'paste raw data here'!I114="Bill Payment"),'paste raw data here'!D114,'paste raw data here'!K114))</f>
        <v/>
      </c>
      <c r="C77" s="21" t="str">
        <f>IF(ISBLANK('paste raw data here'!C114),"",'paste raw data here'!C114)</f>
        <v/>
      </c>
      <c r="D77" s="22" t="str">
        <f>IF(ISBLANK('paste raw data here'!E114),"",'paste raw data here'!E114)</f>
        <v/>
      </c>
      <c r="E77" s="21" t="str">
        <f>IF(AND(ISBLANK('paste raw data here'!F114),ISBLANK('paste raw data here'!G114)),"",SUBSTITUTE(SUBSTITUTE(SUBSTITUTE('paste raw data here'!F114&amp;'paste raw data here'!G114,"&lt;br&gt;Bill #","&lt;br&gt;Bill #Bill #"),"&lt;br&gt;Bill #",CHAR(10)),"&lt;br&gt;"," "))</f>
        <v/>
      </c>
      <c r="F77" s="21" t="str">
        <f>IF(ISBLANK('paste raw data here'!J114),"",'paste raw data here'!J114)</f>
        <v/>
      </c>
      <c r="G77" s="26" t="str">
        <f>IF(ISBLANK('paste raw data here'!H114),"",'paste raw data here'!H114)</f>
        <v/>
      </c>
    </row>
    <row r="78" spans="1:7" ht="16.95" customHeight="1" x14ac:dyDescent="0.25">
      <c r="A78" s="21" t="str">
        <f>IF(ISBLANK('paste raw data here'!I115),"",IF(OR('paste raw data here'!I115="Check",'paste raw data here'!I115="Bill Payment"),"Check",'paste raw data here'!I115))</f>
        <v/>
      </c>
      <c r="B78" s="21" t="str">
        <f>IF('paste raw data here'!I115="","",IF(OR('paste raw data here'!I115="Check",'paste raw data here'!I115="Bill Payment"),'paste raw data here'!D115,'paste raw data here'!K115))</f>
        <v/>
      </c>
      <c r="C78" s="21" t="str">
        <f>IF(ISBLANK('paste raw data here'!C115),"",'paste raw data here'!C115)</f>
        <v/>
      </c>
      <c r="D78" s="22" t="str">
        <f>IF(ISBLANK('paste raw data here'!E115),"",'paste raw data here'!E115)</f>
        <v/>
      </c>
      <c r="E78" s="21" t="str">
        <f>IF(AND(ISBLANK('paste raw data here'!F115),ISBLANK('paste raw data here'!G115)),"",SUBSTITUTE(SUBSTITUTE(SUBSTITUTE('paste raw data here'!F115&amp;'paste raw data here'!G115,"&lt;br&gt;Bill #","&lt;br&gt;Bill #Bill #"),"&lt;br&gt;Bill #",CHAR(10)),"&lt;br&gt;"," "))</f>
        <v/>
      </c>
      <c r="F78" s="21" t="str">
        <f>IF(ISBLANK('paste raw data here'!J115),"",'paste raw data here'!J115)</f>
        <v/>
      </c>
      <c r="G78" s="26" t="str">
        <f>IF(ISBLANK('paste raw data here'!H115),"",'paste raw data here'!H115)</f>
        <v/>
      </c>
    </row>
    <row r="79" spans="1:7" ht="16.95" customHeight="1" x14ac:dyDescent="0.25">
      <c r="A79" s="21" t="str">
        <f>IF(ISBLANK('paste raw data here'!I116),"",IF(OR('paste raw data here'!I116="Check",'paste raw data here'!I116="Bill Payment"),"Check",'paste raw data here'!I116))</f>
        <v/>
      </c>
      <c r="B79" s="21" t="str">
        <f>IF('paste raw data here'!I116="","",IF(OR('paste raw data here'!I116="Check",'paste raw data here'!I116="Bill Payment"),'paste raw data here'!D116,'paste raw data here'!K116))</f>
        <v/>
      </c>
      <c r="C79" s="21" t="str">
        <f>IF(ISBLANK('paste raw data here'!C116),"",'paste raw data here'!C116)</f>
        <v/>
      </c>
      <c r="D79" s="22" t="str">
        <f>IF(ISBLANK('paste raw data here'!E116),"",'paste raw data here'!E116)</f>
        <v/>
      </c>
      <c r="E79" s="21" t="str">
        <f>IF(AND(ISBLANK('paste raw data here'!F116),ISBLANK('paste raw data here'!G116)),"",SUBSTITUTE(SUBSTITUTE(SUBSTITUTE('paste raw data here'!F116&amp;'paste raw data here'!G116,"&lt;br&gt;Bill #","&lt;br&gt;Bill #Bill #"),"&lt;br&gt;Bill #",CHAR(10)),"&lt;br&gt;"," "))</f>
        <v/>
      </c>
      <c r="F79" s="21" t="str">
        <f>IF(ISBLANK('paste raw data here'!J116),"",'paste raw data here'!J116)</f>
        <v/>
      </c>
      <c r="G79" s="26" t="str">
        <f>IF(ISBLANK('paste raw data here'!H116),"",'paste raw data here'!H116)</f>
        <v/>
      </c>
    </row>
    <row r="80" spans="1:7" ht="16.95" customHeight="1" x14ac:dyDescent="0.25">
      <c r="A80" s="21" t="str">
        <f>IF(ISBLANK('paste raw data here'!I117),"",IF(OR('paste raw data here'!I117="Check",'paste raw data here'!I117="Bill Payment"),"Check",'paste raw data here'!I117))</f>
        <v/>
      </c>
      <c r="B80" s="21" t="str">
        <f>IF('paste raw data here'!I117="","",IF(OR('paste raw data here'!I117="Check",'paste raw data here'!I117="Bill Payment"),'paste raw data here'!D117,'paste raw data here'!K117))</f>
        <v/>
      </c>
      <c r="C80" s="21" t="str">
        <f>IF(ISBLANK('paste raw data here'!C117),"",'paste raw data here'!C117)</f>
        <v/>
      </c>
      <c r="D80" s="22" t="str">
        <f>IF(ISBLANK('paste raw data here'!E117),"",'paste raw data here'!E117)</f>
        <v/>
      </c>
      <c r="E80" s="21" t="str">
        <f>IF(AND(ISBLANK('paste raw data here'!F117),ISBLANK('paste raw data here'!G117)),"",SUBSTITUTE(SUBSTITUTE(SUBSTITUTE('paste raw data here'!F117&amp;'paste raw data here'!G117,"&lt;br&gt;Bill #","&lt;br&gt;Bill #Bill #"),"&lt;br&gt;Bill #",CHAR(10)),"&lt;br&gt;"," "))</f>
        <v/>
      </c>
      <c r="F80" s="21" t="str">
        <f>IF(ISBLANK('paste raw data here'!J117),"",'paste raw data here'!J117)</f>
        <v/>
      </c>
      <c r="G80" s="26" t="str">
        <f>IF(ISBLANK('paste raw data here'!H117),"",'paste raw data here'!H117)</f>
        <v/>
      </c>
    </row>
    <row r="81" spans="1:7" ht="16.95" customHeight="1" x14ac:dyDescent="0.25">
      <c r="A81" s="21" t="str">
        <f>IF(ISBLANK('paste raw data here'!I118),"",IF(OR('paste raw data here'!I118="Check",'paste raw data here'!I118="Bill Payment"),"Check",'paste raw data here'!I118))</f>
        <v/>
      </c>
      <c r="B81" s="21" t="str">
        <f>IF('paste raw data here'!I118="","",IF(OR('paste raw data here'!I118="Check",'paste raw data here'!I118="Bill Payment"),'paste raw data here'!D118,'paste raw data here'!K118))</f>
        <v/>
      </c>
      <c r="C81" s="21" t="str">
        <f>IF(ISBLANK('paste raw data here'!C118),"",'paste raw data here'!C118)</f>
        <v/>
      </c>
      <c r="D81" s="22" t="str">
        <f>IF(ISBLANK('paste raw data here'!E118),"",'paste raw data here'!E118)</f>
        <v/>
      </c>
      <c r="E81" s="21" t="str">
        <f>IF(AND(ISBLANK('paste raw data here'!F118),ISBLANK('paste raw data here'!G118)),"",SUBSTITUTE(SUBSTITUTE(SUBSTITUTE('paste raw data here'!F118&amp;'paste raw data here'!G118,"&lt;br&gt;Bill #","&lt;br&gt;Bill #Bill #"),"&lt;br&gt;Bill #",CHAR(10)),"&lt;br&gt;"," "))</f>
        <v/>
      </c>
      <c r="F81" s="21" t="str">
        <f>IF(ISBLANK('paste raw data here'!J118),"",'paste raw data here'!J118)</f>
        <v/>
      </c>
      <c r="G81" s="26" t="str">
        <f>IF(ISBLANK('paste raw data here'!H118),"",'paste raw data here'!H118)</f>
        <v/>
      </c>
    </row>
    <row r="82" spans="1:7" ht="16.95" customHeight="1" x14ac:dyDescent="0.25">
      <c r="A82" s="21" t="str">
        <f>IF(ISBLANK('paste raw data here'!I119),"",IF(OR('paste raw data here'!I119="Check",'paste raw data here'!I119="Bill Payment"),"Check",'paste raw data here'!I119))</f>
        <v/>
      </c>
      <c r="B82" s="21" t="str">
        <f>IF('paste raw data here'!I119="","",IF(OR('paste raw data here'!I119="Check",'paste raw data here'!I119="Bill Payment"),'paste raw data here'!D119,'paste raw data here'!K119))</f>
        <v/>
      </c>
      <c r="C82" s="21" t="str">
        <f>IF(ISBLANK('paste raw data here'!C119),"",'paste raw data here'!C119)</f>
        <v/>
      </c>
      <c r="D82" s="22" t="str">
        <f>IF(ISBLANK('paste raw data here'!E119),"",'paste raw data here'!E119)</f>
        <v/>
      </c>
      <c r="E82" s="21" t="str">
        <f>IF(AND(ISBLANK('paste raw data here'!F119),ISBLANK('paste raw data here'!G119)),"",SUBSTITUTE(SUBSTITUTE(SUBSTITUTE('paste raw data here'!F119&amp;'paste raw data here'!G119,"&lt;br&gt;Bill #","&lt;br&gt;Bill #Bill #"),"&lt;br&gt;Bill #",CHAR(10)),"&lt;br&gt;"," "))</f>
        <v/>
      </c>
      <c r="F82" s="21" t="str">
        <f>IF(ISBLANK('paste raw data here'!J119),"",'paste raw data here'!J119)</f>
        <v/>
      </c>
      <c r="G82" s="26" t="str">
        <f>IF(ISBLANK('paste raw data here'!H119),"",'paste raw data here'!H119)</f>
        <v/>
      </c>
    </row>
    <row r="83" spans="1:7" ht="16.95" customHeight="1" x14ac:dyDescent="0.25">
      <c r="A83" s="21" t="str">
        <f>IF(ISBLANK('paste raw data here'!I120),"",IF(OR('paste raw data here'!I120="Check",'paste raw data here'!I120="Bill Payment"),"Check",'paste raw data here'!I120))</f>
        <v/>
      </c>
      <c r="B83" s="21" t="str">
        <f>IF('paste raw data here'!I120="","",IF(OR('paste raw data here'!I120="Check",'paste raw data here'!I120="Bill Payment"),'paste raw data here'!D120,'paste raw data here'!K120))</f>
        <v/>
      </c>
      <c r="C83" s="21" t="str">
        <f>IF(ISBLANK('paste raw data here'!C120),"",'paste raw data here'!C120)</f>
        <v/>
      </c>
      <c r="D83" s="22" t="str">
        <f>IF(ISBLANK('paste raw data here'!E120),"",'paste raw data here'!E120)</f>
        <v/>
      </c>
      <c r="E83" s="21" t="str">
        <f>IF(AND(ISBLANK('paste raw data here'!F120),ISBLANK('paste raw data here'!G120)),"",SUBSTITUTE(SUBSTITUTE(SUBSTITUTE('paste raw data here'!F120&amp;'paste raw data here'!G120,"&lt;br&gt;Bill #","&lt;br&gt;Bill #Bill #"),"&lt;br&gt;Bill #",CHAR(10)),"&lt;br&gt;"," "))</f>
        <v/>
      </c>
      <c r="F83" s="21" t="str">
        <f>IF(ISBLANK('paste raw data here'!J120),"",'paste raw data here'!J120)</f>
        <v/>
      </c>
      <c r="G83" s="26" t="str">
        <f>IF(ISBLANK('paste raw data here'!H120),"",'paste raw data here'!H120)</f>
        <v/>
      </c>
    </row>
    <row r="84" spans="1:7" ht="16.95" customHeight="1" x14ac:dyDescent="0.25">
      <c r="A84" s="21" t="str">
        <f>IF(ISBLANK('paste raw data here'!I121),"",IF(OR('paste raw data here'!I121="Check",'paste raw data here'!I121="Bill Payment"),"Check",'paste raw data here'!I121))</f>
        <v/>
      </c>
      <c r="B84" s="21" t="str">
        <f>IF('paste raw data here'!I121="","",IF(OR('paste raw data here'!I121="Check",'paste raw data here'!I121="Bill Payment"),'paste raw data here'!D121,'paste raw data here'!K121))</f>
        <v/>
      </c>
      <c r="C84" s="21" t="str">
        <f>IF(ISBLANK('paste raw data here'!C121),"",'paste raw data here'!C121)</f>
        <v/>
      </c>
      <c r="D84" s="22" t="str">
        <f>IF(ISBLANK('paste raw data here'!E121),"",'paste raw data here'!E121)</f>
        <v/>
      </c>
      <c r="E84" s="21" t="str">
        <f>IF(AND(ISBLANK('paste raw data here'!F121),ISBLANK('paste raw data here'!G121)),"",SUBSTITUTE(SUBSTITUTE(SUBSTITUTE('paste raw data here'!F121&amp;'paste raw data here'!G121,"&lt;br&gt;Bill #","&lt;br&gt;Bill #Bill #"),"&lt;br&gt;Bill #",CHAR(10)),"&lt;br&gt;"," "))</f>
        <v/>
      </c>
      <c r="F84" s="21" t="str">
        <f>IF(ISBLANK('paste raw data here'!J121),"",'paste raw data here'!J121)</f>
        <v/>
      </c>
      <c r="G84" s="26" t="str">
        <f>IF(ISBLANK('paste raw data here'!H121),"",'paste raw data here'!H121)</f>
        <v/>
      </c>
    </row>
    <row r="85" spans="1:7" ht="16.95" customHeight="1" x14ac:dyDescent="0.25">
      <c r="A85" s="21" t="str">
        <f>IF(ISBLANK('paste raw data here'!I122),"",IF(OR('paste raw data here'!I122="Check",'paste raw data here'!I122="Bill Payment"),"Check",'paste raw data here'!I122))</f>
        <v/>
      </c>
      <c r="B85" s="21" t="str">
        <f>IF('paste raw data here'!I122="","",IF(OR('paste raw data here'!I122="Check",'paste raw data here'!I122="Bill Payment"),'paste raw data here'!D122,'paste raw data here'!K122))</f>
        <v/>
      </c>
      <c r="C85" s="21" t="str">
        <f>IF(ISBLANK('paste raw data here'!C122),"",'paste raw data here'!C122)</f>
        <v/>
      </c>
      <c r="D85" s="22" t="str">
        <f>IF(ISBLANK('paste raw data here'!E122),"",'paste raw data here'!E122)</f>
        <v/>
      </c>
      <c r="E85" s="21" t="str">
        <f>IF(AND(ISBLANK('paste raw data here'!F122),ISBLANK('paste raw data here'!G122)),"",SUBSTITUTE(SUBSTITUTE(SUBSTITUTE('paste raw data here'!F122&amp;'paste raw data here'!G122,"&lt;br&gt;Bill #","&lt;br&gt;Bill #Bill #"),"&lt;br&gt;Bill #",CHAR(10)),"&lt;br&gt;"," "))</f>
        <v/>
      </c>
      <c r="F85" s="21" t="str">
        <f>IF(ISBLANK('paste raw data here'!J122),"",'paste raw data here'!J122)</f>
        <v/>
      </c>
      <c r="G85" s="26" t="str">
        <f>IF(ISBLANK('paste raw data here'!H122),"",'paste raw data here'!H122)</f>
        <v/>
      </c>
    </row>
    <row r="86" spans="1:7" ht="16.95" customHeight="1" x14ac:dyDescent="0.25">
      <c r="A86" s="21" t="str">
        <f>IF(ISBLANK('paste raw data here'!I123),"",IF(OR('paste raw data here'!I123="Check",'paste raw data here'!I123="Bill Payment"),"Check",'paste raw data here'!I123))</f>
        <v/>
      </c>
      <c r="B86" s="21" t="str">
        <f>IF('paste raw data here'!I123="","",IF(OR('paste raw data here'!I123="Check",'paste raw data here'!I123="Bill Payment"),'paste raw data here'!D123,'paste raw data here'!K123))</f>
        <v/>
      </c>
      <c r="C86" s="21" t="str">
        <f>IF(ISBLANK('paste raw data here'!C123),"",'paste raw data here'!C123)</f>
        <v/>
      </c>
      <c r="D86" s="22" t="str">
        <f>IF(ISBLANK('paste raw data here'!E123),"",'paste raw data here'!E123)</f>
        <v/>
      </c>
      <c r="E86" s="21" t="str">
        <f>IF(AND(ISBLANK('paste raw data here'!F123),ISBLANK('paste raw data here'!G123)),"",SUBSTITUTE(SUBSTITUTE(SUBSTITUTE('paste raw data here'!F123&amp;'paste raw data here'!G123,"&lt;br&gt;Bill #","&lt;br&gt;Bill #Bill #"),"&lt;br&gt;Bill #",CHAR(10)),"&lt;br&gt;"," "))</f>
        <v/>
      </c>
      <c r="F86" s="21" t="str">
        <f>IF(ISBLANK('paste raw data here'!J123),"",'paste raw data here'!J123)</f>
        <v/>
      </c>
      <c r="G86" s="26" t="str">
        <f>IF(ISBLANK('paste raw data here'!H123),"",'paste raw data here'!H123)</f>
        <v/>
      </c>
    </row>
    <row r="87" spans="1:7" ht="16.95" customHeight="1" x14ac:dyDescent="0.25">
      <c r="A87" s="21" t="str">
        <f>IF(ISBLANK('paste raw data here'!I124),"",IF(OR('paste raw data here'!I124="Check",'paste raw data here'!I124="Bill Payment"),"Check",'paste raw data here'!I124))</f>
        <v/>
      </c>
      <c r="B87" s="21" t="str">
        <f>IF('paste raw data here'!I124="","",IF(OR('paste raw data here'!I124="Check",'paste raw data here'!I124="Bill Payment"),'paste raw data here'!D124,'paste raw data here'!K124))</f>
        <v/>
      </c>
      <c r="C87" s="21" t="str">
        <f>IF(ISBLANK('paste raw data here'!C124),"",'paste raw data here'!C124)</f>
        <v/>
      </c>
      <c r="D87" s="22" t="str">
        <f>IF(ISBLANK('paste raw data here'!E124),"",'paste raw data here'!E124)</f>
        <v/>
      </c>
      <c r="E87" s="21" t="str">
        <f>IF(AND(ISBLANK('paste raw data here'!F124),ISBLANK('paste raw data here'!G124)),"",SUBSTITUTE(SUBSTITUTE(SUBSTITUTE('paste raw data here'!F124&amp;'paste raw data here'!G124,"&lt;br&gt;Bill #","&lt;br&gt;Bill #Bill #"),"&lt;br&gt;Bill #",CHAR(10)),"&lt;br&gt;"," "))</f>
        <v/>
      </c>
      <c r="F87" s="21" t="str">
        <f>IF(ISBLANK('paste raw data here'!J124),"",'paste raw data here'!J124)</f>
        <v/>
      </c>
      <c r="G87" s="26" t="str">
        <f>IF(ISBLANK('paste raw data here'!H124),"",'paste raw data here'!H124)</f>
        <v/>
      </c>
    </row>
    <row r="88" spans="1:7" ht="16.95" customHeight="1" x14ac:dyDescent="0.25">
      <c r="A88" s="21" t="str">
        <f>IF(ISBLANK('paste raw data here'!I125),"",IF(OR('paste raw data here'!I125="Check",'paste raw data here'!I125="Bill Payment"),"Check",'paste raw data here'!I125))</f>
        <v/>
      </c>
      <c r="B88" s="21" t="str">
        <f>IF('paste raw data here'!I125="","",IF(OR('paste raw data here'!I125="Check",'paste raw data here'!I125="Bill Payment"),'paste raw data here'!D125,'paste raw data here'!K125))</f>
        <v/>
      </c>
      <c r="C88" s="21" t="str">
        <f>IF(ISBLANK('paste raw data here'!C125),"",'paste raw data here'!C125)</f>
        <v/>
      </c>
      <c r="D88" s="22" t="str">
        <f>IF(ISBLANK('paste raw data here'!E125),"",'paste raw data here'!E125)</f>
        <v/>
      </c>
      <c r="E88" s="21" t="str">
        <f>IF(AND(ISBLANK('paste raw data here'!F125),ISBLANK('paste raw data here'!G125)),"",SUBSTITUTE(SUBSTITUTE(SUBSTITUTE('paste raw data here'!F125&amp;'paste raw data here'!G125,"&lt;br&gt;Bill #","&lt;br&gt;Bill #Bill #"),"&lt;br&gt;Bill #",CHAR(10)),"&lt;br&gt;"," "))</f>
        <v/>
      </c>
      <c r="F88" s="21" t="str">
        <f>IF(ISBLANK('paste raw data here'!J125),"",'paste raw data here'!J125)</f>
        <v/>
      </c>
      <c r="G88" s="26" t="str">
        <f>IF(ISBLANK('paste raw data here'!H125),"",'paste raw data here'!H125)</f>
        <v/>
      </c>
    </row>
    <row r="89" spans="1:7" ht="16.95" customHeight="1" x14ac:dyDescent="0.25">
      <c r="A89" s="21" t="str">
        <f>IF(ISBLANK('paste raw data here'!I126),"",IF(OR('paste raw data here'!I126="Check",'paste raw data here'!I126="Bill Payment"),"Check",'paste raw data here'!I126))</f>
        <v/>
      </c>
      <c r="B89" s="21" t="str">
        <f>IF('paste raw data here'!I126="","",IF(OR('paste raw data here'!I126="Check",'paste raw data here'!I126="Bill Payment"),'paste raw data here'!D126,'paste raw data here'!K126))</f>
        <v/>
      </c>
      <c r="C89" s="21" t="str">
        <f>IF(ISBLANK('paste raw data here'!C126),"",'paste raw data here'!C126)</f>
        <v/>
      </c>
      <c r="D89" s="22" t="str">
        <f>IF(ISBLANK('paste raw data here'!E126),"",'paste raw data here'!E126)</f>
        <v/>
      </c>
      <c r="E89" s="21" t="str">
        <f>IF(AND(ISBLANK('paste raw data here'!F126),ISBLANK('paste raw data here'!G126)),"",SUBSTITUTE(SUBSTITUTE(SUBSTITUTE('paste raw data here'!F126&amp;'paste raw data here'!G126,"&lt;br&gt;Bill #","&lt;br&gt;Bill #Bill #"),"&lt;br&gt;Bill #",CHAR(10)),"&lt;br&gt;"," "))</f>
        <v/>
      </c>
      <c r="F89" s="21" t="str">
        <f>IF(ISBLANK('paste raw data here'!J126),"",'paste raw data here'!J126)</f>
        <v/>
      </c>
      <c r="G89" s="26" t="str">
        <f>IF(ISBLANK('paste raw data here'!H126),"",'paste raw data here'!H126)</f>
        <v/>
      </c>
    </row>
    <row r="90" spans="1:7" ht="16.95" customHeight="1" x14ac:dyDescent="0.25">
      <c r="A90" s="21" t="str">
        <f>IF(ISBLANK('paste raw data here'!I127),"",IF(OR('paste raw data here'!I127="Check",'paste raw data here'!I127="Bill Payment"),"Check",'paste raw data here'!I127))</f>
        <v/>
      </c>
      <c r="B90" s="21" t="str">
        <f>IF('paste raw data here'!I127="","",IF(OR('paste raw data here'!I127="Check",'paste raw data here'!I127="Bill Payment"),'paste raw data here'!D127,'paste raw data here'!K127))</f>
        <v/>
      </c>
      <c r="C90" s="21" t="str">
        <f>IF(ISBLANK('paste raw data here'!C127),"",'paste raw data here'!C127)</f>
        <v/>
      </c>
      <c r="D90" s="22" t="str">
        <f>IF(ISBLANK('paste raw data here'!E127),"",'paste raw data here'!E127)</f>
        <v/>
      </c>
      <c r="E90" s="21" t="str">
        <f>IF(AND(ISBLANK('paste raw data here'!F127),ISBLANK('paste raw data here'!G127)),"",SUBSTITUTE(SUBSTITUTE(SUBSTITUTE('paste raw data here'!F127&amp;'paste raw data here'!G127,"&lt;br&gt;Bill #","&lt;br&gt;Bill #Bill #"),"&lt;br&gt;Bill #",CHAR(10)),"&lt;br&gt;"," "))</f>
        <v/>
      </c>
      <c r="F90" s="21" t="str">
        <f>IF(ISBLANK('paste raw data here'!J127),"",'paste raw data here'!J127)</f>
        <v/>
      </c>
      <c r="G90" s="26" t="str">
        <f>IF(ISBLANK('paste raw data here'!H127),"",'paste raw data here'!H127)</f>
        <v/>
      </c>
    </row>
    <row r="91" spans="1:7" ht="16.95" customHeight="1" x14ac:dyDescent="0.25">
      <c r="A91" s="21" t="str">
        <f>IF(ISBLANK('paste raw data here'!I128),"",IF(OR('paste raw data here'!I128="Check",'paste raw data here'!I128="Bill Payment"),"Check",'paste raw data here'!I128))</f>
        <v/>
      </c>
      <c r="B91" s="21" t="str">
        <f>IF('paste raw data here'!I128="","",IF(OR('paste raw data here'!I128="Check",'paste raw data here'!I128="Bill Payment"),'paste raw data here'!D128,'paste raw data here'!K128))</f>
        <v/>
      </c>
      <c r="C91" s="21" t="str">
        <f>IF(ISBLANK('paste raw data here'!C128),"",'paste raw data here'!C128)</f>
        <v/>
      </c>
      <c r="D91" s="22" t="str">
        <f>IF(ISBLANK('paste raw data here'!E128),"",'paste raw data here'!E128)</f>
        <v/>
      </c>
      <c r="E91" s="21" t="str">
        <f>IF(AND(ISBLANK('paste raw data here'!F128),ISBLANK('paste raw data here'!G128)),"",SUBSTITUTE(SUBSTITUTE(SUBSTITUTE('paste raw data here'!F128&amp;'paste raw data here'!G128,"&lt;br&gt;Bill #","&lt;br&gt;Bill #Bill #"),"&lt;br&gt;Bill #",CHAR(10)),"&lt;br&gt;"," "))</f>
        <v/>
      </c>
      <c r="F91" s="21" t="str">
        <f>IF(ISBLANK('paste raw data here'!J128),"",'paste raw data here'!J128)</f>
        <v/>
      </c>
      <c r="G91" s="26" t="str">
        <f>IF(ISBLANK('paste raw data here'!H128),"",'paste raw data here'!H128)</f>
        <v/>
      </c>
    </row>
    <row r="92" spans="1:7" ht="16.95" customHeight="1" x14ac:dyDescent="0.25">
      <c r="A92" s="21" t="str">
        <f>IF(ISBLANK('paste raw data here'!I129),"",IF(OR('paste raw data here'!I129="Check",'paste raw data here'!I129="Bill Payment"),"Check",'paste raw data here'!I129))</f>
        <v/>
      </c>
      <c r="B92" s="21" t="str">
        <f>IF('paste raw data here'!I129="","",IF(OR('paste raw data here'!I129="Check",'paste raw data here'!I129="Bill Payment"),'paste raw data here'!D129,'paste raw data here'!K129))</f>
        <v/>
      </c>
      <c r="C92" s="21" t="str">
        <f>IF(ISBLANK('paste raw data here'!C129),"",'paste raw data here'!C129)</f>
        <v/>
      </c>
      <c r="D92" s="22" t="str">
        <f>IF(ISBLANK('paste raw data here'!E129),"",'paste raw data here'!E129)</f>
        <v/>
      </c>
      <c r="E92" s="21" t="str">
        <f>IF(AND(ISBLANK('paste raw data here'!F129),ISBLANK('paste raw data here'!G129)),"",SUBSTITUTE(SUBSTITUTE(SUBSTITUTE('paste raw data here'!F129&amp;'paste raw data here'!G129,"&lt;br&gt;Bill #","&lt;br&gt;Bill #Bill #"),"&lt;br&gt;Bill #",CHAR(10)),"&lt;br&gt;"," "))</f>
        <v/>
      </c>
      <c r="F92" s="21" t="str">
        <f>IF(ISBLANK('paste raw data here'!J129),"",'paste raw data here'!J129)</f>
        <v/>
      </c>
      <c r="G92" s="26" t="str">
        <f>IF(ISBLANK('paste raw data here'!H129),"",'paste raw data here'!H129)</f>
        <v/>
      </c>
    </row>
    <row r="93" spans="1:7" ht="16.95" customHeight="1" x14ac:dyDescent="0.25">
      <c r="A93" s="21" t="str">
        <f>IF(ISBLANK('paste raw data here'!I130),"",IF(OR('paste raw data here'!I130="Check",'paste raw data here'!I130="Bill Payment"),"Check",'paste raw data here'!I130))</f>
        <v/>
      </c>
      <c r="B93" s="21" t="str">
        <f>IF('paste raw data here'!I130="","",IF(OR('paste raw data here'!I130="Check",'paste raw data here'!I130="Bill Payment"),'paste raw data here'!D130,'paste raw data here'!K130))</f>
        <v/>
      </c>
      <c r="C93" s="21" t="str">
        <f>IF(ISBLANK('paste raw data here'!C130),"",'paste raw data here'!C130)</f>
        <v/>
      </c>
      <c r="D93" s="22" t="str">
        <f>IF(ISBLANK('paste raw data here'!E130),"",'paste raw data here'!E130)</f>
        <v/>
      </c>
      <c r="E93" s="21" t="str">
        <f>IF(AND(ISBLANK('paste raw data here'!F130),ISBLANK('paste raw data here'!G130)),"",SUBSTITUTE(SUBSTITUTE(SUBSTITUTE('paste raw data here'!F130&amp;'paste raw data here'!G130,"&lt;br&gt;Bill #","&lt;br&gt;Bill #Bill #"),"&lt;br&gt;Bill #",CHAR(10)),"&lt;br&gt;"," "))</f>
        <v/>
      </c>
      <c r="F93" s="21" t="str">
        <f>IF(ISBLANK('paste raw data here'!J130),"",'paste raw data here'!J130)</f>
        <v/>
      </c>
      <c r="G93" s="26" t="str">
        <f>IF(ISBLANK('paste raw data here'!H130),"",'paste raw data here'!H130)</f>
        <v/>
      </c>
    </row>
    <row r="94" spans="1:7" ht="16.95" customHeight="1" x14ac:dyDescent="0.25">
      <c r="A94" s="21" t="str">
        <f>IF(ISBLANK('paste raw data here'!I131),"",IF(OR('paste raw data here'!I131="Check",'paste raw data here'!I131="Bill Payment"),"Check",'paste raw data here'!I131))</f>
        <v/>
      </c>
      <c r="B94" s="21" t="str">
        <f>IF('paste raw data here'!I131="","",IF(OR('paste raw data here'!I131="Check",'paste raw data here'!I131="Bill Payment"),'paste raw data here'!D131,'paste raw data here'!K131))</f>
        <v/>
      </c>
      <c r="C94" s="21" t="str">
        <f>IF(ISBLANK('paste raw data here'!C131),"",'paste raw data here'!C131)</f>
        <v/>
      </c>
      <c r="D94" s="22" t="str">
        <f>IF(ISBLANK('paste raw data here'!E131),"",'paste raw data here'!E131)</f>
        <v/>
      </c>
      <c r="E94" s="21" t="str">
        <f>IF(AND(ISBLANK('paste raw data here'!F131),ISBLANK('paste raw data here'!G131)),"",SUBSTITUTE(SUBSTITUTE(SUBSTITUTE('paste raw data here'!F131&amp;'paste raw data here'!G131,"&lt;br&gt;Bill #","&lt;br&gt;Bill #Bill #"),"&lt;br&gt;Bill #",CHAR(10)),"&lt;br&gt;"," "))</f>
        <v/>
      </c>
      <c r="F94" s="21" t="str">
        <f>IF(ISBLANK('paste raw data here'!J131),"",'paste raw data here'!J131)</f>
        <v/>
      </c>
      <c r="G94" s="26" t="str">
        <f>IF(ISBLANK('paste raw data here'!H131),"",'paste raw data here'!H131)</f>
        <v/>
      </c>
    </row>
    <row r="95" spans="1:7" ht="16.95" customHeight="1" x14ac:dyDescent="0.25">
      <c r="A95" s="21" t="str">
        <f>IF(ISBLANK('paste raw data here'!I132),"",IF(OR('paste raw data here'!I132="Check",'paste raw data here'!I132="Bill Payment"),"Check",'paste raw data here'!I132))</f>
        <v/>
      </c>
      <c r="B95" s="21" t="str">
        <f>IF('paste raw data here'!I132="","",IF(OR('paste raw data here'!I132="Check",'paste raw data here'!I132="Bill Payment"),'paste raw data here'!D132,'paste raw data here'!K132))</f>
        <v/>
      </c>
      <c r="C95" s="21" t="str">
        <f>IF(ISBLANK('paste raw data here'!C132),"",'paste raw data here'!C132)</f>
        <v/>
      </c>
      <c r="D95" s="22" t="str">
        <f>IF(ISBLANK('paste raw data here'!E132),"",'paste raw data here'!E132)</f>
        <v/>
      </c>
      <c r="E95" s="21" t="str">
        <f>IF(AND(ISBLANK('paste raw data here'!F132),ISBLANK('paste raw data here'!G132)),"",SUBSTITUTE(SUBSTITUTE(SUBSTITUTE('paste raw data here'!F132&amp;'paste raw data here'!G132,"&lt;br&gt;Bill #","&lt;br&gt;Bill #Bill #"),"&lt;br&gt;Bill #",CHAR(10)),"&lt;br&gt;"," "))</f>
        <v/>
      </c>
      <c r="F95" s="21" t="str">
        <f>IF(ISBLANK('paste raw data here'!J132),"",'paste raw data here'!J132)</f>
        <v/>
      </c>
      <c r="G95" s="26" t="str">
        <f>IF(ISBLANK('paste raw data here'!H132),"",'paste raw data here'!H132)</f>
        <v/>
      </c>
    </row>
    <row r="96" spans="1:7" ht="16.95" customHeight="1" x14ac:dyDescent="0.25">
      <c r="A96" s="21" t="str">
        <f>IF(ISBLANK('paste raw data here'!I133),"",IF(OR('paste raw data here'!I133="Check",'paste raw data here'!I133="Bill Payment"),"Check",'paste raw data here'!I133))</f>
        <v/>
      </c>
      <c r="B96" s="21" t="str">
        <f>IF('paste raw data here'!I133="","",IF(OR('paste raw data here'!I133="Check",'paste raw data here'!I133="Bill Payment"),'paste raw data here'!D133,'paste raw data here'!K133))</f>
        <v/>
      </c>
      <c r="C96" s="21" t="str">
        <f>IF(ISBLANK('paste raw data here'!C133),"",'paste raw data here'!C133)</f>
        <v/>
      </c>
      <c r="D96" s="22" t="str">
        <f>IF(ISBLANK('paste raw data here'!E133),"",'paste raw data here'!E133)</f>
        <v/>
      </c>
      <c r="E96" s="21" t="str">
        <f>IF(AND(ISBLANK('paste raw data here'!F133),ISBLANK('paste raw data here'!G133)),"",SUBSTITUTE(SUBSTITUTE(SUBSTITUTE('paste raw data here'!F133&amp;'paste raw data here'!G133,"&lt;br&gt;Bill #","&lt;br&gt;Bill #Bill #"),"&lt;br&gt;Bill #",CHAR(10)),"&lt;br&gt;"," "))</f>
        <v/>
      </c>
      <c r="F96" s="21" t="str">
        <f>IF(ISBLANK('paste raw data here'!J133),"",'paste raw data here'!J133)</f>
        <v/>
      </c>
      <c r="G96" s="26" t="str">
        <f>IF(ISBLANK('paste raw data here'!H133),"",'paste raw data here'!H133)</f>
        <v/>
      </c>
    </row>
    <row r="97" spans="1:7" ht="16.95" customHeight="1" x14ac:dyDescent="0.25">
      <c r="A97" s="21" t="str">
        <f>IF(ISBLANK('paste raw data here'!I134),"",IF(OR('paste raw data here'!I134="Check",'paste raw data here'!I134="Bill Payment"),"Check",'paste raw data here'!I134))</f>
        <v/>
      </c>
      <c r="B97" s="21" t="str">
        <f>IF('paste raw data here'!I134="","",IF(OR('paste raw data here'!I134="Check",'paste raw data here'!I134="Bill Payment"),'paste raw data here'!D134,'paste raw data here'!K134))</f>
        <v/>
      </c>
      <c r="C97" s="21" t="str">
        <f>IF(ISBLANK('paste raw data here'!C134),"",'paste raw data here'!C134)</f>
        <v/>
      </c>
      <c r="D97" s="22" t="str">
        <f>IF(ISBLANK('paste raw data here'!E134),"",'paste raw data here'!E134)</f>
        <v/>
      </c>
      <c r="E97" s="21" t="str">
        <f>IF(AND(ISBLANK('paste raw data here'!F134),ISBLANK('paste raw data here'!G134)),"",SUBSTITUTE(SUBSTITUTE(SUBSTITUTE('paste raw data here'!F134&amp;'paste raw data here'!G134,"&lt;br&gt;Bill #","&lt;br&gt;Bill #Bill #"),"&lt;br&gt;Bill #",CHAR(10)),"&lt;br&gt;"," "))</f>
        <v/>
      </c>
      <c r="F97" s="21" t="str">
        <f>IF(ISBLANK('paste raw data here'!J134),"",'paste raw data here'!J134)</f>
        <v/>
      </c>
      <c r="G97" s="26" t="str">
        <f>IF(ISBLANK('paste raw data here'!H134),"",'paste raw data here'!H134)</f>
        <v/>
      </c>
    </row>
    <row r="98" spans="1:7" ht="16.95" customHeight="1" x14ac:dyDescent="0.25">
      <c r="A98" s="21" t="str">
        <f>IF(ISBLANK('paste raw data here'!I135),"",IF(OR('paste raw data here'!I135="Check",'paste raw data here'!I135="Bill Payment"),"Check",'paste raw data here'!I135))</f>
        <v/>
      </c>
      <c r="B98" s="21" t="str">
        <f>IF('paste raw data here'!I135="","",IF(OR('paste raw data here'!I135="Check",'paste raw data here'!I135="Bill Payment"),'paste raw data here'!D135,'paste raw data here'!K135))</f>
        <v/>
      </c>
      <c r="C98" s="21" t="str">
        <f>IF(ISBLANK('paste raw data here'!C135),"",'paste raw data here'!C135)</f>
        <v/>
      </c>
      <c r="D98" s="22" t="str">
        <f>IF(ISBLANK('paste raw data here'!E135),"",'paste raw data here'!E135)</f>
        <v/>
      </c>
      <c r="E98" s="21" t="str">
        <f>IF(AND(ISBLANK('paste raw data here'!F135),ISBLANK('paste raw data here'!G135)),"",SUBSTITUTE(SUBSTITUTE(SUBSTITUTE('paste raw data here'!F135&amp;'paste raw data here'!G135,"&lt;br&gt;Bill #","&lt;br&gt;Bill #Bill #"),"&lt;br&gt;Bill #",CHAR(10)),"&lt;br&gt;"," "))</f>
        <v/>
      </c>
      <c r="F98" s="21" t="str">
        <f>IF(ISBLANK('paste raw data here'!J135),"",'paste raw data here'!J135)</f>
        <v/>
      </c>
      <c r="G98" s="26" t="str">
        <f>IF(ISBLANK('paste raw data here'!H135),"",'paste raw data here'!H135)</f>
        <v/>
      </c>
    </row>
    <row r="99" spans="1:7" ht="16.95" customHeight="1" x14ac:dyDescent="0.25">
      <c r="A99" s="21" t="str">
        <f>IF(ISBLANK('paste raw data here'!I136),"",IF(OR('paste raw data here'!I136="Check",'paste raw data here'!I136="Bill Payment"),"Check",'paste raw data here'!I136))</f>
        <v/>
      </c>
      <c r="B99" s="21" t="str">
        <f>IF('paste raw data here'!I136="","",IF(OR('paste raw data here'!I136="Check",'paste raw data here'!I136="Bill Payment"),'paste raw data here'!D136,'paste raw data here'!K136))</f>
        <v/>
      </c>
      <c r="C99" s="21" t="str">
        <f>IF(ISBLANK('paste raw data here'!C136),"",'paste raw data here'!C136)</f>
        <v/>
      </c>
      <c r="D99" s="22" t="str">
        <f>IF(ISBLANK('paste raw data here'!E136),"",'paste raw data here'!E136)</f>
        <v/>
      </c>
      <c r="E99" s="21" t="str">
        <f>IF(AND(ISBLANK('paste raw data here'!F136),ISBLANK('paste raw data here'!G136)),"",SUBSTITUTE(SUBSTITUTE(SUBSTITUTE('paste raw data here'!F136&amp;'paste raw data here'!G136,"&lt;br&gt;Bill #","&lt;br&gt;Bill #Bill #"),"&lt;br&gt;Bill #",CHAR(10)),"&lt;br&gt;"," "))</f>
        <v/>
      </c>
      <c r="F99" s="21" t="str">
        <f>IF(ISBLANK('paste raw data here'!J136),"",'paste raw data here'!J136)</f>
        <v/>
      </c>
      <c r="G99" s="26" t="str">
        <f>IF(ISBLANK('paste raw data here'!H136),"",'paste raw data here'!H136)</f>
        <v/>
      </c>
    </row>
    <row r="100" spans="1:7" ht="16.95" customHeight="1" x14ac:dyDescent="0.25">
      <c r="A100" s="21" t="str">
        <f>IF(ISBLANK('paste raw data here'!I137),"",IF(OR('paste raw data here'!I137="Check",'paste raw data here'!I137="Bill Payment"),"Check",'paste raw data here'!I137))</f>
        <v/>
      </c>
      <c r="B100" s="21" t="str">
        <f>IF('paste raw data here'!I137="","",IF(OR('paste raw data here'!I137="Check",'paste raw data here'!I137="Bill Payment"),'paste raw data here'!D137,'paste raw data here'!K137))</f>
        <v/>
      </c>
      <c r="C100" s="21" t="str">
        <f>IF(ISBLANK('paste raw data here'!C137),"",'paste raw data here'!C137)</f>
        <v/>
      </c>
      <c r="D100" s="22" t="str">
        <f>IF(ISBLANK('paste raw data here'!E137),"",'paste raw data here'!E137)</f>
        <v/>
      </c>
      <c r="E100" s="21" t="str">
        <f>IF(AND(ISBLANK('paste raw data here'!F137),ISBLANK('paste raw data here'!G137)),"",SUBSTITUTE(SUBSTITUTE(SUBSTITUTE('paste raw data here'!F137&amp;'paste raw data here'!G137,"&lt;br&gt;Bill #","&lt;br&gt;Bill #Bill #"),"&lt;br&gt;Bill #",CHAR(10)),"&lt;br&gt;"," "))</f>
        <v/>
      </c>
      <c r="F100" s="21" t="str">
        <f>IF(ISBLANK('paste raw data here'!J137),"",'paste raw data here'!J137)</f>
        <v/>
      </c>
      <c r="G100" s="26" t="str">
        <f>IF(ISBLANK('paste raw data here'!H137),"",'paste raw data here'!H137)</f>
        <v/>
      </c>
    </row>
    <row r="101" spans="1:7" ht="16.95" customHeight="1" x14ac:dyDescent="0.25">
      <c r="A101" s="21" t="str">
        <f>IF(ISBLANK('paste raw data here'!I138),"",IF(OR('paste raw data here'!I138="Check",'paste raw data here'!I138="Bill Payment"),"Check",'paste raw data here'!I138))</f>
        <v/>
      </c>
      <c r="B101" s="21" t="str">
        <f>IF('paste raw data here'!I138="","",IF(OR('paste raw data here'!I138="Check",'paste raw data here'!I138="Bill Payment"),'paste raw data here'!D138,'paste raw data here'!K138))</f>
        <v/>
      </c>
      <c r="C101" s="21" t="str">
        <f>IF(ISBLANK('paste raw data here'!C138),"",'paste raw data here'!C138)</f>
        <v/>
      </c>
      <c r="D101" s="22" t="str">
        <f>IF(ISBLANK('paste raw data here'!E138),"",'paste raw data here'!E138)</f>
        <v/>
      </c>
      <c r="E101" s="21" t="str">
        <f>IF(AND(ISBLANK('paste raw data here'!F138),ISBLANK('paste raw data here'!G138)),"",SUBSTITUTE(SUBSTITUTE(SUBSTITUTE('paste raw data here'!F138&amp;'paste raw data here'!G138,"&lt;br&gt;Bill #","&lt;br&gt;Bill #Bill #"),"&lt;br&gt;Bill #",CHAR(10)),"&lt;br&gt;"," "))</f>
        <v/>
      </c>
      <c r="F101" s="21" t="str">
        <f>IF(ISBLANK('paste raw data here'!J138),"",'paste raw data here'!J138)</f>
        <v/>
      </c>
      <c r="G101" s="26" t="str">
        <f>IF(ISBLANK('paste raw data here'!H138),"",'paste raw data here'!H138)</f>
        <v/>
      </c>
    </row>
    <row r="102" spans="1:7" ht="16.95" customHeight="1" x14ac:dyDescent="0.25">
      <c r="A102" s="21" t="str">
        <f>IF(ISBLANK('paste raw data here'!I139),"",IF(OR('paste raw data here'!I139="Check",'paste raw data here'!I139="Bill Payment"),"Check",'paste raw data here'!I139))</f>
        <v/>
      </c>
      <c r="B102" s="21" t="str">
        <f>IF('paste raw data here'!I139="","",IF(OR('paste raw data here'!I139="Check",'paste raw data here'!I139="Bill Payment"),'paste raw data here'!D139,'paste raw data here'!K139))</f>
        <v/>
      </c>
      <c r="C102" s="21" t="str">
        <f>IF(ISBLANK('paste raw data here'!C139),"",'paste raw data here'!C139)</f>
        <v/>
      </c>
      <c r="D102" s="22" t="str">
        <f>IF(ISBLANK('paste raw data here'!E139),"",'paste raw data here'!E139)</f>
        <v/>
      </c>
      <c r="E102" s="21" t="str">
        <f>IF(AND(ISBLANK('paste raw data here'!F139),ISBLANK('paste raw data here'!G139)),"",SUBSTITUTE(SUBSTITUTE(SUBSTITUTE('paste raw data here'!F139&amp;'paste raw data here'!G139,"&lt;br&gt;Bill #","&lt;br&gt;Bill #Bill #"),"&lt;br&gt;Bill #",CHAR(10)),"&lt;br&gt;"," "))</f>
        <v/>
      </c>
      <c r="F102" s="21" t="str">
        <f>IF(ISBLANK('paste raw data here'!J139),"",'paste raw data here'!J139)</f>
        <v/>
      </c>
      <c r="G102" s="26" t="str">
        <f>IF(ISBLANK('paste raw data here'!H139),"",'paste raw data here'!H139)</f>
        <v/>
      </c>
    </row>
    <row r="103" spans="1:7" ht="16.95" customHeight="1" x14ac:dyDescent="0.25">
      <c r="A103" s="21" t="str">
        <f>IF(ISBLANK('paste raw data here'!I140),"",IF(OR('paste raw data here'!I140="Check",'paste raw data here'!I140="Bill Payment"),"Check",'paste raw data here'!I140))</f>
        <v/>
      </c>
      <c r="B103" s="21" t="str">
        <f>IF('paste raw data here'!I140="","",IF(OR('paste raw data here'!I140="Check",'paste raw data here'!I140="Bill Payment"),'paste raw data here'!D140,'paste raw data here'!K140))</f>
        <v/>
      </c>
      <c r="C103" s="21" t="str">
        <f>IF(ISBLANK('paste raw data here'!C140),"",'paste raw data here'!C140)</f>
        <v/>
      </c>
      <c r="D103" s="22" t="str">
        <f>IF(ISBLANK('paste raw data here'!E140),"",'paste raw data here'!E140)</f>
        <v/>
      </c>
      <c r="E103" s="21" t="str">
        <f>IF(AND(ISBLANK('paste raw data here'!F140),ISBLANK('paste raw data here'!G140)),"",SUBSTITUTE(SUBSTITUTE(SUBSTITUTE('paste raw data here'!F140&amp;'paste raw data here'!G140,"&lt;br&gt;Bill #","&lt;br&gt;Bill #Bill #"),"&lt;br&gt;Bill #",CHAR(10)),"&lt;br&gt;"," "))</f>
        <v/>
      </c>
      <c r="F103" s="21" t="str">
        <f>IF(ISBLANK('paste raw data here'!J140),"",'paste raw data here'!J140)</f>
        <v/>
      </c>
      <c r="G103" s="26" t="str">
        <f>IF(ISBLANK('paste raw data here'!H140),"",'paste raw data here'!H140)</f>
        <v/>
      </c>
    </row>
    <row r="104" spans="1:7" ht="16.95" customHeight="1" x14ac:dyDescent="0.25">
      <c r="A104" s="21" t="str">
        <f>IF(ISBLANK('paste raw data here'!I141),"",IF(OR('paste raw data here'!I141="Check",'paste raw data here'!I141="Bill Payment"),"Check",'paste raw data here'!I141))</f>
        <v/>
      </c>
      <c r="B104" s="21" t="str">
        <f>IF('paste raw data here'!I141="","",IF(OR('paste raw data here'!I141="Check",'paste raw data here'!I141="Bill Payment"),'paste raw data here'!D141,'paste raw data here'!K141))</f>
        <v/>
      </c>
      <c r="C104" s="21" t="str">
        <f>IF(ISBLANK('paste raw data here'!C141),"",'paste raw data here'!C141)</f>
        <v/>
      </c>
      <c r="D104" s="22" t="str">
        <f>IF(ISBLANK('paste raw data here'!E141),"",'paste raw data here'!E141)</f>
        <v/>
      </c>
      <c r="E104" s="21" t="str">
        <f>IF(AND(ISBLANK('paste raw data here'!F141),ISBLANK('paste raw data here'!G141)),"",SUBSTITUTE(SUBSTITUTE(SUBSTITUTE('paste raw data here'!F141&amp;'paste raw data here'!G141,"&lt;br&gt;Bill #","&lt;br&gt;Bill #Bill #"),"&lt;br&gt;Bill #",CHAR(10)),"&lt;br&gt;"," "))</f>
        <v/>
      </c>
      <c r="F104" s="21" t="str">
        <f>IF(ISBLANK('paste raw data here'!J141),"",'paste raw data here'!J141)</f>
        <v/>
      </c>
      <c r="G104" s="26" t="str">
        <f>IF(ISBLANK('paste raw data here'!H141),"",'paste raw data here'!H141)</f>
        <v/>
      </c>
    </row>
    <row r="105" spans="1:7" ht="16.95" customHeight="1" x14ac:dyDescent="0.25">
      <c r="A105" s="21" t="str">
        <f>IF(ISBLANK('paste raw data here'!I142),"",IF(OR('paste raw data here'!I142="Check",'paste raw data here'!I142="Bill Payment"),"Check",'paste raw data here'!I142))</f>
        <v/>
      </c>
      <c r="B105" s="21" t="str">
        <f>IF('paste raw data here'!I142="","",IF(OR('paste raw data here'!I142="Check",'paste raw data here'!I142="Bill Payment"),'paste raw data here'!D142,'paste raw data here'!K142))</f>
        <v/>
      </c>
      <c r="C105" s="21" t="str">
        <f>IF(ISBLANK('paste raw data here'!C142),"",'paste raw data here'!C142)</f>
        <v/>
      </c>
      <c r="D105" s="22" t="str">
        <f>IF(ISBLANK('paste raw data here'!E142),"",'paste raw data here'!E142)</f>
        <v/>
      </c>
      <c r="E105" s="21" t="str">
        <f>IF(AND(ISBLANK('paste raw data here'!F142),ISBLANK('paste raw data here'!G142)),"",SUBSTITUTE(SUBSTITUTE(SUBSTITUTE('paste raw data here'!F142&amp;'paste raw data here'!G142,"&lt;br&gt;Bill #","&lt;br&gt;Bill #Bill #"),"&lt;br&gt;Bill #",CHAR(10)),"&lt;br&gt;"," "))</f>
        <v/>
      </c>
      <c r="F105" s="21" t="str">
        <f>IF(ISBLANK('paste raw data here'!J142),"",'paste raw data here'!J142)</f>
        <v/>
      </c>
      <c r="G105" s="26" t="str">
        <f>IF(ISBLANK('paste raw data here'!H142),"",'paste raw data here'!H142)</f>
        <v/>
      </c>
    </row>
    <row r="106" spans="1:7" ht="16.95" customHeight="1" x14ac:dyDescent="0.25">
      <c r="A106" s="21" t="str">
        <f>IF(ISBLANK('paste raw data here'!I143),"",IF(OR('paste raw data here'!I143="Check",'paste raw data here'!I143="Bill Payment"),"Check",'paste raw data here'!I143))</f>
        <v/>
      </c>
      <c r="B106" s="21" t="str">
        <f>IF('paste raw data here'!I143="","",IF(OR('paste raw data here'!I143="Check",'paste raw data here'!I143="Bill Payment"),'paste raw data here'!D143,'paste raw data here'!K143))</f>
        <v/>
      </c>
      <c r="C106" s="21" t="str">
        <f>IF(ISBLANK('paste raw data here'!C143),"",'paste raw data here'!C143)</f>
        <v/>
      </c>
      <c r="D106" s="22" t="str">
        <f>IF(ISBLANK('paste raw data here'!E143),"",'paste raw data here'!E143)</f>
        <v/>
      </c>
      <c r="E106" s="21" t="str">
        <f>IF(AND(ISBLANK('paste raw data here'!F143),ISBLANK('paste raw data here'!G143)),"",SUBSTITUTE(SUBSTITUTE(SUBSTITUTE('paste raw data here'!F143&amp;'paste raw data here'!G143,"&lt;br&gt;Bill #","&lt;br&gt;Bill #Bill #"),"&lt;br&gt;Bill #",CHAR(10)),"&lt;br&gt;"," "))</f>
        <v/>
      </c>
      <c r="F106" s="21" t="str">
        <f>IF(ISBLANK('paste raw data here'!J143),"",'paste raw data here'!J143)</f>
        <v/>
      </c>
      <c r="G106" s="26" t="str">
        <f>IF(ISBLANK('paste raw data here'!H143),"",'paste raw data here'!H143)</f>
        <v/>
      </c>
    </row>
    <row r="107" spans="1:7" ht="16.95" customHeight="1" x14ac:dyDescent="0.25">
      <c r="A107" s="21" t="str">
        <f>IF(ISBLANK('paste raw data here'!I144),"",IF(OR('paste raw data here'!I144="Check",'paste raw data here'!I144="Bill Payment"),"Check",'paste raw data here'!I144))</f>
        <v/>
      </c>
      <c r="B107" s="21" t="str">
        <f>IF('paste raw data here'!I144="","",IF(OR('paste raw data here'!I144="Check",'paste raw data here'!I144="Bill Payment"),'paste raw data here'!D144,'paste raw data here'!K144))</f>
        <v/>
      </c>
      <c r="C107" s="21" t="str">
        <f>IF(ISBLANK('paste raw data here'!C144),"",'paste raw data here'!C144)</f>
        <v/>
      </c>
      <c r="D107" s="22" t="str">
        <f>IF(ISBLANK('paste raw data here'!E144),"",'paste raw data here'!E144)</f>
        <v/>
      </c>
      <c r="E107" s="21" t="str">
        <f>IF(AND(ISBLANK('paste raw data here'!F144),ISBLANK('paste raw data here'!G144)),"",SUBSTITUTE(SUBSTITUTE(SUBSTITUTE('paste raw data here'!F144&amp;'paste raw data here'!G144,"&lt;br&gt;Bill #","&lt;br&gt;Bill #Bill #"),"&lt;br&gt;Bill #",CHAR(10)),"&lt;br&gt;"," "))</f>
        <v/>
      </c>
      <c r="F107" s="21" t="str">
        <f>IF(ISBLANK('paste raw data here'!J144),"",'paste raw data here'!J144)</f>
        <v/>
      </c>
      <c r="G107" s="26" t="str">
        <f>IF(ISBLANK('paste raw data here'!H144),"",'paste raw data here'!H144)</f>
        <v/>
      </c>
    </row>
    <row r="108" spans="1:7" ht="16.95" customHeight="1" x14ac:dyDescent="0.25">
      <c r="A108" s="21" t="str">
        <f>IF(ISBLANK('paste raw data here'!I145),"",IF(OR('paste raw data here'!I145="Check",'paste raw data here'!I145="Bill Payment"),"Check",'paste raw data here'!I145))</f>
        <v/>
      </c>
      <c r="B108" s="21" t="str">
        <f>IF('paste raw data here'!I145="","",IF(OR('paste raw data here'!I145="Check",'paste raw data here'!I145="Bill Payment"),'paste raw data here'!D145,'paste raw data here'!K145))</f>
        <v/>
      </c>
      <c r="C108" s="21" t="str">
        <f>IF(ISBLANK('paste raw data here'!C145),"",'paste raw data here'!C145)</f>
        <v/>
      </c>
      <c r="D108" s="22" t="str">
        <f>IF(ISBLANK('paste raw data here'!E145),"",'paste raw data here'!E145)</f>
        <v/>
      </c>
      <c r="E108" s="21" t="str">
        <f>IF(AND(ISBLANK('paste raw data here'!F145),ISBLANK('paste raw data here'!G145)),"",SUBSTITUTE(SUBSTITUTE(SUBSTITUTE('paste raw data here'!F145&amp;'paste raw data here'!G145,"&lt;br&gt;Bill #","&lt;br&gt;Bill #Bill #"),"&lt;br&gt;Bill #",CHAR(10)),"&lt;br&gt;"," "))</f>
        <v/>
      </c>
      <c r="F108" s="21" t="str">
        <f>IF(ISBLANK('paste raw data here'!J145),"",'paste raw data here'!J145)</f>
        <v/>
      </c>
      <c r="G108" s="26" t="str">
        <f>IF(ISBLANK('paste raw data here'!H145),"",'paste raw data here'!H145)</f>
        <v/>
      </c>
    </row>
    <row r="109" spans="1:7" ht="16.95" customHeight="1" x14ac:dyDescent="0.25">
      <c r="A109" s="21" t="str">
        <f>IF(ISBLANK('paste raw data here'!I146),"",IF(OR('paste raw data here'!I146="Check",'paste raw data here'!I146="Bill Payment"),"Check",'paste raw data here'!I146))</f>
        <v/>
      </c>
      <c r="B109" s="21" t="str">
        <f>IF('paste raw data here'!I146="","",IF(OR('paste raw data here'!I146="Check",'paste raw data here'!I146="Bill Payment"),'paste raw data here'!D146,'paste raw data here'!K146))</f>
        <v/>
      </c>
      <c r="C109" s="21" t="str">
        <f>IF(ISBLANK('paste raw data here'!C146),"",'paste raw data here'!C146)</f>
        <v/>
      </c>
      <c r="D109" s="22" t="str">
        <f>IF(ISBLANK('paste raw data here'!E146),"",'paste raw data here'!E146)</f>
        <v/>
      </c>
      <c r="E109" s="21" t="str">
        <f>IF(AND(ISBLANK('paste raw data here'!F146),ISBLANK('paste raw data here'!G146)),"",SUBSTITUTE(SUBSTITUTE(SUBSTITUTE('paste raw data here'!F146&amp;'paste raw data here'!G146,"&lt;br&gt;Bill #","&lt;br&gt;Bill #Bill #"),"&lt;br&gt;Bill #",CHAR(10)),"&lt;br&gt;"," "))</f>
        <v/>
      </c>
      <c r="F109" s="21" t="str">
        <f>IF(ISBLANK('paste raw data here'!J146),"",'paste raw data here'!J146)</f>
        <v/>
      </c>
      <c r="G109" s="26" t="str">
        <f>IF(ISBLANK('paste raw data here'!H146),"",'paste raw data here'!H146)</f>
        <v/>
      </c>
    </row>
    <row r="110" spans="1:7" ht="16.95" customHeight="1" x14ac:dyDescent="0.25">
      <c r="A110" s="21" t="str">
        <f>IF(ISBLANK('paste raw data here'!I147),"",IF(OR('paste raw data here'!I147="Check",'paste raw data here'!I147="Bill Payment"),"Check",'paste raw data here'!I147))</f>
        <v/>
      </c>
      <c r="B110" s="21" t="str">
        <f>IF('paste raw data here'!I147="","",IF(OR('paste raw data here'!I147="Check",'paste raw data here'!I147="Bill Payment"),'paste raw data here'!D147,'paste raw data here'!K147))</f>
        <v/>
      </c>
      <c r="C110" s="21" t="str">
        <f>IF(ISBLANK('paste raw data here'!C147),"",'paste raw data here'!C147)</f>
        <v/>
      </c>
      <c r="D110" s="22" t="str">
        <f>IF(ISBLANK('paste raw data here'!E147),"",'paste raw data here'!E147)</f>
        <v/>
      </c>
      <c r="E110" s="21" t="str">
        <f>IF(AND(ISBLANK('paste raw data here'!F147),ISBLANK('paste raw data here'!G147)),"",SUBSTITUTE(SUBSTITUTE(SUBSTITUTE('paste raw data here'!F147&amp;'paste raw data here'!G147,"&lt;br&gt;Bill #","&lt;br&gt;Bill #Bill #"),"&lt;br&gt;Bill #",CHAR(10)),"&lt;br&gt;"," "))</f>
        <v/>
      </c>
      <c r="F110" s="21" t="str">
        <f>IF(ISBLANK('paste raw data here'!J147),"",'paste raw data here'!J147)</f>
        <v/>
      </c>
      <c r="G110" s="26" t="str">
        <f>IF(ISBLANK('paste raw data here'!H147),"",'paste raw data here'!H147)</f>
        <v/>
      </c>
    </row>
    <row r="111" spans="1:7" ht="16.95" customHeight="1" x14ac:dyDescent="0.25">
      <c r="A111" s="21" t="str">
        <f>IF(ISBLANK('paste raw data here'!I148),"",IF(OR('paste raw data here'!I148="Check",'paste raw data here'!I148="Bill Payment"),"Check",'paste raw data here'!I148))</f>
        <v/>
      </c>
      <c r="B111" s="21" t="str">
        <f>IF('paste raw data here'!I148="","",IF(OR('paste raw data here'!I148="Check",'paste raw data here'!I148="Bill Payment"),'paste raw data here'!D148,'paste raw data here'!K148))</f>
        <v/>
      </c>
      <c r="C111" s="21" t="str">
        <f>IF(ISBLANK('paste raw data here'!C148),"",'paste raw data here'!C148)</f>
        <v/>
      </c>
      <c r="D111" s="22" t="str">
        <f>IF(ISBLANK('paste raw data here'!E148),"",'paste raw data here'!E148)</f>
        <v/>
      </c>
      <c r="E111" s="21" t="str">
        <f>IF(AND(ISBLANK('paste raw data here'!F148),ISBLANK('paste raw data here'!G148)),"",SUBSTITUTE(SUBSTITUTE(SUBSTITUTE('paste raw data here'!F148&amp;'paste raw data here'!G148,"&lt;br&gt;Bill #","&lt;br&gt;Bill #Bill #"),"&lt;br&gt;Bill #",CHAR(10)),"&lt;br&gt;"," "))</f>
        <v/>
      </c>
      <c r="F111" s="21" t="str">
        <f>IF(ISBLANK('paste raw data here'!J148),"",'paste raw data here'!J148)</f>
        <v/>
      </c>
      <c r="G111" s="26" t="str">
        <f>IF(ISBLANK('paste raw data here'!H148),"",'paste raw data here'!H148)</f>
        <v/>
      </c>
    </row>
    <row r="112" spans="1:7" ht="16.95" customHeight="1" x14ac:dyDescent="0.25">
      <c r="A112" s="21" t="str">
        <f>IF(ISBLANK('paste raw data here'!I149),"",IF(OR('paste raw data here'!I149="Check",'paste raw data here'!I149="Bill Payment"),"Check",'paste raw data here'!I149))</f>
        <v/>
      </c>
      <c r="B112" s="21" t="str">
        <f>IF('paste raw data here'!I149="","",IF(OR('paste raw data here'!I149="Check",'paste raw data here'!I149="Bill Payment"),'paste raw data here'!D149,'paste raw data here'!K149))</f>
        <v/>
      </c>
      <c r="C112" s="21" t="str">
        <f>IF(ISBLANK('paste raw data here'!C149),"",'paste raw data here'!C149)</f>
        <v/>
      </c>
      <c r="D112" s="22" t="str">
        <f>IF(ISBLANK('paste raw data here'!E149),"",'paste raw data here'!E149)</f>
        <v/>
      </c>
      <c r="E112" s="21" t="str">
        <f>IF(AND(ISBLANK('paste raw data here'!F149),ISBLANK('paste raw data here'!G149)),"",SUBSTITUTE(SUBSTITUTE(SUBSTITUTE('paste raw data here'!F149&amp;'paste raw data here'!G149,"&lt;br&gt;Bill #","&lt;br&gt;Bill #Bill #"),"&lt;br&gt;Bill #",CHAR(10)),"&lt;br&gt;"," "))</f>
        <v/>
      </c>
      <c r="F112" s="21" t="str">
        <f>IF(ISBLANK('paste raw data here'!J149),"",'paste raw data here'!J149)</f>
        <v/>
      </c>
      <c r="G112" s="26" t="str">
        <f>IF(ISBLANK('paste raw data here'!H149),"",'paste raw data here'!H149)</f>
        <v/>
      </c>
    </row>
    <row r="113" spans="1:7" ht="16.95" customHeight="1" x14ac:dyDescent="0.25">
      <c r="A113" s="21" t="str">
        <f>IF(ISBLANK('paste raw data here'!I150),"",IF(OR('paste raw data here'!I150="Check",'paste raw data here'!I150="Bill Payment"),"Check",'paste raw data here'!I150))</f>
        <v/>
      </c>
      <c r="B113" s="21" t="str">
        <f>IF('paste raw data here'!I150="","",IF(OR('paste raw data here'!I150="Check",'paste raw data here'!I150="Bill Payment"),'paste raw data here'!D150,'paste raw data here'!K150))</f>
        <v/>
      </c>
      <c r="C113" s="21" t="str">
        <f>IF(ISBLANK('paste raw data here'!C150),"",'paste raw data here'!C150)</f>
        <v/>
      </c>
      <c r="D113" s="22" t="str">
        <f>IF(ISBLANK('paste raw data here'!E150),"",'paste raw data here'!E150)</f>
        <v/>
      </c>
      <c r="E113" s="21" t="str">
        <f>IF(AND(ISBLANK('paste raw data here'!F150),ISBLANK('paste raw data here'!G150)),"",SUBSTITUTE(SUBSTITUTE(SUBSTITUTE('paste raw data here'!F150&amp;'paste raw data here'!G150,"&lt;br&gt;Bill #","&lt;br&gt;Bill #Bill #"),"&lt;br&gt;Bill #",CHAR(10)),"&lt;br&gt;"," "))</f>
        <v/>
      </c>
      <c r="F113" s="21" t="str">
        <f>IF(ISBLANK('paste raw data here'!J150),"",'paste raw data here'!J150)</f>
        <v/>
      </c>
      <c r="G113" s="26" t="str">
        <f>IF(ISBLANK('paste raw data here'!H150),"",'paste raw data here'!H150)</f>
        <v/>
      </c>
    </row>
    <row r="114" spans="1:7" ht="16.95" customHeight="1" x14ac:dyDescent="0.25">
      <c r="A114" s="21" t="str">
        <f>IF(ISBLANK('paste raw data here'!I151),"",IF(OR('paste raw data here'!I151="Check",'paste raw data here'!I151="Bill Payment"),"Check",'paste raw data here'!I151))</f>
        <v/>
      </c>
      <c r="B114" s="21" t="str">
        <f>IF('paste raw data here'!I151="","",IF(OR('paste raw data here'!I151="Check",'paste raw data here'!I151="Bill Payment"),'paste raw data here'!D151,'paste raw data here'!K151))</f>
        <v/>
      </c>
      <c r="C114" s="21" t="str">
        <f>IF(ISBLANK('paste raw data here'!C151),"",'paste raw data here'!C151)</f>
        <v/>
      </c>
      <c r="D114" s="22" t="str">
        <f>IF(ISBLANK('paste raw data here'!E151),"",'paste raw data here'!E151)</f>
        <v/>
      </c>
      <c r="E114" s="21" t="str">
        <f>IF(AND(ISBLANK('paste raw data here'!F151),ISBLANK('paste raw data here'!G151)),"",SUBSTITUTE(SUBSTITUTE(SUBSTITUTE('paste raw data here'!F151&amp;'paste raw data here'!G151,"&lt;br&gt;Bill #","&lt;br&gt;Bill #Bill #"),"&lt;br&gt;Bill #",CHAR(10)),"&lt;br&gt;"," "))</f>
        <v/>
      </c>
      <c r="F114" s="21" t="str">
        <f>IF(ISBLANK('paste raw data here'!J151),"",'paste raw data here'!J151)</f>
        <v/>
      </c>
      <c r="G114" s="26" t="str">
        <f>IF(ISBLANK('paste raw data here'!H151),"",'paste raw data here'!H151)</f>
        <v/>
      </c>
    </row>
    <row r="115" spans="1:7" ht="16.95" customHeight="1" x14ac:dyDescent="0.25">
      <c r="A115" s="21" t="str">
        <f>IF(ISBLANK('paste raw data here'!I152),"",IF(OR('paste raw data here'!I152="Check",'paste raw data here'!I152="Bill Payment"),"Check",'paste raw data here'!I152))</f>
        <v/>
      </c>
      <c r="B115" s="21" t="str">
        <f>IF('paste raw data here'!I152="","",IF(OR('paste raw data here'!I152="Check",'paste raw data here'!I152="Bill Payment"),'paste raw data here'!D152,'paste raw data here'!K152))</f>
        <v/>
      </c>
      <c r="C115" s="21" t="str">
        <f>IF(ISBLANK('paste raw data here'!C152),"",'paste raw data here'!C152)</f>
        <v/>
      </c>
      <c r="D115" s="22" t="str">
        <f>IF(ISBLANK('paste raw data here'!E152),"",'paste raw data here'!E152)</f>
        <v/>
      </c>
      <c r="E115" s="21" t="str">
        <f>IF(AND(ISBLANK('paste raw data here'!F152),ISBLANK('paste raw data here'!G152)),"",SUBSTITUTE(SUBSTITUTE(SUBSTITUTE('paste raw data here'!F152&amp;'paste raw data here'!G152,"&lt;br&gt;Bill #","&lt;br&gt;Bill #Bill #"),"&lt;br&gt;Bill #",CHAR(10)),"&lt;br&gt;"," "))</f>
        <v/>
      </c>
      <c r="F115" s="21" t="str">
        <f>IF(ISBLANK('paste raw data here'!J152),"",'paste raw data here'!J152)</f>
        <v/>
      </c>
      <c r="G115" s="26" t="str">
        <f>IF(ISBLANK('paste raw data here'!H152),"",'paste raw data here'!H152)</f>
        <v/>
      </c>
    </row>
    <row r="116" spans="1:7" ht="16.95" customHeight="1" x14ac:dyDescent="0.25">
      <c r="A116" s="21" t="str">
        <f>IF(ISBLANK('paste raw data here'!I153),"",IF(OR('paste raw data here'!I153="Check",'paste raw data here'!I153="Bill Payment"),"Check",'paste raw data here'!I153))</f>
        <v/>
      </c>
      <c r="B116" s="21" t="str">
        <f>IF('paste raw data here'!I153="","",IF(OR('paste raw data here'!I153="Check",'paste raw data here'!I153="Bill Payment"),'paste raw data here'!D153,'paste raw data here'!K153))</f>
        <v/>
      </c>
      <c r="C116" s="21" t="str">
        <f>IF(ISBLANK('paste raw data here'!C153),"",'paste raw data here'!C153)</f>
        <v/>
      </c>
      <c r="D116" s="22" t="str">
        <f>IF(ISBLANK('paste raw data here'!E153),"",'paste raw data here'!E153)</f>
        <v/>
      </c>
      <c r="E116" s="21" t="str">
        <f>IF(AND(ISBLANK('paste raw data here'!F153),ISBLANK('paste raw data here'!G153)),"",SUBSTITUTE(SUBSTITUTE(SUBSTITUTE('paste raw data here'!F153&amp;'paste raw data here'!G153,"&lt;br&gt;Bill #","&lt;br&gt;Bill #Bill #"),"&lt;br&gt;Bill #",CHAR(10)),"&lt;br&gt;"," "))</f>
        <v/>
      </c>
      <c r="F116" s="21" t="str">
        <f>IF(ISBLANK('paste raw data here'!J153),"",'paste raw data here'!J153)</f>
        <v/>
      </c>
      <c r="G116" s="26" t="str">
        <f>IF(ISBLANK('paste raw data here'!H153),"",'paste raw data here'!H153)</f>
        <v/>
      </c>
    </row>
    <row r="117" spans="1:7" ht="16.95" customHeight="1" x14ac:dyDescent="0.25">
      <c r="A117" s="21" t="str">
        <f>IF(ISBLANK('paste raw data here'!I154),"",IF(OR('paste raw data here'!I154="Check",'paste raw data here'!I154="Bill Payment"),"Check",'paste raw data here'!I154))</f>
        <v/>
      </c>
      <c r="B117" s="21" t="str">
        <f>IF('paste raw data here'!I154="","",IF(OR('paste raw data here'!I154="Check",'paste raw data here'!I154="Bill Payment"),'paste raw data here'!D154,'paste raw data here'!K154))</f>
        <v/>
      </c>
      <c r="C117" s="21" t="str">
        <f>IF(ISBLANK('paste raw data here'!C154),"",'paste raw data here'!C154)</f>
        <v/>
      </c>
      <c r="D117" s="22" t="str">
        <f>IF(ISBLANK('paste raw data here'!E154),"",'paste raw data here'!E154)</f>
        <v/>
      </c>
      <c r="E117" s="21" t="str">
        <f>IF(AND(ISBLANK('paste raw data here'!F154),ISBLANK('paste raw data here'!G154)),"",SUBSTITUTE(SUBSTITUTE(SUBSTITUTE('paste raw data here'!F154&amp;'paste raw data here'!G154,"&lt;br&gt;Bill #","&lt;br&gt;Bill #Bill #"),"&lt;br&gt;Bill #",CHAR(10)),"&lt;br&gt;"," "))</f>
        <v/>
      </c>
      <c r="F117" s="21" t="str">
        <f>IF(ISBLANK('paste raw data here'!J154),"",'paste raw data here'!J154)</f>
        <v/>
      </c>
      <c r="G117" s="26" t="str">
        <f>IF(ISBLANK('paste raw data here'!H154),"",'paste raw data here'!H154)</f>
        <v/>
      </c>
    </row>
    <row r="118" spans="1:7" ht="16.95" customHeight="1" x14ac:dyDescent="0.25">
      <c r="A118" s="21" t="str">
        <f>IF(ISBLANK('paste raw data here'!I155),"",IF(OR('paste raw data here'!I155="Check",'paste raw data here'!I155="Bill Payment"),"Check",'paste raw data here'!I155))</f>
        <v/>
      </c>
      <c r="B118" s="21" t="str">
        <f>IF('paste raw data here'!I155="","",IF(OR('paste raw data here'!I155="Check",'paste raw data here'!I155="Bill Payment"),'paste raw data here'!D155,'paste raw data here'!K155))</f>
        <v/>
      </c>
      <c r="C118" s="21" t="str">
        <f>IF(ISBLANK('paste raw data here'!C155),"",'paste raw data here'!C155)</f>
        <v/>
      </c>
      <c r="D118" s="22" t="str">
        <f>IF(ISBLANK('paste raw data here'!E155),"",'paste raw data here'!E155)</f>
        <v/>
      </c>
      <c r="E118" s="21" t="str">
        <f>IF(AND(ISBLANK('paste raw data here'!F155),ISBLANK('paste raw data here'!G155)),"",SUBSTITUTE(SUBSTITUTE(SUBSTITUTE('paste raw data here'!F155&amp;'paste raw data here'!G155,"&lt;br&gt;Bill #","&lt;br&gt;Bill #Bill #"),"&lt;br&gt;Bill #",CHAR(10)),"&lt;br&gt;"," "))</f>
        <v/>
      </c>
      <c r="F118" s="21" t="str">
        <f>IF(ISBLANK('paste raw data here'!J155),"",'paste raw data here'!J155)</f>
        <v/>
      </c>
      <c r="G118" s="26" t="str">
        <f>IF(ISBLANK('paste raw data here'!H155),"",'paste raw data here'!H155)</f>
        <v/>
      </c>
    </row>
    <row r="119" spans="1:7" ht="16.95" customHeight="1" x14ac:dyDescent="0.25">
      <c r="A119" s="21" t="str">
        <f>IF(ISBLANK('paste raw data here'!I156),"",IF(OR('paste raw data here'!I156="Check",'paste raw data here'!I156="Bill Payment"),"Check",'paste raw data here'!I156))</f>
        <v/>
      </c>
      <c r="B119" s="21" t="str">
        <f>IF('paste raw data here'!I156="","",IF(OR('paste raw data here'!I156="Check",'paste raw data here'!I156="Bill Payment"),'paste raw data here'!D156,'paste raw data here'!K156))</f>
        <v/>
      </c>
      <c r="C119" s="21" t="str">
        <f>IF(ISBLANK('paste raw data here'!C156),"",'paste raw data here'!C156)</f>
        <v/>
      </c>
      <c r="D119" s="22" t="str">
        <f>IF(ISBLANK('paste raw data here'!E156),"",'paste raw data here'!E156)</f>
        <v/>
      </c>
      <c r="E119" s="21" t="str">
        <f>IF(AND(ISBLANK('paste raw data here'!F156),ISBLANK('paste raw data here'!G156)),"",SUBSTITUTE(SUBSTITUTE(SUBSTITUTE('paste raw data here'!F156&amp;'paste raw data here'!G156,"&lt;br&gt;Bill #","&lt;br&gt;Bill #Bill #"),"&lt;br&gt;Bill #",CHAR(10)),"&lt;br&gt;"," "))</f>
        <v/>
      </c>
      <c r="F119" s="21" t="str">
        <f>IF(ISBLANK('paste raw data here'!J156),"",'paste raw data here'!J156)</f>
        <v/>
      </c>
      <c r="G119" s="26" t="str">
        <f>IF(ISBLANK('paste raw data here'!H156),"",'paste raw data here'!H156)</f>
        <v/>
      </c>
    </row>
    <row r="120" spans="1:7" ht="16.95" customHeight="1" x14ac:dyDescent="0.25">
      <c r="A120" s="21" t="str">
        <f>IF(ISBLANK('paste raw data here'!I157),"",IF(OR('paste raw data here'!I157="Check",'paste raw data here'!I157="Bill Payment"),"Check",'paste raw data here'!I157))</f>
        <v/>
      </c>
      <c r="B120" s="21" t="str">
        <f>IF('paste raw data here'!I157="","",IF(OR('paste raw data here'!I157="Check",'paste raw data here'!I157="Bill Payment"),'paste raw data here'!D157,'paste raw data here'!K157))</f>
        <v/>
      </c>
      <c r="C120" s="21" t="str">
        <f>IF(ISBLANK('paste raw data here'!C157),"",'paste raw data here'!C157)</f>
        <v/>
      </c>
      <c r="D120" s="22" t="str">
        <f>IF(ISBLANK('paste raw data here'!E157),"",'paste raw data here'!E157)</f>
        <v/>
      </c>
      <c r="E120" s="21" t="str">
        <f>IF(AND(ISBLANK('paste raw data here'!F157),ISBLANK('paste raw data here'!G157)),"",SUBSTITUTE(SUBSTITUTE(SUBSTITUTE('paste raw data here'!F157&amp;'paste raw data here'!G157,"&lt;br&gt;Bill #","&lt;br&gt;Bill #Bill #"),"&lt;br&gt;Bill #",CHAR(10)),"&lt;br&gt;"," "))</f>
        <v/>
      </c>
      <c r="F120" s="21" t="str">
        <f>IF(ISBLANK('paste raw data here'!J157),"",'paste raw data here'!J157)</f>
        <v/>
      </c>
      <c r="G120" s="26" t="str">
        <f>IF(ISBLANK('paste raw data here'!H157),"",'paste raw data here'!H157)</f>
        <v/>
      </c>
    </row>
    <row r="121" spans="1:7" ht="16.95" customHeight="1" x14ac:dyDescent="0.25">
      <c r="A121" s="21" t="str">
        <f>IF(ISBLANK('paste raw data here'!I158),"",IF(OR('paste raw data here'!I158="Check",'paste raw data here'!I158="Bill Payment"),"Check",'paste raw data here'!I158))</f>
        <v/>
      </c>
      <c r="B121" s="21" t="str">
        <f>IF('paste raw data here'!I158="","",IF(OR('paste raw data here'!I158="Check",'paste raw data here'!I158="Bill Payment"),'paste raw data here'!D158,'paste raw data here'!K158))</f>
        <v/>
      </c>
      <c r="C121" s="21" t="str">
        <f>IF(ISBLANK('paste raw data here'!C158),"",'paste raw data here'!C158)</f>
        <v/>
      </c>
      <c r="D121" s="22" t="str">
        <f>IF(ISBLANK('paste raw data here'!E158),"",'paste raw data here'!E158)</f>
        <v/>
      </c>
      <c r="E121" s="21" t="str">
        <f>IF(AND(ISBLANK('paste raw data here'!F158),ISBLANK('paste raw data here'!G158)),"",SUBSTITUTE(SUBSTITUTE(SUBSTITUTE('paste raw data here'!F158&amp;'paste raw data here'!G158,"&lt;br&gt;Bill #","&lt;br&gt;Bill #Bill #"),"&lt;br&gt;Bill #",CHAR(10)),"&lt;br&gt;"," "))</f>
        <v/>
      </c>
      <c r="F121" s="21" t="str">
        <f>IF(ISBLANK('paste raw data here'!J158),"",'paste raw data here'!J158)</f>
        <v/>
      </c>
      <c r="G121" s="26" t="str">
        <f>IF(ISBLANK('paste raw data here'!H158),"",'paste raw data here'!H158)</f>
        <v/>
      </c>
    </row>
    <row r="122" spans="1:7" ht="16.95" customHeight="1" x14ac:dyDescent="0.25">
      <c r="A122" s="21" t="str">
        <f>IF(ISBLANK('paste raw data here'!I159),"",IF(OR('paste raw data here'!I159="Check",'paste raw data here'!I159="Bill Payment"),"Check",'paste raw data here'!I159))</f>
        <v/>
      </c>
      <c r="B122" s="21" t="str">
        <f>IF('paste raw data here'!I159="","",IF(OR('paste raw data here'!I159="Check",'paste raw data here'!I159="Bill Payment"),'paste raw data here'!D159,'paste raw data here'!K159))</f>
        <v/>
      </c>
      <c r="C122" s="21" t="str">
        <f>IF(ISBLANK('paste raw data here'!C159),"",'paste raw data here'!C159)</f>
        <v/>
      </c>
      <c r="D122" s="22" t="str">
        <f>IF(ISBLANK('paste raw data here'!E159),"",'paste raw data here'!E159)</f>
        <v/>
      </c>
      <c r="E122" s="21" t="str">
        <f>IF(AND(ISBLANK('paste raw data here'!F159),ISBLANK('paste raw data here'!G159)),"",SUBSTITUTE(SUBSTITUTE(SUBSTITUTE('paste raw data here'!F159&amp;'paste raw data here'!G159,"&lt;br&gt;Bill #","&lt;br&gt;Bill #Bill #"),"&lt;br&gt;Bill #",CHAR(10)),"&lt;br&gt;"," "))</f>
        <v/>
      </c>
      <c r="F122" s="21" t="str">
        <f>IF(ISBLANK('paste raw data here'!J159),"",'paste raw data here'!J159)</f>
        <v/>
      </c>
      <c r="G122" s="26" t="str">
        <f>IF(ISBLANK('paste raw data here'!H159),"",'paste raw data here'!H159)</f>
        <v/>
      </c>
    </row>
    <row r="123" spans="1:7" ht="16.95" customHeight="1" x14ac:dyDescent="0.25">
      <c r="A123" s="21" t="str">
        <f>IF(ISBLANK('paste raw data here'!I160),"",IF(OR('paste raw data here'!I160="Check",'paste raw data here'!I160="Bill Payment"),"Check",'paste raw data here'!I160))</f>
        <v/>
      </c>
      <c r="B123" s="21" t="str">
        <f>IF('paste raw data here'!I160="","",IF(OR('paste raw data here'!I160="Check",'paste raw data here'!I160="Bill Payment"),'paste raw data here'!D160,'paste raw data here'!K160))</f>
        <v/>
      </c>
      <c r="C123" s="21" t="str">
        <f>IF(ISBLANK('paste raw data here'!C160),"",'paste raw data here'!C160)</f>
        <v/>
      </c>
      <c r="D123" s="22" t="str">
        <f>IF(ISBLANK('paste raw data here'!E160),"",'paste raw data here'!E160)</f>
        <v/>
      </c>
      <c r="E123" s="21" t="str">
        <f>IF(AND(ISBLANK('paste raw data here'!F160),ISBLANK('paste raw data here'!G160)),"",SUBSTITUTE(SUBSTITUTE(SUBSTITUTE('paste raw data here'!F160&amp;'paste raw data here'!G160,"&lt;br&gt;Bill #","&lt;br&gt;Bill #Bill #"),"&lt;br&gt;Bill #",CHAR(10)),"&lt;br&gt;"," "))</f>
        <v/>
      </c>
      <c r="F123" s="21" t="str">
        <f>IF(ISBLANK('paste raw data here'!J160),"",'paste raw data here'!J160)</f>
        <v/>
      </c>
      <c r="G123" s="26" t="str">
        <f>IF(ISBLANK('paste raw data here'!H160),"",'paste raw data here'!H160)</f>
        <v/>
      </c>
    </row>
    <row r="124" spans="1:7" ht="16.95" customHeight="1" x14ac:dyDescent="0.25">
      <c r="A124" s="21" t="str">
        <f>IF(ISBLANK('paste raw data here'!I161),"",IF(OR('paste raw data here'!I161="Check",'paste raw data here'!I161="Bill Payment"),"Check",'paste raw data here'!I161))</f>
        <v/>
      </c>
      <c r="B124" s="21" t="str">
        <f>IF('paste raw data here'!I161="","",IF(OR('paste raw data here'!I161="Check",'paste raw data here'!I161="Bill Payment"),'paste raw data here'!D161,'paste raw data here'!K161))</f>
        <v/>
      </c>
      <c r="C124" s="21" t="str">
        <f>IF(ISBLANK('paste raw data here'!C161),"",'paste raw data here'!C161)</f>
        <v/>
      </c>
      <c r="D124" s="22" t="str">
        <f>IF(ISBLANK('paste raw data here'!E161),"",'paste raw data here'!E161)</f>
        <v/>
      </c>
      <c r="E124" s="21" t="str">
        <f>IF(AND(ISBLANK('paste raw data here'!F161),ISBLANK('paste raw data here'!G161)),"",SUBSTITUTE(SUBSTITUTE(SUBSTITUTE('paste raw data here'!F161&amp;'paste raw data here'!G161,"&lt;br&gt;Bill #","&lt;br&gt;Bill #Bill #"),"&lt;br&gt;Bill #",CHAR(10)),"&lt;br&gt;"," "))</f>
        <v/>
      </c>
      <c r="F124" s="21" t="str">
        <f>IF(ISBLANK('paste raw data here'!J161),"",'paste raw data here'!J161)</f>
        <v/>
      </c>
      <c r="G124" s="26" t="str">
        <f>IF(ISBLANK('paste raw data here'!H161),"",'paste raw data here'!H161)</f>
        <v/>
      </c>
    </row>
    <row r="125" spans="1:7" ht="16.95" customHeight="1" x14ac:dyDescent="0.25">
      <c r="A125" s="21" t="str">
        <f>IF(ISBLANK('paste raw data here'!I162),"",IF(OR('paste raw data here'!I162="Check",'paste raw data here'!I162="Bill Payment"),"Check",'paste raw data here'!I162))</f>
        <v/>
      </c>
      <c r="B125" s="21" t="str">
        <f>IF('paste raw data here'!I162="","",IF(OR('paste raw data here'!I162="Check",'paste raw data here'!I162="Bill Payment"),'paste raw data here'!D162,'paste raw data here'!K162))</f>
        <v/>
      </c>
      <c r="C125" s="21" t="str">
        <f>IF(ISBLANK('paste raw data here'!C162),"",'paste raw data here'!C162)</f>
        <v/>
      </c>
      <c r="D125" s="22" t="str">
        <f>IF(ISBLANK('paste raw data here'!E162),"",'paste raw data here'!E162)</f>
        <v/>
      </c>
      <c r="E125" s="21" t="str">
        <f>IF(AND(ISBLANK('paste raw data here'!F162),ISBLANK('paste raw data here'!G162)),"",SUBSTITUTE(SUBSTITUTE(SUBSTITUTE('paste raw data here'!F162&amp;'paste raw data here'!G162,"&lt;br&gt;Bill #","&lt;br&gt;Bill #Bill #"),"&lt;br&gt;Bill #",CHAR(10)),"&lt;br&gt;"," "))</f>
        <v/>
      </c>
      <c r="F125" s="21" t="str">
        <f>IF(ISBLANK('paste raw data here'!J162),"",'paste raw data here'!J162)</f>
        <v/>
      </c>
      <c r="G125" s="26" t="str">
        <f>IF(ISBLANK('paste raw data here'!H162),"",'paste raw data here'!H162)</f>
        <v/>
      </c>
    </row>
    <row r="126" spans="1:7" ht="16.95" customHeight="1" x14ac:dyDescent="0.25">
      <c r="A126" s="21" t="str">
        <f>IF(ISBLANK('paste raw data here'!I163),"",IF(OR('paste raw data here'!I163="Check",'paste raw data here'!I163="Bill Payment"),"Check",'paste raw data here'!I163))</f>
        <v/>
      </c>
      <c r="B126" s="21" t="str">
        <f>IF('paste raw data here'!I163="","",IF(OR('paste raw data here'!I163="Check",'paste raw data here'!I163="Bill Payment"),'paste raw data here'!D163,'paste raw data here'!K163))</f>
        <v/>
      </c>
      <c r="C126" s="21" t="str">
        <f>IF(ISBLANK('paste raw data here'!C163),"",'paste raw data here'!C163)</f>
        <v/>
      </c>
      <c r="D126" s="22" t="str">
        <f>IF(ISBLANK('paste raw data here'!E163),"",'paste raw data here'!E163)</f>
        <v/>
      </c>
      <c r="E126" s="21" t="str">
        <f>IF(AND(ISBLANK('paste raw data here'!F163),ISBLANK('paste raw data here'!G163)),"",SUBSTITUTE(SUBSTITUTE(SUBSTITUTE('paste raw data here'!F163&amp;'paste raw data here'!G163,"&lt;br&gt;Bill #","&lt;br&gt;Bill #Bill #"),"&lt;br&gt;Bill #",CHAR(10)),"&lt;br&gt;"," "))</f>
        <v/>
      </c>
      <c r="F126" s="21" t="str">
        <f>IF(ISBLANK('paste raw data here'!J163),"",'paste raw data here'!J163)</f>
        <v/>
      </c>
      <c r="G126" s="26" t="str">
        <f>IF(ISBLANK('paste raw data here'!H163),"",'paste raw data here'!H163)</f>
        <v/>
      </c>
    </row>
    <row r="127" spans="1:7" ht="16.95" customHeight="1" x14ac:dyDescent="0.25">
      <c r="A127" s="21" t="str">
        <f>IF(ISBLANK('paste raw data here'!I164),"",IF(OR('paste raw data here'!I164="Check",'paste raw data here'!I164="Bill Payment"),"Check",'paste raw data here'!I164))</f>
        <v/>
      </c>
      <c r="B127" s="21" t="str">
        <f>IF('paste raw data here'!I164="","",IF(OR('paste raw data here'!I164="Check",'paste raw data here'!I164="Bill Payment"),'paste raw data here'!D164,'paste raw data here'!K164))</f>
        <v/>
      </c>
      <c r="C127" s="21" t="str">
        <f>IF(ISBLANK('paste raw data here'!C164),"",'paste raw data here'!C164)</f>
        <v/>
      </c>
      <c r="D127" s="22" t="str">
        <f>IF(ISBLANK('paste raw data here'!E164),"",'paste raw data here'!E164)</f>
        <v/>
      </c>
      <c r="E127" s="21" t="str">
        <f>IF(AND(ISBLANK('paste raw data here'!F164),ISBLANK('paste raw data here'!G164)),"",SUBSTITUTE(SUBSTITUTE(SUBSTITUTE('paste raw data here'!F164&amp;'paste raw data here'!G164,"&lt;br&gt;Bill #","&lt;br&gt;Bill #Bill #"),"&lt;br&gt;Bill #",CHAR(10)),"&lt;br&gt;"," "))</f>
        <v/>
      </c>
      <c r="F127" s="21" t="str">
        <f>IF(ISBLANK('paste raw data here'!J164),"",'paste raw data here'!J164)</f>
        <v/>
      </c>
      <c r="G127" s="26" t="str">
        <f>IF(ISBLANK('paste raw data here'!H164),"",'paste raw data here'!H164)</f>
        <v/>
      </c>
    </row>
    <row r="128" spans="1:7" ht="16.95" customHeight="1" x14ac:dyDescent="0.25">
      <c r="A128" s="21" t="str">
        <f>IF(ISBLANK('paste raw data here'!I165),"",IF(OR('paste raw data here'!I165="Check",'paste raw data here'!I165="Bill Payment"),"Check",'paste raw data here'!I165))</f>
        <v/>
      </c>
      <c r="B128" s="21" t="str">
        <f>IF('paste raw data here'!I165="","",IF(OR('paste raw data here'!I165="Check",'paste raw data here'!I165="Bill Payment"),'paste raw data here'!D165,'paste raw data here'!K165))</f>
        <v/>
      </c>
      <c r="C128" s="21" t="str">
        <f>IF(ISBLANK('paste raw data here'!C165),"",'paste raw data here'!C165)</f>
        <v/>
      </c>
      <c r="D128" s="22" t="str">
        <f>IF(ISBLANK('paste raw data here'!E165),"",'paste raw data here'!E165)</f>
        <v/>
      </c>
      <c r="E128" s="21" t="str">
        <f>IF(AND(ISBLANK('paste raw data here'!F165),ISBLANK('paste raw data here'!G165)),"",SUBSTITUTE(SUBSTITUTE(SUBSTITUTE('paste raw data here'!F165&amp;'paste raw data here'!G165,"&lt;br&gt;Bill #","&lt;br&gt;Bill #Bill #"),"&lt;br&gt;Bill #",CHAR(10)),"&lt;br&gt;"," "))</f>
        <v/>
      </c>
      <c r="F128" s="21" t="str">
        <f>IF(ISBLANK('paste raw data here'!J165),"",'paste raw data here'!J165)</f>
        <v/>
      </c>
      <c r="G128" s="26" t="str">
        <f>IF(ISBLANK('paste raw data here'!H165),"",'paste raw data here'!H165)</f>
        <v/>
      </c>
    </row>
    <row r="129" spans="1:7" ht="16.95" customHeight="1" x14ac:dyDescent="0.25">
      <c r="A129" s="21" t="str">
        <f>IF(ISBLANK('paste raw data here'!I166),"",IF(OR('paste raw data here'!I166="Check",'paste raw data here'!I166="Bill Payment"),"Check",'paste raw data here'!I166))</f>
        <v/>
      </c>
      <c r="B129" s="21" t="str">
        <f>IF('paste raw data here'!I166="","",IF(OR('paste raw data here'!I166="Check",'paste raw data here'!I166="Bill Payment"),'paste raw data here'!D166,'paste raw data here'!K166))</f>
        <v/>
      </c>
      <c r="C129" s="21" t="str">
        <f>IF(ISBLANK('paste raw data here'!C166),"",'paste raw data here'!C166)</f>
        <v/>
      </c>
      <c r="D129" s="22" t="str">
        <f>IF(ISBLANK('paste raw data here'!E166),"",'paste raw data here'!E166)</f>
        <v/>
      </c>
      <c r="E129" s="21" t="str">
        <f>IF(AND(ISBLANK('paste raw data here'!F166),ISBLANK('paste raw data here'!G166)),"",SUBSTITUTE(SUBSTITUTE(SUBSTITUTE('paste raw data here'!F166&amp;'paste raw data here'!G166,"&lt;br&gt;Bill #","&lt;br&gt;Bill #Bill #"),"&lt;br&gt;Bill #",CHAR(10)),"&lt;br&gt;"," "))</f>
        <v/>
      </c>
      <c r="F129" s="21" t="str">
        <f>IF(ISBLANK('paste raw data here'!J166),"",'paste raw data here'!J166)</f>
        <v/>
      </c>
      <c r="G129" s="26" t="str">
        <f>IF(ISBLANK('paste raw data here'!H166),"",'paste raw data here'!H166)</f>
        <v/>
      </c>
    </row>
    <row r="130" spans="1:7" ht="16.95" customHeight="1" x14ac:dyDescent="0.25">
      <c r="A130" s="21" t="str">
        <f>IF(ISBLANK('paste raw data here'!I167),"",IF(OR('paste raw data here'!I167="Check",'paste raw data here'!I167="Bill Payment"),"Check",'paste raw data here'!I167))</f>
        <v/>
      </c>
      <c r="B130" s="21" t="str">
        <f>IF('paste raw data here'!I167="","",IF(OR('paste raw data here'!I167="Check",'paste raw data here'!I167="Bill Payment"),'paste raw data here'!D167,'paste raw data here'!K167))</f>
        <v/>
      </c>
      <c r="C130" s="21" t="str">
        <f>IF(ISBLANK('paste raw data here'!C167),"",'paste raw data here'!C167)</f>
        <v/>
      </c>
      <c r="D130" s="22" t="str">
        <f>IF(ISBLANK('paste raw data here'!E167),"",'paste raw data here'!E167)</f>
        <v/>
      </c>
      <c r="E130" s="21" t="str">
        <f>IF(AND(ISBLANK('paste raw data here'!F167),ISBLANK('paste raw data here'!G167)),"",SUBSTITUTE(SUBSTITUTE(SUBSTITUTE('paste raw data here'!F167&amp;'paste raw data here'!G167,"&lt;br&gt;Bill #","&lt;br&gt;Bill #Bill #"),"&lt;br&gt;Bill #",CHAR(10)),"&lt;br&gt;"," "))</f>
        <v/>
      </c>
      <c r="F130" s="21" t="str">
        <f>IF(ISBLANK('paste raw data here'!J167),"",'paste raw data here'!J167)</f>
        <v/>
      </c>
      <c r="G130" s="26" t="str">
        <f>IF(ISBLANK('paste raw data here'!H167),"",'paste raw data here'!H167)</f>
        <v/>
      </c>
    </row>
    <row r="131" spans="1:7" ht="16.95" customHeight="1" x14ac:dyDescent="0.25">
      <c r="A131" s="21" t="str">
        <f>IF(ISBLANK('paste raw data here'!I168),"",IF(OR('paste raw data here'!I168="Check",'paste raw data here'!I168="Bill Payment"),"Check",'paste raw data here'!I168))</f>
        <v/>
      </c>
      <c r="B131" s="21" t="str">
        <f>IF('paste raw data here'!I168="","",IF(OR('paste raw data here'!I168="Check",'paste raw data here'!I168="Bill Payment"),'paste raw data here'!D168,'paste raw data here'!K168))</f>
        <v/>
      </c>
      <c r="C131" s="21" t="str">
        <f>IF(ISBLANK('paste raw data here'!C168),"",'paste raw data here'!C168)</f>
        <v/>
      </c>
      <c r="D131" s="22" t="str">
        <f>IF(ISBLANK('paste raw data here'!E168),"",'paste raw data here'!E168)</f>
        <v/>
      </c>
      <c r="E131" s="21" t="str">
        <f>IF(AND(ISBLANK('paste raw data here'!F168),ISBLANK('paste raw data here'!G168)),"",SUBSTITUTE(SUBSTITUTE(SUBSTITUTE('paste raw data here'!F168&amp;'paste raw data here'!G168,"&lt;br&gt;Bill #","&lt;br&gt;Bill #Bill #"),"&lt;br&gt;Bill #",CHAR(10)),"&lt;br&gt;"," "))</f>
        <v/>
      </c>
      <c r="F131" s="21" t="str">
        <f>IF(ISBLANK('paste raw data here'!J168),"",'paste raw data here'!J168)</f>
        <v/>
      </c>
      <c r="G131" s="26" t="str">
        <f>IF(ISBLANK('paste raw data here'!H168),"",'paste raw data here'!H168)</f>
        <v/>
      </c>
    </row>
    <row r="132" spans="1:7" ht="16.95" customHeight="1" x14ac:dyDescent="0.25">
      <c r="A132" s="21" t="str">
        <f>IF(ISBLANK('paste raw data here'!I169),"",IF(OR('paste raw data here'!I169="Check",'paste raw data here'!I169="Bill Payment"),"Check",'paste raw data here'!I169))</f>
        <v/>
      </c>
      <c r="B132" s="21" t="str">
        <f>IF('paste raw data here'!I169="","",IF(OR('paste raw data here'!I169="Check",'paste raw data here'!I169="Bill Payment"),'paste raw data here'!D169,'paste raw data here'!K169))</f>
        <v/>
      </c>
      <c r="C132" s="21" t="str">
        <f>IF(ISBLANK('paste raw data here'!C169),"",'paste raw data here'!C169)</f>
        <v/>
      </c>
      <c r="D132" s="22" t="str">
        <f>IF(ISBLANK('paste raw data here'!E169),"",'paste raw data here'!E169)</f>
        <v/>
      </c>
      <c r="E132" s="21" t="str">
        <f>IF(AND(ISBLANK('paste raw data here'!F169),ISBLANK('paste raw data here'!G169)),"",SUBSTITUTE(SUBSTITUTE(SUBSTITUTE('paste raw data here'!F169&amp;'paste raw data here'!G169,"&lt;br&gt;Bill #","&lt;br&gt;Bill #Bill #"),"&lt;br&gt;Bill #",CHAR(10)),"&lt;br&gt;"," "))</f>
        <v/>
      </c>
      <c r="F132" s="21" t="str">
        <f>IF(ISBLANK('paste raw data here'!J169),"",'paste raw data here'!J169)</f>
        <v/>
      </c>
      <c r="G132" s="26" t="str">
        <f>IF(ISBLANK('paste raw data here'!H169),"",'paste raw data here'!H169)</f>
        <v/>
      </c>
    </row>
    <row r="133" spans="1:7" ht="16.95" customHeight="1" x14ac:dyDescent="0.25">
      <c r="A133" s="21" t="str">
        <f>IF(ISBLANK('paste raw data here'!I170),"",IF(OR('paste raw data here'!I170="Check",'paste raw data here'!I170="Bill Payment"),"Check",'paste raw data here'!I170))</f>
        <v/>
      </c>
      <c r="B133" s="21" t="str">
        <f>IF('paste raw data here'!I170="","",IF(OR('paste raw data here'!I170="Check",'paste raw data here'!I170="Bill Payment"),'paste raw data here'!D170,'paste raw data here'!K170))</f>
        <v/>
      </c>
      <c r="C133" s="21" t="str">
        <f>IF(ISBLANK('paste raw data here'!C170),"",'paste raw data here'!C170)</f>
        <v/>
      </c>
      <c r="D133" s="22" t="str">
        <f>IF(ISBLANK('paste raw data here'!E170),"",'paste raw data here'!E170)</f>
        <v/>
      </c>
      <c r="E133" s="21" t="str">
        <f>IF(AND(ISBLANK('paste raw data here'!F170),ISBLANK('paste raw data here'!G170)),"",SUBSTITUTE(SUBSTITUTE(SUBSTITUTE('paste raw data here'!F170&amp;'paste raw data here'!G170,"&lt;br&gt;Bill #","&lt;br&gt;Bill #Bill #"),"&lt;br&gt;Bill #",CHAR(10)),"&lt;br&gt;"," "))</f>
        <v/>
      </c>
      <c r="F133" s="21" t="str">
        <f>IF(ISBLANK('paste raw data here'!J170),"",'paste raw data here'!J170)</f>
        <v/>
      </c>
      <c r="G133" s="26" t="str">
        <f>IF(ISBLANK('paste raw data here'!H170),"",'paste raw data here'!H170)</f>
        <v/>
      </c>
    </row>
    <row r="134" spans="1:7" ht="16.95" customHeight="1" x14ac:dyDescent="0.25">
      <c r="A134" s="21" t="str">
        <f>IF(ISBLANK('paste raw data here'!I171),"",IF(OR('paste raw data here'!I171="Check",'paste raw data here'!I171="Bill Payment"),"Check",'paste raw data here'!I171))</f>
        <v/>
      </c>
      <c r="B134" s="21" t="str">
        <f>IF('paste raw data here'!I171="","",IF(OR('paste raw data here'!I171="Check",'paste raw data here'!I171="Bill Payment"),'paste raw data here'!D171,'paste raw data here'!K171))</f>
        <v/>
      </c>
      <c r="C134" s="21" t="str">
        <f>IF(ISBLANK('paste raw data here'!C171),"",'paste raw data here'!C171)</f>
        <v/>
      </c>
      <c r="D134" s="22" t="str">
        <f>IF(ISBLANK('paste raw data here'!E171),"",'paste raw data here'!E171)</f>
        <v/>
      </c>
      <c r="E134" s="21" t="str">
        <f>IF(AND(ISBLANK('paste raw data here'!F171),ISBLANK('paste raw data here'!G171)),"",SUBSTITUTE(SUBSTITUTE(SUBSTITUTE('paste raw data here'!F171&amp;'paste raw data here'!G171,"&lt;br&gt;Bill #","&lt;br&gt;Bill #Bill #"),"&lt;br&gt;Bill #",CHAR(10)),"&lt;br&gt;"," "))</f>
        <v/>
      </c>
      <c r="F134" s="21" t="str">
        <f>IF(ISBLANK('paste raw data here'!J171),"",'paste raw data here'!J171)</f>
        <v/>
      </c>
      <c r="G134" s="26" t="str">
        <f>IF(ISBLANK('paste raw data here'!H171),"",'paste raw data here'!H171)</f>
        <v/>
      </c>
    </row>
    <row r="135" spans="1:7" ht="16.95" customHeight="1" x14ac:dyDescent="0.25">
      <c r="A135" s="21" t="str">
        <f>IF(ISBLANK('paste raw data here'!I172),"",IF(OR('paste raw data here'!I172="Check",'paste raw data here'!I172="Bill Payment"),"Check",'paste raw data here'!I172))</f>
        <v/>
      </c>
      <c r="B135" s="21" t="str">
        <f>IF('paste raw data here'!I172="","",IF(OR('paste raw data here'!I172="Check",'paste raw data here'!I172="Bill Payment"),'paste raw data here'!D172,'paste raw data here'!K172))</f>
        <v/>
      </c>
      <c r="C135" s="21" t="str">
        <f>IF(ISBLANK('paste raw data here'!C172),"",'paste raw data here'!C172)</f>
        <v/>
      </c>
      <c r="D135" s="22" t="str">
        <f>IF(ISBLANK('paste raw data here'!E172),"",'paste raw data here'!E172)</f>
        <v/>
      </c>
      <c r="E135" s="21" t="str">
        <f>IF(AND(ISBLANK('paste raw data here'!F172),ISBLANK('paste raw data here'!G172)),"",SUBSTITUTE(SUBSTITUTE(SUBSTITUTE('paste raw data here'!F172&amp;'paste raw data here'!G172,"&lt;br&gt;Bill #","&lt;br&gt;Bill #Bill #"),"&lt;br&gt;Bill #",CHAR(10)),"&lt;br&gt;"," "))</f>
        <v/>
      </c>
      <c r="F135" s="21" t="str">
        <f>IF(ISBLANK('paste raw data here'!J172),"",'paste raw data here'!J172)</f>
        <v/>
      </c>
      <c r="G135" s="26" t="str">
        <f>IF(ISBLANK('paste raw data here'!H172),"",'paste raw data here'!H172)</f>
        <v/>
      </c>
    </row>
    <row r="136" spans="1:7" ht="16.95" customHeight="1" x14ac:dyDescent="0.25">
      <c r="A136" s="21" t="str">
        <f>IF(ISBLANK('paste raw data here'!I173),"",IF(OR('paste raw data here'!I173="Check",'paste raw data here'!I173="Bill Payment"),"Check",'paste raw data here'!I173))</f>
        <v/>
      </c>
      <c r="B136" s="21" t="str">
        <f>IF('paste raw data here'!I173="","",IF(OR('paste raw data here'!I173="Check",'paste raw data here'!I173="Bill Payment"),'paste raw data here'!D173,'paste raw data here'!K173))</f>
        <v/>
      </c>
      <c r="C136" s="21" t="str">
        <f>IF(ISBLANK('paste raw data here'!C173),"",'paste raw data here'!C173)</f>
        <v/>
      </c>
      <c r="D136" s="22" t="str">
        <f>IF(ISBLANK('paste raw data here'!E173),"",'paste raw data here'!E173)</f>
        <v/>
      </c>
      <c r="E136" s="21" t="str">
        <f>IF(AND(ISBLANK('paste raw data here'!F173),ISBLANK('paste raw data here'!G173)),"",SUBSTITUTE(SUBSTITUTE(SUBSTITUTE('paste raw data here'!F173&amp;'paste raw data here'!G173,"&lt;br&gt;Bill #","&lt;br&gt;Bill #Bill #"),"&lt;br&gt;Bill #",CHAR(10)),"&lt;br&gt;"," "))</f>
        <v/>
      </c>
      <c r="F136" s="21" t="str">
        <f>IF(ISBLANK('paste raw data here'!J173),"",'paste raw data here'!J173)</f>
        <v/>
      </c>
      <c r="G136" s="26" t="str">
        <f>IF(ISBLANK('paste raw data here'!H173),"",'paste raw data here'!H173)</f>
        <v/>
      </c>
    </row>
    <row r="137" spans="1:7" ht="16.95" customHeight="1" x14ac:dyDescent="0.25">
      <c r="A137" s="21" t="str">
        <f>IF(ISBLANK('paste raw data here'!I174),"",IF(OR('paste raw data here'!I174="Check",'paste raw data here'!I174="Bill Payment"),"Check",'paste raw data here'!I174))</f>
        <v/>
      </c>
      <c r="B137" s="21" t="str">
        <f>IF('paste raw data here'!I174="","",IF(OR('paste raw data here'!I174="Check",'paste raw data here'!I174="Bill Payment"),'paste raw data here'!D174,'paste raw data here'!K174))</f>
        <v/>
      </c>
      <c r="C137" s="21" t="str">
        <f>IF(ISBLANK('paste raw data here'!C174),"",'paste raw data here'!C174)</f>
        <v/>
      </c>
      <c r="D137" s="22" t="str">
        <f>IF(ISBLANK('paste raw data here'!E174),"",'paste raw data here'!E174)</f>
        <v/>
      </c>
      <c r="E137" s="21" t="str">
        <f>IF(AND(ISBLANK('paste raw data here'!F174),ISBLANK('paste raw data here'!G174)),"",SUBSTITUTE(SUBSTITUTE(SUBSTITUTE('paste raw data here'!F174&amp;'paste raw data here'!G174,"&lt;br&gt;Bill #","&lt;br&gt;Bill #Bill #"),"&lt;br&gt;Bill #",CHAR(10)),"&lt;br&gt;"," "))</f>
        <v/>
      </c>
      <c r="F137" s="21" t="str">
        <f>IF(ISBLANK('paste raw data here'!J174),"",'paste raw data here'!J174)</f>
        <v/>
      </c>
      <c r="G137" s="26" t="str">
        <f>IF(ISBLANK('paste raw data here'!H174),"",'paste raw data here'!H174)</f>
        <v/>
      </c>
    </row>
    <row r="138" spans="1:7" ht="16.95" customHeight="1" x14ac:dyDescent="0.25">
      <c r="A138" s="21" t="str">
        <f>IF(ISBLANK('paste raw data here'!I175),"",IF(OR('paste raw data here'!I175="Check",'paste raw data here'!I175="Bill Payment"),"Check",'paste raw data here'!I175))</f>
        <v/>
      </c>
      <c r="B138" s="21" t="str">
        <f>IF('paste raw data here'!I175="","",IF(OR('paste raw data here'!I175="Check",'paste raw data here'!I175="Bill Payment"),'paste raw data here'!D175,'paste raw data here'!K175))</f>
        <v/>
      </c>
      <c r="C138" s="21" t="str">
        <f>IF(ISBLANK('paste raw data here'!C175),"",'paste raw data here'!C175)</f>
        <v/>
      </c>
      <c r="D138" s="22" t="str">
        <f>IF(ISBLANK('paste raw data here'!E175),"",'paste raw data here'!E175)</f>
        <v/>
      </c>
      <c r="E138" s="21" t="str">
        <f>IF(AND(ISBLANK('paste raw data here'!F175),ISBLANK('paste raw data here'!G175)),"",SUBSTITUTE(SUBSTITUTE(SUBSTITUTE('paste raw data here'!F175&amp;'paste raw data here'!G175,"&lt;br&gt;Bill #","&lt;br&gt;Bill #Bill #"),"&lt;br&gt;Bill #",CHAR(10)),"&lt;br&gt;"," "))</f>
        <v/>
      </c>
      <c r="F138" s="21" t="str">
        <f>IF(ISBLANK('paste raw data here'!J175),"",'paste raw data here'!J175)</f>
        <v/>
      </c>
      <c r="G138" s="26" t="str">
        <f>IF(ISBLANK('paste raw data here'!H175),"",'paste raw data here'!H175)</f>
        <v/>
      </c>
    </row>
    <row r="139" spans="1:7" ht="16.95" customHeight="1" x14ac:dyDescent="0.25">
      <c r="A139" s="21" t="str">
        <f>IF(ISBLANK('paste raw data here'!I176),"",IF(OR('paste raw data here'!I176="Check",'paste raw data here'!I176="Bill Payment"),"Check",'paste raw data here'!I176))</f>
        <v/>
      </c>
      <c r="B139" s="21" t="str">
        <f>IF('paste raw data here'!I176="","",IF(OR('paste raw data here'!I176="Check",'paste raw data here'!I176="Bill Payment"),'paste raw data here'!D176,'paste raw data here'!K176))</f>
        <v/>
      </c>
      <c r="C139" s="21" t="str">
        <f>IF(ISBLANK('paste raw data here'!C176),"",'paste raw data here'!C176)</f>
        <v/>
      </c>
      <c r="D139" s="22" t="str">
        <f>IF(ISBLANK('paste raw data here'!E176),"",'paste raw data here'!E176)</f>
        <v/>
      </c>
      <c r="E139" s="21" t="str">
        <f>IF(AND(ISBLANK('paste raw data here'!F176),ISBLANK('paste raw data here'!G176)),"",SUBSTITUTE(SUBSTITUTE(SUBSTITUTE('paste raw data here'!F176&amp;'paste raw data here'!G176,"&lt;br&gt;Bill #","&lt;br&gt;Bill #Bill #"),"&lt;br&gt;Bill #",CHAR(10)),"&lt;br&gt;"," "))</f>
        <v/>
      </c>
      <c r="F139" s="21" t="str">
        <f>IF(ISBLANK('paste raw data here'!J176),"",'paste raw data here'!J176)</f>
        <v/>
      </c>
      <c r="G139" s="26" t="str">
        <f>IF(ISBLANK('paste raw data here'!H176),"",'paste raw data here'!H176)</f>
        <v/>
      </c>
    </row>
    <row r="140" spans="1:7" ht="16.95" customHeight="1" x14ac:dyDescent="0.25">
      <c r="A140" s="21" t="str">
        <f>IF(ISBLANK('paste raw data here'!I177),"",IF(OR('paste raw data here'!I177="Check",'paste raw data here'!I177="Bill Payment"),"Check",'paste raw data here'!I177))</f>
        <v/>
      </c>
      <c r="B140" s="21" t="str">
        <f>IF('paste raw data here'!I177="","",IF(OR('paste raw data here'!I177="Check",'paste raw data here'!I177="Bill Payment"),'paste raw data here'!D177,'paste raw data here'!K177))</f>
        <v/>
      </c>
      <c r="C140" s="21" t="str">
        <f>IF(ISBLANK('paste raw data here'!C177),"",'paste raw data here'!C177)</f>
        <v/>
      </c>
      <c r="D140" s="22" t="str">
        <f>IF(ISBLANK('paste raw data here'!E177),"",'paste raw data here'!E177)</f>
        <v/>
      </c>
      <c r="E140" s="21" t="str">
        <f>IF(AND(ISBLANK('paste raw data here'!F177),ISBLANK('paste raw data here'!G177)),"",SUBSTITUTE(SUBSTITUTE(SUBSTITUTE('paste raw data here'!F177&amp;'paste raw data here'!G177,"&lt;br&gt;Bill #","&lt;br&gt;Bill #Bill #"),"&lt;br&gt;Bill #",CHAR(10)),"&lt;br&gt;"," "))</f>
        <v/>
      </c>
      <c r="F140" s="21" t="str">
        <f>IF(ISBLANK('paste raw data here'!J177),"",'paste raw data here'!J177)</f>
        <v/>
      </c>
      <c r="G140" s="26" t="str">
        <f>IF(ISBLANK('paste raw data here'!H177),"",'paste raw data here'!H177)</f>
        <v/>
      </c>
    </row>
    <row r="141" spans="1:7" ht="16.95" customHeight="1" x14ac:dyDescent="0.25">
      <c r="A141" s="21" t="str">
        <f>IF(ISBLANK('paste raw data here'!I178),"",IF(OR('paste raw data here'!I178="Check",'paste raw data here'!I178="Bill Payment"),"Check",'paste raw data here'!I178))</f>
        <v/>
      </c>
      <c r="B141" s="21" t="str">
        <f>IF('paste raw data here'!I178="","",IF(OR('paste raw data here'!I178="Check",'paste raw data here'!I178="Bill Payment"),'paste raw data here'!D178,'paste raw data here'!K178))</f>
        <v/>
      </c>
      <c r="C141" s="21" t="str">
        <f>IF(ISBLANK('paste raw data here'!C178),"",'paste raw data here'!C178)</f>
        <v/>
      </c>
      <c r="D141" s="22" t="str">
        <f>IF(ISBLANK('paste raw data here'!E178),"",'paste raw data here'!E178)</f>
        <v/>
      </c>
      <c r="E141" s="21" t="str">
        <f>IF(AND(ISBLANK('paste raw data here'!F178),ISBLANK('paste raw data here'!G178)),"",SUBSTITUTE(SUBSTITUTE(SUBSTITUTE('paste raw data here'!F178&amp;'paste raw data here'!G178,"&lt;br&gt;Bill #","&lt;br&gt;Bill #Bill #"),"&lt;br&gt;Bill #",CHAR(10)),"&lt;br&gt;"," "))</f>
        <v/>
      </c>
      <c r="F141" s="21" t="str">
        <f>IF(ISBLANK('paste raw data here'!J178),"",'paste raw data here'!J178)</f>
        <v/>
      </c>
      <c r="G141" s="26" t="str">
        <f>IF(ISBLANK('paste raw data here'!H178),"",'paste raw data here'!H178)</f>
        <v/>
      </c>
    </row>
    <row r="142" spans="1:7" ht="16.95" customHeight="1" x14ac:dyDescent="0.25">
      <c r="A142" s="21" t="str">
        <f>IF(ISBLANK('paste raw data here'!I179),"",IF(OR('paste raw data here'!I179="Check",'paste raw data here'!I179="Bill Payment"),"Check",'paste raw data here'!I179))</f>
        <v/>
      </c>
      <c r="B142" s="21" t="str">
        <f>IF('paste raw data here'!I179="","",IF(OR('paste raw data here'!I179="Check",'paste raw data here'!I179="Bill Payment"),'paste raw data here'!D179,'paste raw data here'!K179))</f>
        <v/>
      </c>
      <c r="C142" s="21" t="str">
        <f>IF(ISBLANK('paste raw data here'!C179),"",'paste raw data here'!C179)</f>
        <v/>
      </c>
      <c r="D142" s="22" t="str">
        <f>IF(ISBLANK('paste raw data here'!E179),"",'paste raw data here'!E179)</f>
        <v/>
      </c>
      <c r="E142" s="21" t="str">
        <f>IF(AND(ISBLANK('paste raw data here'!F179),ISBLANK('paste raw data here'!G179)),"",SUBSTITUTE(SUBSTITUTE(SUBSTITUTE('paste raw data here'!F179&amp;'paste raw data here'!G179,"&lt;br&gt;Bill #","&lt;br&gt;Bill #Bill #"),"&lt;br&gt;Bill #",CHAR(10)),"&lt;br&gt;"," "))</f>
        <v/>
      </c>
      <c r="F142" s="21" t="str">
        <f>IF(ISBLANK('paste raw data here'!J179),"",'paste raw data here'!J179)</f>
        <v/>
      </c>
      <c r="G142" s="26" t="str">
        <f>IF(ISBLANK('paste raw data here'!H179),"",'paste raw data here'!H179)</f>
        <v/>
      </c>
    </row>
    <row r="143" spans="1:7" ht="16.95" customHeight="1" x14ac:dyDescent="0.25">
      <c r="A143" s="21" t="str">
        <f>IF(ISBLANK('paste raw data here'!I180),"",IF(OR('paste raw data here'!I180="Check",'paste raw data here'!I180="Bill Payment"),"Check",'paste raw data here'!I180))</f>
        <v/>
      </c>
      <c r="B143" s="21" t="str">
        <f>IF('paste raw data here'!I180="","",IF(OR('paste raw data here'!I180="Check",'paste raw data here'!I180="Bill Payment"),'paste raw data here'!D180,'paste raw data here'!K180))</f>
        <v/>
      </c>
      <c r="C143" s="21" t="str">
        <f>IF(ISBLANK('paste raw data here'!C180),"",'paste raw data here'!C180)</f>
        <v/>
      </c>
      <c r="D143" s="22" t="str">
        <f>IF(ISBLANK('paste raw data here'!E180),"",'paste raw data here'!E180)</f>
        <v/>
      </c>
      <c r="E143" s="21" t="str">
        <f>IF(AND(ISBLANK('paste raw data here'!F180),ISBLANK('paste raw data here'!G180)),"",SUBSTITUTE(SUBSTITUTE(SUBSTITUTE('paste raw data here'!F180&amp;'paste raw data here'!G180,"&lt;br&gt;Bill #","&lt;br&gt;Bill #Bill #"),"&lt;br&gt;Bill #",CHAR(10)),"&lt;br&gt;"," "))</f>
        <v/>
      </c>
      <c r="F143" s="21" t="str">
        <f>IF(ISBLANK('paste raw data here'!J180),"",'paste raw data here'!J180)</f>
        <v/>
      </c>
      <c r="G143" s="26" t="str">
        <f>IF(ISBLANK('paste raw data here'!H180),"",'paste raw data here'!H180)</f>
        <v/>
      </c>
    </row>
    <row r="144" spans="1:7" ht="16.95" customHeight="1" x14ac:dyDescent="0.25">
      <c r="A144" s="21" t="str">
        <f>IF(ISBLANK('paste raw data here'!I181),"",IF(OR('paste raw data here'!I181="Check",'paste raw data here'!I181="Bill Payment"),"Check",'paste raw data here'!I181))</f>
        <v/>
      </c>
      <c r="B144" s="21" t="str">
        <f>IF('paste raw data here'!I181="","",IF(OR('paste raw data here'!I181="Check",'paste raw data here'!I181="Bill Payment"),'paste raw data here'!D181,'paste raw data here'!K181))</f>
        <v/>
      </c>
      <c r="C144" s="21" t="str">
        <f>IF(ISBLANK('paste raw data here'!C181),"",'paste raw data here'!C181)</f>
        <v/>
      </c>
      <c r="D144" s="22" t="str">
        <f>IF(ISBLANK('paste raw data here'!E181),"",'paste raw data here'!E181)</f>
        <v/>
      </c>
      <c r="E144" s="21" t="str">
        <f>IF(AND(ISBLANK('paste raw data here'!F181),ISBLANK('paste raw data here'!G181)),"",SUBSTITUTE(SUBSTITUTE(SUBSTITUTE('paste raw data here'!F181&amp;'paste raw data here'!G181,"&lt;br&gt;Bill #","&lt;br&gt;Bill #Bill #"),"&lt;br&gt;Bill #",CHAR(10)),"&lt;br&gt;"," "))</f>
        <v/>
      </c>
      <c r="F144" s="21" t="str">
        <f>IF(ISBLANK('paste raw data here'!J181),"",'paste raw data here'!J181)</f>
        <v/>
      </c>
      <c r="G144" s="26" t="str">
        <f>IF(ISBLANK('paste raw data here'!H181),"",'paste raw data here'!H181)</f>
        <v/>
      </c>
    </row>
    <row r="145" spans="1:7" ht="16.95" customHeight="1" x14ac:dyDescent="0.25">
      <c r="A145" s="21" t="str">
        <f>IF(ISBLANK('paste raw data here'!I182),"",IF(OR('paste raw data here'!I182="Check",'paste raw data here'!I182="Bill Payment"),"Check",'paste raw data here'!I182))</f>
        <v/>
      </c>
      <c r="B145" s="21" t="str">
        <f>IF('paste raw data here'!I182="","",IF(OR('paste raw data here'!I182="Check",'paste raw data here'!I182="Bill Payment"),'paste raw data here'!D182,'paste raw data here'!K182))</f>
        <v/>
      </c>
      <c r="C145" s="21" t="str">
        <f>IF(ISBLANK('paste raw data here'!C182),"",'paste raw data here'!C182)</f>
        <v/>
      </c>
      <c r="D145" s="22" t="str">
        <f>IF(ISBLANK('paste raw data here'!E182),"",'paste raw data here'!E182)</f>
        <v/>
      </c>
      <c r="E145" s="21" t="str">
        <f>IF(AND(ISBLANK('paste raw data here'!F182),ISBLANK('paste raw data here'!G182)),"",SUBSTITUTE(SUBSTITUTE(SUBSTITUTE('paste raw data here'!F182&amp;'paste raw data here'!G182,"&lt;br&gt;Bill #","&lt;br&gt;Bill #Bill #"),"&lt;br&gt;Bill #",CHAR(10)),"&lt;br&gt;"," "))</f>
        <v/>
      </c>
      <c r="F145" s="21" t="str">
        <f>IF(ISBLANK('paste raw data here'!J182),"",'paste raw data here'!J182)</f>
        <v/>
      </c>
      <c r="G145" s="26" t="str">
        <f>IF(ISBLANK('paste raw data here'!H182),"",'paste raw data here'!H182)</f>
        <v/>
      </c>
    </row>
    <row r="146" spans="1:7" ht="16.95" customHeight="1" x14ac:dyDescent="0.25">
      <c r="A146" s="21" t="str">
        <f>IF(ISBLANK('paste raw data here'!I183),"",IF(OR('paste raw data here'!I183="Check",'paste raw data here'!I183="Bill Payment"),"Check",'paste raw data here'!I183))</f>
        <v/>
      </c>
      <c r="B146" s="21" t="str">
        <f>IF('paste raw data here'!I183="","",IF(OR('paste raw data here'!I183="Check",'paste raw data here'!I183="Bill Payment"),'paste raw data here'!D183,'paste raw data here'!K183))</f>
        <v/>
      </c>
      <c r="C146" s="21" t="str">
        <f>IF(ISBLANK('paste raw data here'!C183),"",'paste raw data here'!C183)</f>
        <v/>
      </c>
      <c r="D146" s="22" t="str">
        <f>IF(ISBLANK('paste raw data here'!E183),"",'paste raw data here'!E183)</f>
        <v/>
      </c>
      <c r="E146" s="21" t="str">
        <f>IF(AND(ISBLANK('paste raw data here'!F183),ISBLANK('paste raw data here'!G183)),"",SUBSTITUTE(SUBSTITUTE(SUBSTITUTE('paste raw data here'!F183&amp;'paste raw data here'!G183,"&lt;br&gt;Bill #","&lt;br&gt;Bill #Bill #"),"&lt;br&gt;Bill #",CHAR(10)),"&lt;br&gt;"," "))</f>
        <v/>
      </c>
      <c r="F146" s="21" t="str">
        <f>IF(ISBLANK('paste raw data here'!J183),"",'paste raw data here'!J183)</f>
        <v/>
      </c>
      <c r="G146" s="26" t="str">
        <f>IF(ISBLANK('paste raw data here'!H183),"",'paste raw data here'!H183)</f>
        <v/>
      </c>
    </row>
    <row r="147" spans="1:7" ht="16.95" customHeight="1" x14ac:dyDescent="0.25">
      <c r="A147" s="21" t="str">
        <f>IF(ISBLANK('paste raw data here'!I184),"",IF(OR('paste raw data here'!I184="Check",'paste raw data here'!I184="Bill Payment"),"Check",'paste raw data here'!I184))</f>
        <v/>
      </c>
      <c r="B147" s="21" t="str">
        <f>IF('paste raw data here'!I184="","",IF(OR('paste raw data here'!I184="Check",'paste raw data here'!I184="Bill Payment"),'paste raw data here'!D184,'paste raw data here'!K184))</f>
        <v/>
      </c>
      <c r="C147" s="21" t="str">
        <f>IF(ISBLANK('paste raw data here'!C184),"",'paste raw data here'!C184)</f>
        <v/>
      </c>
      <c r="D147" s="22" t="str">
        <f>IF(ISBLANK('paste raw data here'!E184),"",'paste raw data here'!E184)</f>
        <v/>
      </c>
      <c r="E147" s="21" t="str">
        <f>IF(AND(ISBLANK('paste raw data here'!F184),ISBLANK('paste raw data here'!G184)),"",SUBSTITUTE(SUBSTITUTE(SUBSTITUTE('paste raw data here'!F184&amp;'paste raw data here'!G184,"&lt;br&gt;Bill #","&lt;br&gt;Bill #Bill #"),"&lt;br&gt;Bill #",CHAR(10)),"&lt;br&gt;"," "))</f>
        <v/>
      </c>
      <c r="F147" s="21" t="str">
        <f>IF(ISBLANK('paste raw data here'!J184),"",'paste raw data here'!J184)</f>
        <v/>
      </c>
      <c r="G147" s="26" t="str">
        <f>IF(ISBLANK('paste raw data here'!H184),"",'paste raw data here'!H184)</f>
        <v/>
      </c>
    </row>
    <row r="148" spans="1:7" ht="16.95" customHeight="1" x14ac:dyDescent="0.25">
      <c r="A148" s="21" t="str">
        <f>IF(ISBLANK('paste raw data here'!I185),"",IF(OR('paste raw data here'!I185="Check",'paste raw data here'!I185="Bill Payment"),"Check",'paste raw data here'!I185))</f>
        <v/>
      </c>
      <c r="B148" s="21" t="str">
        <f>IF('paste raw data here'!I185="","",IF(OR('paste raw data here'!I185="Check",'paste raw data here'!I185="Bill Payment"),'paste raw data here'!D185,'paste raw data here'!K185))</f>
        <v/>
      </c>
      <c r="C148" s="21" t="str">
        <f>IF(ISBLANK('paste raw data here'!C185),"",'paste raw data here'!C185)</f>
        <v/>
      </c>
      <c r="D148" s="22" t="str">
        <f>IF(ISBLANK('paste raw data here'!E185),"",'paste raw data here'!E185)</f>
        <v/>
      </c>
      <c r="E148" s="21" t="str">
        <f>IF(AND(ISBLANK('paste raw data here'!F185),ISBLANK('paste raw data here'!G185)),"",SUBSTITUTE(SUBSTITUTE(SUBSTITUTE('paste raw data here'!F185&amp;'paste raw data here'!G185,"&lt;br&gt;Bill #","&lt;br&gt;Bill #Bill #"),"&lt;br&gt;Bill #",CHAR(10)),"&lt;br&gt;"," "))</f>
        <v/>
      </c>
      <c r="F148" s="21" t="str">
        <f>IF(ISBLANK('paste raw data here'!J185),"",'paste raw data here'!J185)</f>
        <v/>
      </c>
      <c r="G148" s="26" t="str">
        <f>IF(ISBLANK('paste raw data here'!H185),"",'paste raw data here'!H185)</f>
        <v/>
      </c>
    </row>
    <row r="149" spans="1:7" ht="16.95" customHeight="1" x14ac:dyDescent="0.25">
      <c r="A149" s="21" t="str">
        <f>IF(ISBLANK('paste raw data here'!I186),"",IF(OR('paste raw data here'!I186="Check",'paste raw data here'!I186="Bill Payment"),"Check",'paste raw data here'!I186))</f>
        <v/>
      </c>
      <c r="B149" s="21" t="str">
        <f>IF('paste raw data here'!I186="","",IF(OR('paste raw data here'!I186="Check",'paste raw data here'!I186="Bill Payment"),'paste raw data here'!D186,'paste raw data here'!K186))</f>
        <v/>
      </c>
      <c r="C149" s="21" t="str">
        <f>IF(ISBLANK('paste raw data here'!C186),"",'paste raw data here'!C186)</f>
        <v/>
      </c>
      <c r="D149" s="22" t="str">
        <f>IF(ISBLANK('paste raw data here'!E186),"",'paste raw data here'!E186)</f>
        <v/>
      </c>
      <c r="E149" s="21" t="str">
        <f>IF(AND(ISBLANK('paste raw data here'!F186),ISBLANK('paste raw data here'!G186)),"",SUBSTITUTE(SUBSTITUTE(SUBSTITUTE('paste raw data here'!F186&amp;'paste raw data here'!G186,"&lt;br&gt;Bill #","&lt;br&gt;Bill #Bill #"),"&lt;br&gt;Bill #",CHAR(10)),"&lt;br&gt;"," "))</f>
        <v/>
      </c>
      <c r="F149" s="21" t="str">
        <f>IF(ISBLANK('paste raw data here'!J186),"",'paste raw data here'!J186)</f>
        <v/>
      </c>
      <c r="G149" s="26" t="str">
        <f>IF(ISBLANK('paste raw data here'!H186),"",'paste raw data here'!H186)</f>
        <v/>
      </c>
    </row>
    <row r="150" spans="1:7" ht="16.95" customHeight="1" x14ac:dyDescent="0.25">
      <c r="A150" s="21" t="str">
        <f>IF(ISBLANK('paste raw data here'!I187),"",IF(OR('paste raw data here'!I187="Check",'paste raw data here'!I187="Bill Payment"),"Check",'paste raw data here'!I187))</f>
        <v/>
      </c>
      <c r="B150" s="21" t="str">
        <f>IF('paste raw data here'!I187="","",IF(OR('paste raw data here'!I187="Check",'paste raw data here'!I187="Bill Payment"),'paste raw data here'!D187,'paste raw data here'!K187))</f>
        <v/>
      </c>
      <c r="C150" s="21" t="str">
        <f>IF(ISBLANK('paste raw data here'!C187),"",'paste raw data here'!C187)</f>
        <v/>
      </c>
      <c r="D150" s="22" t="str">
        <f>IF(ISBLANK('paste raw data here'!E187),"",'paste raw data here'!E187)</f>
        <v/>
      </c>
      <c r="E150" s="21" t="str">
        <f>IF(AND(ISBLANK('paste raw data here'!F187),ISBLANK('paste raw data here'!G187)),"",SUBSTITUTE(SUBSTITUTE(SUBSTITUTE('paste raw data here'!F187&amp;'paste raw data here'!G187,"&lt;br&gt;Bill #","&lt;br&gt;Bill #Bill #"),"&lt;br&gt;Bill #",CHAR(10)),"&lt;br&gt;"," "))</f>
        <v/>
      </c>
      <c r="F150" s="21" t="str">
        <f>IF(ISBLANK('paste raw data here'!J187),"",'paste raw data here'!J187)</f>
        <v/>
      </c>
      <c r="G150" s="26" t="str">
        <f>IF(ISBLANK('paste raw data here'!H187),"",'paste raw data here'!H187)</f>
        <v/>
      </c>
    </row>
    <row r="151" spans="1:7" ht="16.95" customHeight="1" x14ac:dyDescent="0.25">
      <c r="A151" s="21" t="str">
        <f>IF(ISBLANK('paste raw data here'!I188),"",IF(OR('paste raw data here'!I188="Check",'paste raw data here'!I188="Bill Payment"),"Check",'paste raw data here'!I188))</f>
        <v/>
      </c>
      <c r="B151" s="21" t="str">
        <f>IF('paste raw data here'!I188="","",IF(OR('paste raw data here'!I188="Check",'paste raw data here'!I188="Bill Payment"),'paste raw data here'!D188,'paste raw data here'!K188))</f>
        <v/>
      </c>
      <c r="C151" s="21" t="str">
        <f>IF(ISBLANK('paste raw data here'!C188),"",'paste raw data here'!C188)</f>
        <v/>
      </c>
      <c r="D151" s="22" t="str">
        <f>IF(ISBLANK('paste raw data here'!E188),"",'paste raw data here'!E188)</f>
        <v/>
      </c>
      <c r="E151" s="21" t="str">
        <f>IF(AND(ISBLANK('paste raw data here'!F188),ISBLANK('paste raw data here'!G188)),"",SUBSTITUTE(SUBSTITUTE(SUBSTITUTE('paste raw data here'!F188&amp;'paste raw data here'!G188,"&lt;br&gt;Bill #","&lt;br&gt;Bill #Bill #"),"&lt;br&gt;Bill #",CHAR(10)),"&lt;br&gt;"," "))</f>
        <v/>
      </c>
      <c r="F151" s="21" t="str">
        <f>IF(ISBLANK('paste raw data here'!J188),"",'paste raw data here'!J188)</f>
        <v/>
      </c>
      <c r="G151" s="26" t="str">
        <f>IF(ISBLANK('paste raw data here'!H188),"",'paste raw data here'!H188)</f>
        <v/>
      </c>
    </row>
    <row r="152" spans="1:7" ht="16.95" customHeight="1" x14ac:dyDescent="0.25">
      <c r="A152" s="21" t="str">
        <f>IF(ISBLANK('paste raw data here'!I189),"",IF(OR('paste raw data here'!I189="Check",'paste raw data here'!I189="Bill Payment"),"Check",'paste raw data here'!I189))</f>
        <v/>
      </c>
      <c r="B152" s="21" t="str">
        <f>IF('paste raw data here'!I189="","",IF(OR('paste raw data here'!I189="Check",'paste raw data here'!I189="Bill Payment"),'paste raw data here'!D189,'paste raw data here'!K189))</f>
        <v/>
      </c>
      <c r="C152" s="21" t="str">
        <f>IF(ISBLANK('paste raw data here'!C189),"",'paste raw data here'!C189)</f>
        <v/>
      </c>
      <c r="D152" s="22" t="str">
        <f>IF(ISBLANK('paste raw data here'!E189),"",'paste raw data here'!E189)</f>
        <v/>
      </c>
      <c r="E152" s="21" t="str">
        <f>IF(AND(ISBLANK('paste raw data here'!F189),ISBLANK('paste raw data here'!G189)),"",SUBSTITUTE(SUBSTITUTE(SUBSTITUTE('paste raw data here'!F189&amp;'paste raw data here'!G189,"&lt;br&gt;Bill #","&lt;br&gt;Bill #Bill #"),"&lt;br&gt;Bill #",CHAR(10)),"&lt;br&gt;"," "))</f>
        <v/>
      </c>
      <c r="F152" s="21" t="str">
        <f>IF(ISBLANK('paste raw data here'!J189),"",'paste raw data here'!J189)</f>
        <v/>
      </c>
      <c r="G152" s="26" t="str">
        <f>IF(ISBLANK('paste raw data here'!H189),"",'paste raw data here'!H189)</f>
        <v/>
      </c>
    </row>
    <row r="153" spans="1:7" ht="16.95" customHeight="1" x14ac:dyDescent="0.25">
      <c r="A153" s="21" t="str">
        <f>IF(ISBLANK('paste raw data here'!I190),"",IF(OR('paste raw data here'!I190="Check",'paste raw data here'!I190="Bill Payment"),"Check",'paste raw data here'!I190))</f>
        <v/>
      </c>
      <c r="B153" s="21" t="str">
        <f>IF('paste raw data here'!I190="","",IF(OR('paste raw data here'!I190="Check",'paste raw data here'!I190="Bill Payment"),'paste raw data here'!D190,'paste raw data here'!K190))</f>
        <v/>
      </c>
      <c r="C153" s="21" t="str">
        <f>IF(ISBLANK('paste raw data here'!C190),"",'paste raw data here'!C190)</f>
        <v/>
      </c>
      <c r="D153" s="22" t="str">
        <f>IF(ISBLANK('paste raw data here'!E190),"",'paste raw data here'!E190)</f>
        <v/>
      </c>
      <c r="E153" s="21" t="str">
        <f>IF(AND(ISBLANK('paste raw data here'!F190),ISBLANK('paste raw data here'!G190)),"",SUBSTITUTE(SUBSTITUTE(SUBSTITUTE('paste raw data here'!F190&amp;'paste raw data here'!G190,"&lt;br&gt;Bill #","&lt;br&gt;Bill #Bill #"),"&lt;br&gt;Bill #",CHAR(10)),"&lt;br&gt;"," "))</f>
        <v/>
      </c>
      <c r="F153" s="21" t="str">
        <f>IF(ISBLANK('paste raw data here'!J190),"",'paste raw data here'!J190)</f>
        <v/>
      </c>
      <c r="G153" s="26" t="str">
        <f>IF(ISBLANK('paste raw data here'!H190),"",'paste raw data here'!H190)</f>
        <v/>
      </c>
    </row>
    <row r="154" spans="1:7" ht="16.95" customHeight="1" x14ac:dyDescent="0.25">
      <c r="A154" s="21" t="str">
        <f>IF(ISBLANK('paste raw data here'!I191),"",IF(OR('paste raw data here'!I191="Check",'paste raw data here'!I191="Bill Payment"),"Check",'paste raw data here'!I191))</f>
        <v/>
      </c>
      <c r="B154" s="21" t="str">
        <f>IF('paste raw data here'!I191="","",IF(OR('paste raw data here'!I191="Check",'paste raw data here'!I191="Bill Payment"),'paste raw data here'!D191,'paste raw data here'!K191))</f>
        <v/>
      </c>
      <c r="C154" s="21" t="str">
        <f>IF(ISBLANK('paste raw data here'!C191),"",'paste raw data here'!C191)</f>
        <v/>
      </c>
      <c r="D154" s="22" t="str">
        <f>IF(ISBLANK('paste raw data here'!E191),"",'paste raw data here'!E191)</f>
        <v/>
      </c>
      <c r="E154" s="21" t="str">
        <f>IF(AND(ISBLANK('paste raw data here'!F191),ISBLANK('paste raw data here'!G191)),"",SUBSTITUTE(SUBSTITUTE(SUBSTITUTE('paste raw data here'!F191&amp;'paste raw data here'!G191,"&lt;br&gt;Bill #","&lt;br&gt;Bill #Bill #"),"&lt;br&gt;Bill #",CHAR(10)),"&lt;br&gt;"," "))</f>
        <v/>
      </c>
      <c r="F154" s="21" t="str">
        <f>IF(ISBLANK('paste raw data here'!J191),"",'paste raw data here'!J191)</f>
        <v/>
      </c>
      <c r="G154" s="26" t="str">
        <f>IF(ISBLANK('paste raw data here'!H191),"",'paste raw data here'!H191)</f>
        <v/>
      </c>
    </row>
    <row r="155" spans="1:7" ht="16.95" customHeight="1" x14ac:dyDescent="0.25">
      <c r="A155" s="21" t="str">
        <f>IF(ISBLANK('paste raw data here'!I192),"",IF(OR('paste raw data here'!I192="Check",'paste raw data here'!I192="Bill Payment"),"Check",'paste raw data here'!I192))</f>
        <v/>
      </c>
      <c r="B155" s="21" t="str">
        <f>IF('paste raw data here'!I192="","",IF(OR('paste raw data here'!I192="Check",'paste raw data here'!I192="Bill Payment"),'paste raw data here'!D192,'paste raw data here'!K192))</f>
        <v/>
      </c>
      <c r="C155" s="21" t="str">
        <f>IF(ISBLANK('paste raw data here'!C192),"",'paste raw data here'!C192)</f>
        <v/>
      </c>
      <c r="D155" s="22" t="str">
        <f>IF(ISBLANK('paste raw data here'!E192),"",'paste raw data here'!E192)</f>
        <v/>
      </c>
      <c r="E155" s="21" t="str">
        <f>IF(AND(ISBLANK('paste raw data here'!F192),ISBLANK('paste raw data here'!G192)),"",SUBSTITUTE(SUBSTITUTE(SUBSTITUTE('paste raw data here'!F192&amp;'paste raw data here'!G192,"&lt;br&gt;Bill #","&lt;br&gt;Bill #Bill #"),"&lt;br&gt;Bill #",CHAR(10)),"&lt;br&gt;"," "))</f>
        <v/>
      </c>
      <c r="F155" s="21" t="str">
        <f>IF(ISBLANK('paste raw data here'!J192),"",'paste raw data here'!J192)</f>
        <v/>
      </c>
      <c r="G155" s="26" t="str">
        <f>IF(ISBLANK('paste raw data here'!H192),"",'paste raw data here'!H192)</f>
        <v/>
      </c>
    </row>
    <row r="156" spans="1:7" ht="16.95" customHeight="1" x14ac:dyDescent="0.25">
      <c r="A156" s="21" t="str">
        <f>IF(ISBLANK('paste raw data here'!I193),"",IF(OR('paste raw data here'!I193="Check",'paste raw data here'!I193="Bill Payment"),"Check",'paste raw data here'!I193))</f>
        <v/>
      </c>
      <c r="B156" s="21" t="str">
        <f>IF('paste raw data here'!I193="","",IF(OR('paste raw data here'!I193="Check",'paste raw data here'!I193="Bill Payment"),'paste raw data here'!D193,'paste raw data here'!K193))</f>
        <v/>
      </c>
      <c r="C156" s="21" t="str">
        <f>IF(ISBLANK('paste raw data here'!C193),"",'paste raw data here'!C193)</f>
        <v/>
      </c>
      <c r="D156" s="22" t="str">
        <f>IF(ISBLANK('paste raw data here'!E193),"",'paste raw data here'!E193)</f>
        <v/>
      </c>
      <c r="E156" s="21" t="str">
        <f>IF(AND(ISBLANK('paste raw data here'!F193),ISBLANK('paste raw data here'!G193)),"",SUBSTITUTE(SUBSTITUTE(SUBSTITUTE('paste raw data here'!F193&amp;'paste raw data here'!G193,"&lt;br&gt;Bill #","&lt;br&gt;Bill #Bill #"),"&lt;br&gt;Bill #",CHAR(10)),"&lt;br&gt;"," "))</f>
        <v/>
      </c>
      <c r="F156" s="21" t="str">
        <f>IF(ISBLANK('paste raw data here'!J193),"",'paste raw data here'!J193)</f>
        <v/>
      </c>
      <c r="G156" s="26" t="str">
        <f>IF(ISBLANK('paste raw data here'!H193),"",'paste raw data here'!H193)</f>
        <v/>
      </c>
    </row>
    <row r="157" spans="1:7" ht="16.95" customHeight="1" x14ac:dyDescent="0.25">
      <c r="A157" s="21" t="str">
        <f>IF(ISBLANK('paste raw data here'!I194),"",IF(OR('paste raw data here'!I194="Check",'paste raw data here'!I194="Bill Payment"),"Check",'paste raw data here'!I194))</f>
        <v/>
      </c>
      <c r="B157" s="21" t="str">
        <f>IF('paste raw data here'!I194="","",IF(OR('paste raw data here'!I194="Check",'paste raw data here'!I194="Bill Payment"),'paste raw data here'!D194,'paste raw data here'!K194))</f>
        <v/>
      </c>
      <c r="C157" s="21" t="str">
        <f>IF(ISBLANK('paste raw data here'!C194),"",'paste raw data here'!C194)</f>
        <v/>
      </c>
      <c r="D157" s="22" t="str">
        <f>IF(ISBLANK('paste raw data here'!E194),"",'paste raw data here'!E194)</f>
        <v/>
      </c>
      <c r="E157" s="21" t="str">
        <f>IF(AND(ISBLANK('paste raw data here'!F194),ISBLANK('paste raw data here'!G194)),"",SUBSTITUTE(SUBSTITUTE(SUBSTITUTE('paste raw data here'!F194&amp;'paste raw data here'!G194,"&lt;br&gt;Bill #","&lt;br&gt;Bill #Bill #"),"&lt;br&gt;Bill #",CHAR(10)),"&lt;br&gt;"," "))</f>
        <v/>
      </c>
      <c r="F157" s="21" t="str">
        <f>IF(ISBLANK('paste raw data here'!J194),"",'paste raw data here'!J194)</f>
        <v/>
      </c>
      <c r="G157" s="26" t="str">
        <f>IF(ISBLANK('paste raw data here'!H194),"",'paste raw data here'!H194)</f>
        <v/>
      </c>
    </row>
    <row r="158" spans="1:7" ht="16.95" customHeight="1" x14ac:dyDescent="0.25">
      <c r="A158" s="21" t="str">
        <f>IF(ISBLANK('paste raw data here'!I195),"",IF(OR('paste raw data here'!I195="Check",'paste raw data here'!I195="Bill Payment"),"Check",'paste raw data here'!I195))</f>
        <v/>
      </c>
      <c r="B158" s="21" t="str">
        <f>IF('paste raw data here'!I195="","",IF(OR('paste raw data here'!I195="Check",'paste raw data here'!I195="Bill Payment"),'paste raw data here'!D195,'paste raw data here'!K195))</f>
        <v/>
      </c>
      <c r="C158" s="21" t="str">
        <f>IF(ISBLANK('paste raw data here'!C195),"",'paste raw data here'!C195)</f>
        <v/>
      </c>
      <c r="D158" s="22" t="str">
        <f>IF(ISBLANK('paste raw data here'!E195),"",'paste raw data here'!E195)</f>
        <v/>
      </c>
      <c r="E158" s="21" t="str">
        <f>IF(AND(ISBLANK('paste raw data here'!F195),ISBLANK('paste raw data here'!G195)),"",SUBSTITUTE(SUBSTITUTE(SUBSTITUTE('paste raw data here'!F195&amp;'paste raw data here'!G195,"&lt;br&gt;Bill #","&lt;br&gt;Bill #Bill #"),"&lt;br&gt;Bill #",CHAR(10)),"&lt;br&gt;"," "))</f>
        <v/>
      </c>
      <c r="F158" s="21" t="str">
        <f>IF(ISBLANK('paste raw data here'!J195),"",'paste raw data here'!J195)</f>
        <v/>
      </c>
      <c r="G158" s="26" t="str">
        <f>IF(ISBLANK('paste raw data here'!H195),"",'paste raw data here'!H195)</f>
        <v/>
      </c>
    </row>
    <row r="159" spans="1:7" ht="16.95" customHeight="1" x14ac:dyDescent="0.25">
      <c r="A159" s="21" t="str">
        <f>IF(ISBLANK('paste raw data here'!I196),"",IF(OR('paste raw data here'!I196="Check",'paste raw data here'!I196="Bill Payment"),"Check",'paste raw data here'!I196))</f>
        <v/>
      </c>
      <c r="B159" s="21" t="str">
        <f>IF('paste raw data here'!I196="","",IF(OR('paste raw data here'!I196="Check",'paste raw data here'!I196="Bill Payment"),'paste raw data here'!D196,'paste raw data here'!K196))</f>
        <v/>
      </c>
      <c r="C159" s="21" t="str">
        <f>IF(ISBLANK('paste raw data here'!C196),"",'paste raw data here'!C196)</f>
        <v/>
      </c>
      <c r="D159" s="22" t="str">
        <f>IF(ISBLANK('paste raw data here'!E196),"",'paste raw data here'!E196)</f>
        <v/>
      </c>
      <c r="E159" s="21" t="str">
        <f>IF(AND(ISBLANK('paste raw data here'!F196),ISBLANK('paste raw data here'!G196)),"",SUBSTITUTE(SUBSTITUTE(SUBSTITUTE('paste raw data here'!F196&amp;'paste raw data here'!G196,"&lt;br&gt;Bill #","&lt;br&gt;Bill #Bill #"),"&lt;br&gt;Bill #",CHAR(10)),"&lt;br&gt;"," "))</f>
        <v/>
      </c>
      <c r="F159" s="21" t="str">
        <f>IF(ISBLANK('paste raw data here'!J196),"",'paste raw data here'!J196)</f>
        <v/>
      </c>
      <c r="G159" s="26" t="str">
        <f>IF(ISBLANK('paste raw data here'!H196),"",'paste raw data here'!H196)</f>
        <v/>
      </c>
    </row>
    <row r="160" spans="1:7" ht="16.95" customHeight="1" x14ac:dyDescent="0.25">
      <c r="A160" s="21" t="str">
        <f>IF(ISBLANK('paste raw data here'!I197),"",IF(OR('paste raw data here'!I197="Check",'paste raw data here'!I197="Bill Payment"),"Check",'paste raw data here'!I197))</f>
        <v/>
      </c>
      <c r="B160" s="21" t="str">
        <f>IF('paste raw data here'!I197="","",IF(OR('paste raw data here'!I197="Check",'paste raw data here'!I197="Bill Payment"),'paste raw data here'!D197,'paste raw data here'!K197))</f>
        <v/>
      </c>
      <c r="C160" s="21" t="str">
        <f>IF(ISBLANK('paste raw data here'!C197),"",'paste raw data here'!C197)</f>
        <v/>
      </c>
      <c r="D160" s="22" t="str">
        <f>IF(ISBLANK('paste raw data here'!E197),"",'paste raw data here'!E197)</f>
        <v/>
      </c>
      <c r="E160" s="21" t="str">
        <f>IF(AND(ISBLANK('paste raw data here'!F197),ISBLANK('paste raw data here'!G197)),"",SUBSTITUTE(SUBSTITUTE(SUBSTITUTE('paste raw data here'!F197&amp;'paste raw data here'!G197,"&lt;br&gt;Bill #","&lt;br&gt;Bill #Bill #"),"&lt;br&gt;Bill #",CHAR(10)),"&lt;br&gt;"," "))</f>
        <v/>
      </c>
      <c r="F160" s="21" t="str">
        <f>IF(ISBLANK('paste raw data here'!J197),"",'paste raw data here'!J197)</f>
        <v/>
      </c>
      <c r="G160" s="26" t="str">
        <f>IF(ISBLANK('paste raw data here'!H197),"",'paste raw data here'!H197)</f>
        <v/>
      </c>
    </row>
    <row r="161" spans="1:7" ht="16.95" customHeight="1" x14ac:dyDescent="0.25">
      <c r="A161" s="21" t="str">
        <f>IF(ISBLANK('paste raw data here'!I198),"",IF(OR('paste raw data here'!I198="Check",'paste raw data here'!I198="Bill Payment"),"Check",'paste raw data here'!I198))</f>
        <v/>
      </c>
      <c r="B161" s="21" t="str">
        <f>IF('paste raw data here'!I198="","",IF(OR('paste raw data here'!I198="Check",'paste raw data here'!I198="Bill Payment"),'paste raw data here'!D198,'paste raw data here'!K198))</f>
        <v/>
      </c>
      <c r="C161" s="21" t="str">
        <f>IF(ISBLANK('paste raw data here'!C198),"",'paste raw data here'!C198)</f>
        <v/>
      </c>
      <c r="D161" s="22" t="str">
        <f>IF(ISBLANK('paste raw data here'!E198),"",'paste raw data here'!E198)</f>
        <v/>
      </c>
      <c r="E161" s="21" t="str">
        <f>IF(AND(ISBLANK('paste raw data here'!F198),ISBLANK('paste raw data here'!G198)),"",SUBSTITUTE(SUBSTITUTE(SUBSTITUTE('paste raw data here'!F198&amp;'paste raw data here'!G198,"&lt;br&gt;Bill #","&lt;br&gt;Bill #Bill #"),"&lt;br&gt;Bill #",CHAR(10)),"&lt;br&gt;"," "))</f>
        <v/>
      </c>
      <c r="F161" s="21" t="str">
        <f>IF(ISBLANK('paste raw data here'!J198),"",'paste raw data here'!J198)</f>
        <v/>
      </c>
      <c r="G161" s="26" t="str">
        <f>IF(ISBLANK('paste raw data here'!H198),"",'paste raw data here'!H198)</f>
        <v/>
      </c>
    </row>
    <row r="162" spans="1:7" ht="16.95" customHeight="1" x14ac:dyDescent="0.25">
      <c r="A162" s="21" t="str">
        <f>IF(ISBLANK('paste raw data here'!I199),"",IF(OR('paste raw data here'!I199="Check",'paste raw data here'!I199="Bill Payment"),"Check",'paste raw data here'!I199))</f>
        <v/>
      </c>
      <c r="B162" s="21" t="str">
        <f>IF('paste raw data here'!I199="","",IF(OR('paste raw data here'!I199="Check",'paste raw data here'!I199="Bill Payment"),'paste raw data here'!D199,'paste raw data here'!K199))</f>
        <v/>
      </c>
      <c r="C162" s="21" t="str">
        <f>IF(ISBLANK('paste raw data here'!C199),"",'paste raw data here'!C199)</f>
        <v/>
      </c>
      <c r="D162" s="22" t="str">
        <f>IF(ISBLANK('paste raw data here'!E199),"",'paste raw data here'!E199)</f>
        <v/>
      </c>
      <c r="E162" s="21" t="str">
        <f>IF(AND(ISBLANK('paste raw data here'!F199),ISBLANK('paste raw data here'!G199)),"",SUBSTITUTE(SUBSTITUTE(SUBSTITUTE('paste raw data here'!F199&amp;'paste raw data here'!G199,"&lt;br&gt;Bill #","&lt;br&gt;Bill #Bill #"),"&lt;br&gt;Bill #",CHAR(10)),"&lt;br&gt;"," "))</f>
        <v/>
      </c>
      <c r="F162" s="21" t="str">
        <f>IF(ISBLANK('paste raw data here'!J199),"",'paste raw data here'!J199)</f>
        <v/>
      </c>
      <c r="G162" s="26" t="str">
        <f>IF(ISBLANK('paste raw data here'!H199),"",'paste raw data here'!H199)</f>
        <v/>
      </c>
    </row>
    <row r="163" spans="1:7" ht="16.95" customHeight="1" x14ac:dyDescent="0.25">
      <c r="A163" s="21" t="str">
        <f>IF(ISBLANK('paste raw data here'!I200),"",IF(OR('paste raw data here'!I200="Check",'paste raw data here'!I200="Bill Payment"),"Check",'paste raw data here'!I200))</f>
        <v/>
      </c>
      <c r="B163" s="21" t="str">
        <f>IF('paste raw data here'!I200="","",IF(OR('paste raw data here'!I200="Check",'paste raw data here'!I200="Bill Payment"),'paste raw data here'!D200,'paste raw data here'!K200))</f>
        <v/>
      </c>
      <c r="C163" s="21" t="str">
        <f>IF(ISBLANK('paste raw data here'!C200),"",'paste raw data here'!C200)</f>
        <v/>
      </c>
      <c r="D163" s="22" t="str">
        <f>IF(ISBLANK('paste raw data here'!E200),"",'paste raw data here'!E200)</f>
        <v/>
      </c>
      <c r="E163" s="21" t="str">
        <f>IF(AND(ISBLANK('paste raw data here'!F200),ISBLANK('paste raw data here'!G200)),"",SUBSTITUTE(SUBSTITUTE(SUBSTITUTE('paste raw data here'!F200&amp;'paste raw data here'!G200,"&lt;br&gt;Bill #","&lt;br&gt;Bill #Bill #"),"&lt;br&gt;Bill #",CHAR(10)),"&lt;br&gt;"," "))</f>
        <v/>
      </c>
      <c r="F163" s="21" t="str">
        <f>IF(ISBLANK('paste raw data here'!J200),"",'paste raw data here'!J200)</f>
        <v/>
      </c>
      <c r="G163" s="26" t="str">
        <f>IF(ISBLANK('paste raw data here'!H200),"",'paste raw data here'!H200)</f>
        <v/>
      </c>
    </row>
    <row r="164" spans="1:7" ht="16.95" customHeight="1" x14ac:dyDescent="0.25">
      <c r="A164" s="21" t="str">
        <f>IF(ISBLANK('paste raw data here'!I201),"",IF(OR('paste raw data here'!I201="Check",'paste raw data here'!I201="Bill Payment"),"Check",'paste raw data here'!I201))</f>
        <v/>
      </c>
      <c r="B164" s="21" t="str">
        <f>IF('paste raw data here'!I201="","",IF(OR('paste raw data here'!I201="Check",'paste raw data here'!I201="Bill Payment"),'paste raw data here'!D201,'paste raw data here'!K201))</f>
        <v/>
      </c>
      <c r="C164" s="21" t="str">
        <f>IF(ISBLANK('paste raw data here'!C201),"",'paste raw data here'!C201)</f>
        <v/>
      </c>
      <c r="D164" s="22" t="str">
        <f>IF(ISBLANK('paste raw data here'!E201),"",'paste raw data here'!E201)</f>
        <v/>
      </c>
      <c r="E164" s="21" t="str">
        <f>IF(AND(ISBLANK('paste raw data here'!F201),ISBLANK('paste raw data here'!G201)),"",SUBSTITUTE(SUBSTITUTE(SUBSTITUTE('paste raw data here'!F201&amp;'paste raw data here'!G201,"&lt;br&gt;Bill #","&lt;br&gt;Bill #Bill #"),"&lt;br&gt;Bill #",CHAR(10)),"&lt;br&gt;"," "))</f>
        <v/>
      </c>
      <c r="F164" s="21" t="str">
        <f>IF(ISBLANK('paste raw data here'!J201),"",'paste raw data here'!J201)</f>
        <v/>
      </c>
      <c r="G164" s="26" t="str">
        <f>IF(ISBLANK('paste raw data here'!H201),"",'paste raw data here'!H201)</f>
        <v/>
      </c>
    </row>
    <row r="165" spans="1:7" ht="16.95" customHeight="1" x14ac:dyDescent="0.25">
      <c r="A165" s="21" t="str">
        <f>IF(ISBLANK('paste raw data here'!I202),"",IF(OR('paste raw data here'!I202="Check",'paste raw data here'!I202="Bill Payment"),"Check",'paste raw data here'!I202))</f>
        <v/>
      </c>
      <c r="B165" s="21" t="str">
        <f>IF('paste raw data here'!I202="","",IF(OR('paste raw data here'!I202="Check",'paste raw data here'!I202="Bill Payment"),'paste raw data here'!D202,'paste raw data here'!K202))</f>
        <v/>
      </c>
      <c r="C165" s="21" t="str">
        <f>IF(ISBLANK('paste raw data here'!C202),"",'paste raw data here'!C202)</f>
        <v/>
      </c>
      <c r="D165" s="22" t="str">
        <f>IF(ISBLANK('paste raw data here'!E202),"",'paste raw data here'!E202)</f>
        <v/>
      </c>
      <c r="E165" s="21" t="str">
        <f>IF(AND(ISBLANK('paste raw data here'!F202),ISBLANK('paste raw data here'!G202)),"",SUBSTITUTE(SUBSTITUTE(SUBSTITUTE('paste raw data here'!F202&amp;'paste raw data here'!G202,"&lt;br&gt;Bill #","&lt;br&gt;Bill #Bill #"),"&lt;br&gt;Bill #",CHAR(10)),"&lt;br&gt;"," "))</f>
        <v/>
      </c>
      <c r="F165" s="21" t="str">
        <f>IF(ISBLANK('paste raw data here'!J202),"",'paste raw data here'!J202)</f>
        <v/>
      </c>
      <c r="G165" s="26" t="str">
        <f>IF(ISBLANK('paste raw data here'!H202),"",'paste raw data here'!H202)</f>
        <v/>
      </c>
    </row>
    <row r="166" spans="1:7" ht="16.95" customHeight="1" x14ac:dyDescent="0.25">
      <c r="A166" s="21" t="str">
        <f>IF(ISBLANK('paste raw data here'!I203),"",IF(OR('paste raw data here'!I203="Check",'paste raw data here'!I203="Bill Payment"),"Check",'paste raw data here'!I203))</f>
        <v/>
      </c>
      <c r="B166" s="21" t="str">
        <f>IF('paste raw data here'!I203="","",IF(OR('paste raw data here'!I203="Check",'paste raw data here'!I203="Bill Payment"),'paste raw data here'!D203,'paste raw data here'!K203))</f>
        <v/>
      </c>
      <c r="C166" s="21" t="str">
        <f>IF(ISBLANK('paste raw data here'!C203),"",'paste raw data here'!C203)</f>
        <v/>
      </c>
      <c r="D166" s="22" t="str">
        <f>IF(ISBLANK('paste raw data here'!E203),"",'paste raw data here'!E203)</f>
        <v/>
      </c>
      <c r="E166" s="21" t="str">
        <f>IF(AND(ISBLANK('paste raw data here'!F203),ISBLANK('paste raw data here'!G203)),"",SUBSTITUTE(SUBSTITUTE(SUBSTITUTE('paste raw data here'!F203&amp;'paste raw data here'!G203,"&lt;br&gt;Bill #","&lt;br&gt;Bill #Bill #"),"&lt;br&gt;Bill #",CHAR(10)),"&lt;br&gt;"," "))</f>
        <v/>
      </c>
      <c r="F166" s="21" t="str">
        <f>IF(ISBLANK('paste raw data here'!J203),"",'paste raw data here'!J203)</f>
        <v/>
      </c>
      <c r="G166" s="26" t="str">
        <f>IF(ISBLANK('paste raw data here'!H203),"",'paste raw data here'!H203)</f>
        <v/>
      </c>
    </row>
    <row r="167" spans="1:7" ht="16.95" customHeight="1" x14ac:dyDescent="0.25">
      <c r="A167" s="21" t="str">
        <f>IF(ISBLANK('paste raw data here'!I204),"",IF(OR('paste raw data here'!I204="Check",'paste raw data here'!I204="Bill Payment"),"Check",'paste raw data here'!I204))</f>
        <v/>
      </c>
      <c r="B167" s="21" t="str">
        <f>IF('paste raw data here'!I204="","",IF(OR('paste raw data here'!I204="Check",'paste raw data here'!I204="Bill Payment"),'paste raw data here'!D204,'paste raw data here'!K204))</f>
        <v/>
      </c>
      <c r="C167" s="21" t="str">
        <f>IF(ISBLANK('paste raw data here'!C204),"",'paste raw data here'!C204)</f>
        <v/>
      </c>
      <c r="D167" s="22" t="str">
        <f>IF(ISBLANK('paste raw data here'!E204),"",'paste raw data here'!E204)</f>
        <v/>
      </c>
      <c r="E167" s="21" t="str">
        <f>IF(AND(ISBLANK('paste raw data here'!F204),ISBLANK('paste raw data here'!G204)),"",SUBSTITUTE(SUBSTITUTE(SUBSTITUTE('paste raw data here'!F204&amp;'paste raw data here'!G204,"&lt;br&gt;Bill #","&lt;br&gt;Bill #Bill #"),"&lt;br&gt;Bill #",CHAR(10)),"&lt;br&gt;"," "))</f>
        <v/>
      </c>
      <c r="F167" s="21" t="str">
        <f>IF(ISBLANK('paste raw data here'!J204),"",'paste raw data here'!J204)</f>
        <v/>
      </c>
      <c r="G167" s="26" t="str">
        <f>IF(ISBLANK('paste raw data here'!H204),"",'paste raw data here'!H204)</f>
        <v/>
      </c>
    </row>
    <row r="168" spans="1:7" ht="16.95" customHeight="1" x14ac:dyDescent="0.25">
      <c r="A168" s="21" t="str">
        <f>IF(ISBLANK('paste raw data here'!I205),"",IF(OR('paste raw data here'!I205="Check",'paste raw data here'!I205="Bill Payment"),"Check",'paste raw data here'!I205))</f>
        <v/>
      </c>
      <c r="B168" s="21" t="str">
        <f>IF('paste raw data here'!I205="","",IF(OR('paste raw data here'!I205="Check",'paste raw data here'!I205="Bill Payment"),'paste raw data here'!D205,'paste raw data here'!K205))</f>
        <v/>
      </c>
      <c r="C168" s="21" t="str">
        <f>IF(ISBLANK('paste raw data here'!C205),"",'paste raw data here'!C205)</f>
        <v/>
      </c>
      <c r="D168" s="22" t="str">
        <f>IF(ISBLANK('paste raw data here'!E205),"",'paste raw data here'!E205)</f>
        <v/>
      </c>
      <c r="E168" s="21" t="str">
        <f>IF(AND(ISBLANK('paste raw data here'!F205),ISBLANK('paste raw data here'!G205)),"",SUBSTITUTE(SUBSTITUTE(SUBSTITUTE('paste raw data here'!F205&amp;'paste raw data here'!G205,"&lt;br&gt;Bill #","&lt;br&gt;Bill #Bill #"),"&lt;br&gt;Bill #",CHAR(10)),"&lt;br&gt;"," "))</f>
        <v/>
      </c>
      <c r="F168" s="21" t="str">
        <f>IF(ISBLANK('paste raw data here'!J205),"",'paste raw data here'!J205)</f>
        <v/>
      </c>
      <c r="G168" s="26" t="str">
        <f>IF(ISBLANK('paste raw data here'!H205),"",'paste raw data here'!H205)</f>
        <v/>
      </c>
    </row>
    <row r="169" spans="1:7" ht="16.95" customHeight="1" x14ac:dyDescent="0.25">
      <c r="A169" s="21" t="str">
        <f>IF(ISBLANK('paste raw data here'!I206),"",IF(OR('paste raw data here'!I206="Check",'paste raw data here'!I206="Bill Payment"),"Check",'paste raw data here'!I206))</f>
        <v/>
      </c>
      <c r="B169" s="21" t="str">
        <f>IF('paste raw data here'!I206="","",IF(OR('paste raw data here'!I206="Check",'paste raw data here'!I206="Bill Payment"),'paste raw data here'!D206,'paste raw data here'!K206))</f>
        <v/>
      </c>
      <c r="C169" s="21" t="str">
        <f>IF(ISBLANK('paste raw data here'!C206),"",'paste raw data here'!C206)</f>
        <v/>
      </c>
      <c r="D169" s="22" t="str">
        <f>IF(ISBLANK('paste raw data here'!E206),"",'paste raw data here'!E206)</f>
        <v/>
      </c>
      <c r="E169" s="21" t="str">
        <f>IF(AND(ISBLANK('paste raw data here'!F206),ISBLANK('paste raw data here'!G206)),"",SUBSTITUTE(SUBSTITUTE(SUBSTITUTE('paste raw data here'!F206&amp;'paste raw data here'!G206,"&lt;br&gt;Bill #","&lt;br&gt;Bill #Bill #"),"&lt;br&gt;Bill #",CHAR(10)),"&lt;br&gt;"," "))</f>
        <v/>
      </c>
      <c r="F169" s="21" t="str">
        <f>IF(ISBLANK('paste raw data here'!J206),"",'paste raw data here'!J206)</f>
        <v/>
      </c>
      <c r="G169" s="26" t="str">
        <f>IF(ISBLANK('paste raw data here'!H206),"",'paste raw data here'!H206)</f>
        <v/>
      </c>
    </row>
    <row r="170" spans="1:7" ht="16.95" customHeight="1" x14ac:dyDescent="0.25">
      <c r="A170" s="21" t="str">
        <f>IF(ISBLANK('paste raw data here'!I207),"",IF(OR('paste raw data here'!I207="Check",'paste raw data here'!I207="Bill Payment"),"Check",'paste raw data here'!I207))</f>
        <v/>
      </c>
      <c r="B170" s="21" t="str">
        <f>IF('paste raw data here'!I207="","",IF(OR('paste raw data here'!I207="Check",'paste raw data here'!I207="Bill Payment"),'paste raw data here'!D207,'paste raw data here'!K207))</f>
        <v/>
      </c>
      <c r="C170" s="21" t="str">
        <f>IF(ISBLANK('paste raw data here'!C207),"",'paste raw data here'!C207)</f>
        <v/>
      </c>
      <c r="D170" s="22" t="str">
        <f>IF(ISBLANK('paste raw data here'!E207),"",'paste raw data here'!E207)</f>
        <v/>
      </c>
      <c r="E170" s="21" t="str">
        <f>IF(AND(ISBLANK('paste raw data here'!F207),ISBLANK('paste raw data here'!G207)),"",SUBSTITUTE(SUBSTITUTE(SUBSTITUTE('paste raw data here'!F207&amp;'paste raw data here'!G207,"&lt;br&gt;Bill #","&lt;br&gt;Bill #Bill #"),"&lt;br&gt;Bill #",CHAR(10)),"&lt;br&gt;"," "))</f>
        <v/>
      </c>
      <c r="F170" s="21" t="str">
        <f>IF(ISBLANK('paste raw data here'!J207),"",'paste raw data here'!J207)</f>
        <v/>
      </c>
      <c r="G170" s="26" t="str">
        <f>IF(ISBLANK('paste raw data here'!H207),"",'paste raw data here'!H207)</f>
        <v/>
      </c>
    </row>
    <row r="171" spans="1:7" ht="16.95" customHeight="1" x14ac:dyDescent="0.25">
      <c r="A171" s="21" t="str">
        <f>IF(ISBLANK('paste raw data here'!I208),"",IF(OR('paste raw data here'!I208="Check",'paste raw data here'!I208="Bill Payment"),"Check",'paste raw data here'!I208))</f>
        <v/>
      </c>
      <c r="B171" s="21" t="str">
        <f>IF('paste raw data here'!I208="","",IF(OR('paste raw data here'!I208="Check",'paste raw data here'!I208="Bill Payment"),'paste raw data here'!D208,'paste raw data here'!K208))</f>
        <v/>
      </c>
      <c r="C171" s="21" t="str">
        <f>IF(ISBLANK('paste raw data here'!C208),"",'paste raw data here'!C208)</f>
        <v/>
      </c>
      <c r="D171" s="22" t="str">
        <f>IF(ISBLANK('paste raw data here'!E208),"",'paste raw data here'!E208)</f>
        <v/>
      </c>
      <c r="E171" s="21" t="str">
        <f>IF(AND(ISBLANK('paste raw data here'!F208),ISBLANK('paste raw data here'!G208)),"",SUBSTITUTE(SUBSTITUTE(SUBSTITUTE('paste raw data here'!F208&amp;'paste raw data here'!G208,"&lt;br&gt;Bill #","&lt;br&gt;Bill #Bill #"),"&lt;br&gt;Bill #",CHAR(10)),"&lt;br&gt;"," "))</f>
        <v/>
      </c>
      <c r="F171" s="21" t="str">
        <f>IF(ISBLANK('paste raw data here'!J208),"",'paste raw data here'!J208)</f>
        <v/>
      </c>
      <c r="G171" s="26" t="str">
        <f>IF(ISBLANK('paste raw data here'!H208),"",'paste raw data here'!H208)</f>
        <v/>
      </c>
    </row>
    <row r="172" spans="1:7" ht="16.95" customHeight="1" x14ac:dyDescent="0.25">
      <c r="A172" s="21" t="str">
        <f>IF(ISBLANK('paste raw data here'!I209),"",IF(OR('paste raw data here'!I209="Check",'paste raw data here'!I209="Bill Payment"),"Check",'paste raw data here'!I209))</f>
        <v/>
      </c>
      <c r="B172" s="21" t="str">
        <f>IF('paste raw data here'!I209="","",IF(OR('paste raw data here'!I209="Check",'paste raw data here'!I209="Bill Payment"),'paste raw data here'!D209,'paste raw data here'!K209))</f>
        <v/>
      </c>
      <c r="C172" s="21" t="str">
        <f>IF(ISBLANK('paste raw data here'!C209),"",'paste raw data here'!C209)</f>
        <v/>
      </c>
      <c r="D172" s="22" t="str">
        <f>IF(ISBLANK('paste raw data here'!E209),"",'paste raw data here'!E209)</f>
        <v/>
      </c>
      <c r="E172" s="21" t="str">
        <f>IF(AND(ISBLANK('paste raw data here'!F209),ISBLANK('paste raw data here'!G209)),"",SUBSTITUTE(SUBSTITUTE(SUBSTITUTE('paste raw data here'!F209&amp;'paste raw data here'!G209,"&lt;br&gt;Bill #","&lt;br&gt;Bill #Bill #"),"&lt;br&gt;Bill #",CHAR(10)),"&lt;br&gt;"," "))</f>
        <v/>
      </c>
      <c r="F172" s="21" t="str">
        <f>IF(ISBLANK('paste raw data here'!J209),"",'paste raw data here'!J209)</f>
        <v/>
      </c>
      <c r="G172" s="26" t="str">
        <f>IF(ISBLANK('paste raw data here'!H209),"",'paste raw data here'!H209)</f>
        <v/>
      </c>
    </row>
    <row r="173" spans="1:7" ht="16.95" customHeight="1" x14ac:dyDescent="0.25">
      <c r="A173" s="21" t="str">
        <f>IF(ISBLANK('paste raw data here'!I210),"",IF(OR('paste raw data here'!I210="Check",'paste raw data here'!I210="Bill Payment"),"Check",'paste raw data here'!I210))</f>
        <v/>
      </c>
      <c r="B173" s="21" t="str">
        <f>IF('paste raw data here'!I210="","",IF(OR('paste raw data here'!I210="Check",'paste raw data here'!I210="Bill Payment"),'paste raw data here'!D210,'paste raw data here'!K210))</f>
        <v/>
      </c>
      <c r="C173" s="21" t="str">
        <f>IF(ISBLANK('paste raw data here'!C210),"",'paste raw data here'!C210)</f>
        <v/>
      </c>
      <c r="D173" s="22" t="str">
        <f>IF(ISBLANK('paste raw data here'!E210),"",'paste raw data here'!E210)</f>
        <v/>
      </c>
      <c r="E173" s="21" t="str">
        <f>IF(AND(ISBLANK('paste raw data here'!F210),ISBLANK('paste raw data here'!G210)),"",SUBSTITUTE(SUBSTITUTE(SUBSTITUTE('paste raw data here'!F210&amp;'paste raw data here'!G210,"&lt;br&gt;Bill #","&lt;br&gt;Bill #Bill #"),"&lt;br&gt;Bill #",CHAR(10)),"&lt;br&gt;"," "))</f>
        <v/>
      </c>
      <c r="F173" s="21" t="str">
        <f>IF(ISBLANK('paste raw data here'!J210),"",'paste raw data here'!J210)</f>
        <v/>
      </c>
      <c r="G173" s="26" t="str">
        <f>IF(ISBLANK('paste raw data here'!H210),"",'paste raw data here'!H210)</f>
        <v/>
      </c>
    </row>
    <row r="174" spans="1:7" ht="16.95" customHeight="1" x14ac:dyDescent="0.25">
      <c r="A174" s="21" t="str">
        <f>IF(ISBLANK('paste raw data here'!I211),"",IF(OR('paste raw data here'!I211="Check",'paste raw data here'!I211="Bill Payment"),"Check",'paste raw data here'!I211))</f>
        <v/>
      </c>
      <c r="B174" s="21" t="str">
        <f>IF('paste raw data here'!I211="","",IF(OR('paste raw data here'!I211="Check",'paste raw data here'!I211="Bill Payment"),'paste raw data here'!D211,'paste raw data here'!K211))</f>
        <v/>
      </c>
      <c r="C174" s="21" t="str">
        <f>IF(ISBLANK('paste raw data here'!C211),"",'paste raw data here'!C211)</f>
        <v/>
      </c>
      <c r="D174" s="22" t="str">
        <f>IF(ISBLANK('paste raw data here'!E211),"",'paste raw data here'!E211)</f>
        <v/>
      </c>
      <c r="E174" s="21" t="str">
        <f>IF(AND(ISBLANK('paste raw data here'!F211),ISBLANK('paste raw data here'!G211)),"",SUBSTITUTE(SUBSTITUTE(SUBSTITUTE('paste raw data here'!F211&amp;'paste raw data here'!G211,"&lt;br&gt;Bill #","&lt;br&gt;Bill #Bill #"),"&lt;br&gt;Bill #",CHAR(10)),"&lt;br&gt;"," "))</f>
        <v/>
      </c>
      <c r="F174" s="21" t="str">
        <f>IF(ISBLANK('paste raw data here'!J211),"",'paste raw data here'!J211)</f>
        <v/>
      </c>
      <c r="G174" s="26" t="str">
        <f>IF(ISBLANK('paste raw data here'!H211),"",'paste raw data here'!H211)</f>
        <v/>
      </c>
    </row>
    <row r="175" spans="1:7" ht="16.95" customHeight="1" x14ac:dyDescent="0.25">
      <c r="A175" s="21" t="str">
        <f>IF(ISBLANK('paste raw data here'!I212),"",IF(OR('paste raw data here'!I212="Check",'paste raw data here'!I212="Bill Payment"),"Check",'paste raw data here'!I212))</f>
        <v/>
      </c>
      <c r="B175" s="21" t="str">
        <f>IF('paste raw data here'!I212="","",IF(OR('paste raw data here'!I212="Check",'paste raw data here'!I212="Bill Payment"),'paste raw data here'!D212,'paste raw data here'!K212))</f>
        <v/>
      </c>
      <c r="C175" s="21" t="str">
        <f>IF(ISBLANK('paste raw data here'!C212),"",'paste raw data here'!C212)</f>
        <v/>
      </c>
      <c r="D175" s="22" t="str">
        <f>IF(ISBLANK('paste raw data here'!E212),"",'paste raw data here'!E212)</f>
        <v/>
      </c>
      <c r="E175" s="21" t="str">
        <f>IF(AND(ISBLANK('paste raw data here'!F212),ISBLANK('paste raw data here'!G212)),"",SUBSTITUTE(SUBSTITUTE(SUBSTITUTE('paste raw data here'!F212&amp;'paste raw data here'!G212,"&lt;br&gt;Bill #","&lt;br&gt;Bill #Bill #"),"&lt;br&gt;Bill #",CHAR(10)),"&lt;br&gt;"," "))</f>
        <v/>
      </c>
      <c r="F175" s="21" t="str">
        <f>IF(ISBLANK('paste raw data here'!J212),"",'paste raw data here'!J212)</f>
        <v/>
      </c>
      <c r="G175" s="26" t="str">
        <f>IF(ISBLANK('paste raw data here'!H212),"",'paste raw data here'!H212)</f>
        <v/>
      </c>
    </row>
    <row r="176" spans="1:7" ht="16.95" customHeight="1" x14ac:dyDescent="0.25">
      <c r="A176" s="21" t="str">
        <f>IF(ISBLANK('paste raw data here'!I213),"",IF(OR('paste raw data here'!I213="Check",'paste raw data here'!I213="Bill Payment"),"Check",'paste raw data here'!I213))</f>
        <v/>
      </c>
      <c r="B176" s="21" t="str">
        <f>IF('paste raw data here'!I213="","",IF(OR('paste raw data here'!I213="Check",'paste raw data here'!I213="Bill Payment"),'paste raw data here'!D213,'paste raw data here'!K213))</f>
        <v/>
      </c>
      <c r="C176" s="21" t="str">
        <f>IF(ISBLANK('paste raw data here'!C213),"",'paste raw data here'!C213)</f>
        <v/>
      </c>
      <c r="D176" s="22" t="str">
        <f>IF(ISBLANK('paste raw data here'!E213),"",'paste raw data here'!E213)</f>
        <v/>
      </c>
      <c r="E176" s="21" t="str">
        <f>IF(AND(ISBLANK('paste raw data here'!F213),ISBLANK('paste raw data here'!G213)),"",SUBSTITUTE(SUBSTITUTE(SUBSTITUTE('paste raw data here'!F213&amp;'paste raw data here'!G213,"&lt;br&gt;Bill #","&lt;br&gt;Bill #Bill #"),"&lt;br&gt;Bill #",CHAR(10)),"&lt;br&gt;"," "))</f>
        <v/>
      </c>
      <c r="F176" s="21" t="str">
        <f>IF(ISBLANK('paste raw data here'!J213),"",'paste raw data here'!J213)</f>
        <v/>
      </c>
      <c r="G176" s="26" t="str">
        <f>IF(ISBLANK('paste raw data here'!H213),"",'paste raw data here'!H213)</f>
        <v/>
      </c>
    </row>
    <row r="177" spans="1:7" ht="16.95" customHeight="1" x14ac:dyDescent="0.25">
      <c r="A177" s="21" t="str">
        <f>IF(ISBLANK('paste raw data here'!I214),"",IF(OR('paste raw data here'!I214="Check",'paste raw data here'!I214="Bill Payment"),"Check",'paste raw data here'!I214))</f>
        <v/>
      </c>
      <c r="B177" s="21" t="str">
        <f>IF('paste raw data here'!I214="","",IF(OR('paste raw data here'!I214="Check",'paste raw data here'!I214="Bill Payment"),'paste raw data here'!D214,'paste raw data here'!K214))</f>
        <v/>
      </c>
      <c r="C177" s="21" t="str">
        <f>IF(ISBLANK('paste raw data here'!C214),"",'paste raw data here'!C214)</f>
        <v/>
      </c>
      <c r="D177" s="22" t="str">
        <f>IF(ISBLANK('paste raw data here'!E214),"",'paste raw data here'!E214)</f>
        <v/>
      </c>
      <c r="E177" s="21" t="str">
        <f>IF(AND(ISBLANK('paste raw data here'!F214),ISBLANK('paste raw data here'!G214)),"",SUBSTITUTE(SUBSTITUTE(SUBSTITUTE('paste raw data here'!F214&amp;'paste raw data here'!G214,"&lt;br&gt;Bill #","&lt;br&gt;Bill #Bill #"),"&lt;br&gt;Bill #",CHAR(10)),"&lt;br&gt;"," "))</f>
        <v/>
      </c>
      <c r="F177" s="21" t="str">
        <f>IF(ISBLANK('paste raw data here'!J214),"",'paste raw data here'!J214)</f>
        <v/>
      </c>
      <c r="G177" s="26" t="str">
        <f>IF(ISBLANK('paste raw data here'!H214),"",'paste raw data here'!H214)</f>
        <v/>
      </c>
    </row>
    <row r="178" spans="1:7" ht="16.95" customHeight="1" x14ac:dyDescent="0.25">
      <c r="A178" s="21" t="str">
        <f>IF(ISBLANK('paste raw data here'!I215),"",IF(OR('paste raw data here'!I215="Check",'paste raw data here'!I215="Bill Payment"),"Check",'paste raw data here'!I215))</f>
        <v/>
      </c>
      <c r="B178" s="21" t="str">
        <f>IF('paste raw data here'!I215="","",IF(OR('paste raw data here'!I215="Check",'paste raw data here'!I215="Bill Payment"),'paste raw data here'!D215,'paste raw data here'!K215))</f>
        <v/>
      </c>
      <c r="C178" s="21" t="str">
        <f>IF(ISBLANK('paste raw data here'!C215),"",'paste raw data here'!C215)</f>
        <v/>
      </c>
      <c r="D178" s="22" t="str">
        <f>IF(ISBLANK('paste raw data here'!E215),"",'paste raw data here'!E215)</f>
        <v/>
      </c>
      <c r="E178" s="21" t="str">
        <f>IF(AND(ISBLANK('paste raw data here'!F215),ISBLANK('paste raw data here'!G215)),"",SUBSTITUTE(SUBSTITUTE(SUBSTITUTE('paste raw data here'!F215&amp;'paste raw data here'!G215,"&lt;br&gt;Bill #","&lt;br&gt;Bill #Bill #"),"&lt;br&gt;Bill #",CHAR(10)),"&lt;br&gt;"," "))</f>
        <v/>
      </c>
      <c r="F178" s="21" t="str">
        <f>IF(ISBLANK('paste raw data here'!J215),"",'paste raw data here'!J215)</f>
        <v/>
      </c>
      <c r="G178" s="26" t="str">
        <f>IF(ISBLANK('paste raw data here'!H215),"",'paste raw data here'!H215)</f>
        <v/>
      </c>
    </row>
    <row r="179" spans="1:7" ht="16.95" customHeight="1" x14ac:dyDescent="0.25">
      <c r="A179" s="21" t="str">
        <f>IF(ISBLANK('paste raw data here'!I216),"",IF(OR('paste raw data here'!I216="Check",'paste raw data here'!I216="Bill Payment"),"Check",'paste raw data here'!I216))</f>
        <v/>
      </c>
      <c r="B179" s="21" t="str">
        <f>IF('paste raw data here'!I216="","",IF(OR('paste raw data here'!I216="Check",'paste raw data here'!I216="Bill Payment"),'paste raw data here'!D216,'paste raw data here'!K216))</f>
        <v/>
      </c>
      <c r="C179" s="21" t="str">
        <f>IF(ISBLANK('paste raw data here'!C216),"",'paste raw data here'!C216)</f>
        <v/>
      </c>
      <c r="D179" s="22" t="str">
        <f>IF(ISBLANK('paste raw data here'!E216),"",'paste raw data here'!E216)</f>
        <v/>
      </c>
      <c r="E179" s="21" t="str">
        <f>IF(AND(ISBLANK('paste raw data here'!F216),ISBLANK('paste raw data here'!G216)),"",SUBSTITUTE(SUBSTITUTE(SUBSTITUTE('paste raw data here'!F216&amp;'paste raw data here'!G216,"&lt;br&gt;Bill #","&lt;br&gt;Bill #Bill #"),"&lt;br&gt;Bill #",CHAR(10)),"&lt;br&gt;"," "))</f>
        <v/>
      </c>
      <c r="F179" s="21" t="str">
        <f>IF(ISBLANK('paste raw data here'!J216),"",'paste raw data here'!J216)</f>
        <v/>
      </c>
      <c r="G179" s="26" t="str">
        <f>IF(ISBLANK('paste raw data here'!H216),"",'paste raw data here'!H216)</f>
        <v/>
      </c>
    </row>
    <row r="180" spans="1:7" ht="16.95" customHeight="1" x14ac:dyDescent="0.25">
      <c r="A180" s="21" t="str">
        <f>IF(ISBLANK('paste raw data here'!I217),"",IF(OR('paste raw data here'!I217="Check",'paste raw data here'!I217="Bill Payment"),"Check",'paste raw data here'!I217))</f>
        <v/>
      </c>
      <c r="B180" s="21" t="str">
        <f>IF('paste raw data here'!I217="","",IF(OR('paste raw data here'!I217="Check",'paste raw data here'!I217="Bill Payment"),'paste raw data here'!D217,'paste raw data here'!K217))</f>
        <v/>
      </c>
      <c r="C180" s="21" t="str">
        <f>IF(ISBLANK('paste raw data here'!C217),"",'paste raw data here'!C217)</f>
        <v/>
      </c>
      <c r="D180" s="22" t="str">
        <f>IF(ISBLANK('paste raw data here'!E217),"",'paste raw data here'!E217)</f>
        <v/>
      </c>
      <c r="E180" s="21" t="str">
        <f>IF(AND(ISBLANK('paste raw data here'!F217),ISBLANK('paste raw data here'!G217)),"",SUBSTITUTE(SUBSTITUTE(SUBSTITUTE('paste raw data here'!F217&amp;'paste raw data here'!G217,"&lt;br&gt;Bill #","&lt;br&gt;Bill #Bill #"),"&lt;br&gt;Bill #",CHAR(10)),"&lt;br&gt;"," "))</f>
        <v/>
      </c>
      <c r="F180" s="21" t="str">
        <f>IF(ISBLANK('paste raw data here'!J217),"",'paste raw data here'!J217)</f>
        <v/>
      </c>
      <c r="G180" s="26" t="str">
        <f>IF(ISBLANK('paste raw data here'!H217),"",'paste raw data here'!H217)</f>
        <v/>
      </c>
    </row>
    <row r="181" spans="1:7" ht="16.95" customHeight="1" x14ac:dyDescent="0.25">
      <c r="A181" s="21" t="str">
        <f>IF(ISBLANK('paste raw data here'!I218),"",IF(OR('paste raw data here'!I218="Check",'paste raw data here'!I218="Bill Payment"),"Check",'paste raw data here'!I218))</f>
        <v/>
      </c>
      <c r="B181" s="21" t="str">
        <f>IF('paste raw data here'!I218="","",IF(OR('paste raw data here'!I218="Check",'paste raw data here'!I218="Bill Payment"),'paste raw data here'!D218,'paste raw data here'!K218))</f>
        <v/>
      </c>
      <c r="C181" s="21" t="str">
        <f>IF(ISBLANK('paste raw data here'!C218),"",'paste raw data here'!C218)</f>
        <v/>
      </c>
      <c r="D181" s="22" t="str">
        <f>IF(ISBLANK('paste raw data here'!E218),"",'paste raw data here'!E218)</f>
        <v/>
      </c>
      <c r="E181" s="21" t="str">
        <f>IF(AND(ISBLANK('paste raw data here'!F218),ISBLANK('paste raw data here'!G218)),"",SUBSTITUTE(SUBSTITUTE(SUBSTITUTE('paste raw data here'!F218&amp;'paste raw data here'!G218,"&lt;br&gt;Bill #","&lt;br&gt;Bill #Bill #"),"&lt;br&gt;Bill #",CHAR(10)),"&lt;br&gt;"," "))</f>
        <v/>
      </c>
      <c r="F181" s="21" t="str">
        <f>IF(ISBLANK('paste raw data here'!J218),"",'paste raw data here'!J218)</f>
        <v/>
      </c>
      <c r="G181" s="26" t="str">
        <f>IF(ISBLANK('paste raw data here'!H218),"",'paste raw data here'!H218)</f>
        <v/>
      </c>
    </row>
    <row r="182" spans="1:7" ht="16.95" customHeight="1" x14ac:dyDescent="0.25">
      <c r="A182" s="21" t="str">
        <f>IF(ISBLANK('paste raw data here'!I219),"",IF(OR('paste raw data here'!I219="Check",'paste raw data here'!I219="Bill Payment"),"Check",'paste raw data here'!I219))</f>
        <v/>
      </c>
      <c r="B182" s="21" t="str">
        <f>IF('paste raw data here'!I219="","",IF(OR('paste raw data here'!I219="Check",'paste raw data here'!I219="Bill Payment"),'paste raw data here'!D219,'paste raw data here'!K219))</f>
        <v/>
      </c>
      <c r="C182" s="21" t="str">
        <f>IF(ISBLANK('paste raw data here'!C219),"",'paste raw data here'!C219)</f>
        <v/>
      </c>
      <c r="D182" s="22" t="str">
        <f>IF(ISBLANK('paste raw data here'!E219),"",'paste raw data here'!E219)</f>
        <v/>
      </c>
      <c r="E182" s="21" t="str">
        <f>IF(AND(ISBLANK('paste raw data here'!F219),ISBLANK('paste raw data here'!G219)),"",SUBSTITUTE(SUBSTITUTE(SUBSTITUTE('paste raw data here'!F219&amp;'paste raw data here'!G219,"&lt;br&gt;Bill #","&lt;br&gt;Bill #Bill #"),"&lt;br&gt;Bill #",CHAR(10)),"&lt;br&gt;"," "))</f>
        <v/>
      </c>
      <c r="F182" s="21" t="str">
        <f>IF(ISBLANK('paste raw data here'!J219),"",'paste raw data here'!J219)</f>
        <v/>
      </c>
      <c r="G182" s="26" t="str">
        <f>IF(ISBLANK('paste raw data here'!H219),"",'paste raw data here'!H219)</f>
        <v/>
      </c>
    </row>
    <row r="183" spans="1:7" ht="16.95" customHeight="1" x14ac:dyDescent="0.25">
      <c r="A183" s="21" t="str">
        <f>IF(ISBLANK('paste raw data here'!I220),"",IF(OR('paste raw data here'!I220="Check",'paste raw data here'!I220="Bill Payment"),"Check",'paste raw data here'!I220))</f>
        <v/>
      </c>
      <c r="B183" s="21" t="str">
        <f>IF('paste raw data here'!I220="","",IF(OR('paste raw data here'!I220="Check",'paste raw data here'!I220="Bill Payment"),'paste raw data here'!D220,'paste raw data here'!K220))</f>
        <v/>
      </c>
      <c r="C183" s="21" t="str">
        <f>IF(ISBLANK('paste raw data here'!C220),"",'paste raw data here'!C220)</f>
        <v/>
      </c>
      <c r="D183" s="22" t="str">
        <f>IF(ISBLANK('paste raw data here'!E220),"",'paste raw data here'!E220)</f>
        <v/>
      </c>
      <c r="E183" s="21" t="str">
        <f>IF(AND(ISBLANK('paste raw data here'!F220),ISBLANK('paste raw data here'!G220)),"",SUBSTITUTE(SUBSTITUTE(SUBSTITUTE('paste raw data here'!F220&amp;'paste raw data here'!G220,"&lt;br&gt;Bill #","&lt;br&gt;Bill #Bill #"),"&lt;br&gt;Bill #",CHAR(10)),"&lt;br&gt;"," "))</f>
        <v/>
      </c>
      <c r="F183" s="21" t="str">
        <f>IF(ISBLANK('paste raw data here'!J220),"",'paste raw data here'!J220)</f>
        <v/>
      </c>
      <c r="G183" s="26" t="str">
        <f>IF(ISBLANK('paste raw data here'!H220),"",'paste raw data here'!H220)</f>
        <v/>
      </c>
    </row>
    <row r="184" spans="1:7" ht="16.95" customHeight="1" x14ac:dyDescent="0.25">
      <c r="A184" s="21" t="str">
        <f>IF(ISBLANK('paste raw data here'!I221),"",IF(OR('paste raw data here'!I221="Check",'paste raw data here'!I221="Bill Payment"),"Check",'paste raw data here'!I221))</f>
        <v/>
      </c>
      <c r="B184" s="21" t="str">
        <f>IF('paste raw data here'!I221="","",IF(OR('paste raw data here'!I221="Check",'paste raw data here'!I221="Bill Payment"),'paste raw data here'!D221,'paste raw data here'!K221))</f>
        <v/>
      </c>
      <c r="C184" s="21" t="str">
        <f>IF(ISBLANK('paste raw data here'!C221),"",'paste raw data here'!C221)</f>
        <v/>
      </c>
      <c r="D184" s="22" t="str">
        <f>IF(ISBLANK('paste raw data here'!E221),"",'paste raw data here'!E221)</f>
        <v/>
      </c>
      <c r="E184" s="21" t="str">
        <f>IF(AND(ISBLANK('paste raw data here'!F221),ISBLANK('paste raw data here'!G221)),"",SUBSTITUTE(SUBSTITUTE(SUBSTITUTE('paste raw data here'!F221&amp;'paste raw data here'!G221,"&lt;br&gt;Bill #","&lt;br&gt;Bill #Bill #"),"&lt;br&gt;Bill #",CHAR(10)),"&lt;br&gt;"," "))</f>
        <v/>
      </c>
      <c r="F184" s="21" t="str">
        <f>IF(ISBLANK('paste raw data here'!J221),"",'paste raw data here'!J221)</f>
        <v/>
      </c>
      <c r="G184" s="26" t="str">
        <f>IF(ISBLANK('paste raw data here'!H221),"",'paste raw data here'!H221)</f>
        <v/>
      </c>
    </row>
    <row r="185" spans="1:7" ht="16.95" customHeight="1" x14ac:dyDescent="0.25">
      <c r="A185" s="21" t="str">
        <f>IF(ISBLANK('paste raw data here'!I222),"",IF(OR('paste raw data here'!I222="Check",'paste raw data here'!I222="Bill Payment"),"Check",'paste raw data here'!I222))</f>
        <v/>
      </c>
      <c r="B185" s="21" t="str">
        <f>IF('paste raw data here'!I222="","",IF(OR('paste raw data here'!I222="Check",'paste raw data here'!I222="Bill Payment"),'paste raw data here'!D222,'paste raw data here'!K222))</f>
        <v/>
      </c>
      <c r="C185" s="21" t="str">
        <f>IF(ISBLANK('paste raw data here'!C222),"",'paste raw data here'!C222)</f>
        <v/>
      </c>
      <c r="D185" s="22" t="str">
        <f>IF(ISBLANK('paste raw data here'!E222),"",'paste raw data here'!E222)</f>
        <v/>
      </c>
      <c r="E185" s="21" t="str">
        <f>IF(AND(ISBLANK('paste raw data here'!F222),ISBLANK('paste raw data here'!G222)),"",SUBSTITUTE(SUBSTITUTE(SUBSTITUTE('paste raw data here'!F222&amp;'paste raw data here'!G222,"&lt;br&gt;Bill #","&lt;br&gt;Bill #Bill #"),"&lt;br&gt;Bill #",CHAR(10)),"&lt;br&gt;"," "))</f>
        <v/>
      </c>
      <c r="F185" s="21" t="str">
        <f>IF(ISBLANK('paste raw data here'!J222),"",'paste raw data here'!J222)</f>
        <v/>
      </c>
      <c r="G185" s="26" t="str">
        <f>IF(ISBLANK('paste raw data here'!H222),"",'paste raw data here'!H222)</f>
        <v/>
      </c>
    </row>
    <row r="186" spans="1:7" ht="16.95" customHeight="1" x14ac:dyDescent="0.25">
      <c r="A186" s="21" t="str">
        <f>IF(ISBLANK('paste raw data here'!I223),"",IF(OR('paste raw data here'!I223="Check",'paste raw data here'!I223="Bill Payment"),"Check",'paste raw data here'!I223))</f>
        <v/>
      </c>
      <c r="B186" s="21" t="str">
        <f>IF('paste raw data here'!I223="","",IF(OR('paste raw data here'!I223="Check",'paste raw data here'!I223="Bill Payment"),'paste raw data here'!D223,'paste raw data here'!K223))</f>
        <v/>
      </c>
      <c r="C186" s="21" t="str">
        <f>IF(ISBLANK('paste raw data here'!C223),"",'paste raw data here'!C223)</f>
        <v/>
      </c>
      <c r="D186" s="22" t="str">
        <f>IF(ISBLANK('paste raw data here'!E223),"",'paste raw data here'!E223)</f>
        <v/>
      </c>
      <c r="E186" s="21" t="str">
        <f>IF(AND(ISBLANK('paste raw data here'!F223),ISBLANK('paste raw data here'!G223)),"",SUBSTITUTE(SUBSTITUTE(SUBSTITUTE('paste raw data here'!F223&amp;'paste raw data here'!G223,"&lt;br&gt;Bill #","&lt;br&gt;Bill #Bill #"),"&lt;br&gt;Bill #",CHAR(10)),"&lt;br&gt;"," "))</f>
        <v/>
      </c>
      <c r="F186" s="21" t="str">
        <f>IF(ISBLANK('paste raw data here'!J223),"",'paste raw data here'!J223)</f>
        <v/>
      </c>
      <c r="G186" s="26" t="str">
        <f>IF(ISBLANK('paste raw data here'!H223),"",'paste raw data here'!H223)</f>
        <v/>
      </c>
    </row>
    <row r="187" spans="1:7" ht="16.95" customHeight="1" x14ac:dyDescent="0.25">
      <c r="A187" s="21" t="str">
        <f>IF(ISBLANK('paste raw data here'!I224),"",IF(OR('paste raw data here'!I224="Check",'paste raw data here'!I224="Bill Payment"),"Check",'paste raw data here'!I224))</f>
        <v/>
      </c>
      <c r="B187" s="21" t="str">
        <f>IF('paste raw data here'!I224="","",IF(OR('paste raw data here'!I224="Check",'paste raw data here'!I224="Bill Payment"),'paste raw data here'!D224,'paste raw data here'!K224))</f>
        <v/>
      </c>
      <c r="C187" s="21" t="str">
        <f>IF(ISBLANK('paste raw data here'!C224),"",'paste raw data here'!C224)</f>
        <v/>
      </c>
      <c r="D187" s="22" t="str">
        <f>IF(ISBLANK('paste raw data here'!E224),"",'paste raw data here'!E224)</f>
        <v/>
      </c>
      <c r="E187" s="21" t="str">
        <f>IF(AND(ISBLANK('paste raw data here'!F224),ISBLANK('paste raw data here'!G224)),"",SUBSTITUTE(SUBSTITUTE(SUBSTITUTE('paste raw data here'!F224&amp;'paste raw data here'!G224,"&lt;br&gt;Bill #","&lt;br&gt;Bill #Bill #"),"&lt;br&gt;Bill #",CHAR(10)),"&lt;br&gt;"," "))</f>
        <v/>
      </c>
      <c r="F187" s="21" t="str">
        <f>IF(ISBLANK('paste raw data here'!J224),"",'paste raw data here'!J224)</f>
        <v/>
      </c>
      <c r="G187" s="26" t="str">
        <f>IF(ISBLANK('paste raw data here'!H224),"",'paste raw data here'!H224)</f>
        <v/>
      </c>
    </row>
    <row r="188" spans="1:7" ht="16.95" customHeight="1" x14ac:dyDescent="0.25">
      <c r="A188" s="21" t="str">
        <f>IF(ISBLANK('paste raw data here'!I225),"",IF(OR('paste raw data here'!I225="Check",'paste raw data here'!I225="Bill Payment"),"Check",'paste raw data here'!I225))</f>
        <v/>
      </c>
      <c r="B188" s="21" t="str">
        <f>IF('paste raw data here'!I225="","",IF(OR('paste raw data here'!I225="Check",'paste raw data here'!I225="Bill Payment"),'paste raw data here'!D225,'paste raw data here'!K225))</f>
        <v/>
      </c>
      <c r="C188" s="21" t="str">
        <f>IF(ISBLANK('paste raw data here'!C225),"",'paste raw data here'!C225)</f>
        <v/>
      </c>
      <c r="D188" s="22" t="str">
        <f>IF(ISBLANK('paste raw data here'!E225),"",'paste raw data here'!E225)</f>
        <v/>
      </c>
      <c r="E188" s="21" t="str">
        <f>IF(AND(ISBLANK('paste raw data here'!F225),ISBLANK('paste raw data here'!G225)),"",SUBSTITUTE(SUBSTITUTE(SUBSTITUTE('paste raw data here'!F225&amp;'paste raw data here'!G225,"&lt;br&gt;Bill #","&lt;br&gt;Bill #Bill #"),"&lt;br&gt;Bill #",CHAR(10)),"&lt;br&gt;"," "))</f>
        <v/>
      </c>
      <c r="F188" s="21" t="str">
        <f>IF(ISBLANK('paste raw data here'!J225),"",'paste raw data here'!J225)</f>
        <v/>
      </c>
      <c r="G188" s="26" t="str">
        <f>IF(ISBLANK('paste raw data here'!H225),"",'paste raw data here'!H225)</f>
        <v/>
      </c>
    </row>
    <row r="189" spans="1:7" ht="16.95" customHeight="1" x14ac:dyDescent="0.25">
      <c r="A189" s="21" t="str">
        <f>IF(ISBLANK('paste raw data here'!I226),"",IF(OR('paste raw data here'!I226="Check",'paste raw data here'!I226="Bill Payment"),"Check",'paste raw data here'!I226))</f>
        <v/>
      </c>
      <c r="B189" s="21" t="str">
        <f>IF('paste raw data here'!I226="","",IF(OR('paste raw data here'!I226="Check",'paste raw data here'!I226="Bill Payment"),'paste raw data here'!D226,'paste raw data here'!K226))</f>
        <v/>
      </c>
      <c r="C189" s="21" t="str">
        <f>IF(ISBLANK('paste raw data here'!C226),"",'paste raw data here'!C226)</f>
        <v/>
      </c>
      <c r="D189" s="22" t="str">
        <f>IF(ISBLANK('paste raw data here'!E226),"",'paste raw data here'!E226)</f>
        <v/>
      </c>
      <c r="E189" s="21" t="str">
        <f>IF(AND(ISBLANK('paste raw data here'!F226),ISBLANK('paste raw data here'!G226)),"",SUBSTITUTE(SUBSTITUTE(SUBSTITUTE('paste raw data here'!F226&amp;'paste raw data here'!G226,"&lt;br&gt;Bill #","&lt;br&gt;Bill #Bill #"),"&lt;br&gt;Bill #",CHAR(10)),"&lt;br&gt;"," "))</f>
        <v/>
      </c>
      <c r="F189" s="21" t="str">
        <f>IF(ISBLANK('paste raw data here'!J226),"",'paste raw data here'!J226)</f>
        <v/>
      </c>
      <c r="G189" s="26" t="str">
        <f>IF(ISBLANK('paste raw data here'!H226),"",'paste raw data here'!H226)</f>
        <v/>
      </c>
    </row>
    <row r="190" spans="1:7" ht="16.95" customHeight="1" x14ac:dyDescent="0.25">
      <c r="A190" s="21" t="str">
        <f>IF(ISBLANK('paste raw data here'!I227),"",IF(OR('paste raw data here'!I227="Check",'paste raw data here'!I227="Bill Payment"),"Check",'paste raw data here'!I227))</f>
        <v/>
      </c>
      <c r="B190" s="21" t="str">
        <f>IF('paste raw data here'!I227="","",IF(OR('paste raw data here'!I227="Check",'paste raw data here'!I227="Bill Payment"),'paste raw data here'!D227,'paste raw data here'!K227))</f>
        <v/>
      </c>
      <c r="C190" s="21" t="str">
        <f>IF(ISBLANK('paste raw data here'!C227),"",'paste raw data here'!C227)</f>
        <v/>
      </c>
      <c r="D190" s="22" t="str">
        <f>IF(ISBLANK('paste raw data here'!E227),"",'paste raw data here'!E227)</f>
        <v/>
      </c>
      <c r="E190" s="21" t="str">
        <f>IF(AND(ISBLANK('paste raw data here'!F227),ISBLANK('paste raw data here'!G227)),"",SUBSTITUTE(SUBSTITUTE(SUBSTITUTE('paste raw data here'!F227&amp;'paste raw data here'!G227,"&lt;br&gt;Bill #","&lt;br&gt;Bill #Bill #"),"&lt;br&gt;Bill #",CHAR(10)),"&lt;br&gt;"," "))</f>
        <v/>
      </c>
      <c r="F190" s="21" t="str">
        <f>IF(ISBLANK('paste raw data here'!J227),"",'paste raw data here'!J227)</f>
        <v/>
      </c>
      <c r="G190" s="26" t="str">
        <f>IF(ISBLANK('paste raw data here'!H227),"",'paste raw data here'!H227)</f>
        <v/>
      </c>
    </row>
    <row r="191" spans="1:7" ht="16.95" customHeight="1" x14ac:dyDescent="0.25">
      <c r="A191" s="21" t="str">
        <f>IF(ISBLANK('paste raw data here'!I228),"",IF(OR('paste raw data here'!I228="Check",'paste raw data here'!I228="Bill Payment"),"Check",'paste raw data here'!I228))</f>
        <v/>
      </c>
      <c r="B191" s="21" t="str">
        <f>IF('paste raw data here'!I228="","",IF(OR('paste raw data here'!I228="Check",'paste raw data here'!I228="Bill Payment"),'paste raw data here'!D228,'paste raw data here'!K228))</f>
        <v/>
      </c>
      <c r="C191" s="21" t="str">
        <f>IF(ISBLANK('paste raw data here'!C228),"",'paste raw data here'!C228)</f>
        <v/>
      </c>
      <c r="D191" s="22" t="str">
        <f>IF(ISBLANK('paste raw data here'!E228),"",'paste raw data here'!E228)</f>
        <v/>
      </c>
      <c r="E191" s="21" t="str">
        <f>IF(AND(ISBLANK('paste raw data here'!F228),ISBLANK('paste raw data here'!G228)),"",SUBSTITUTE(SUBSTITUTE(SUBSTITUTE('paste raw data here'!F228&amp;'paste raw data here'!G228,"&lt;br&gt;Bill #","&lt;br&gt;Bill #Bill #"),"&lt;br&gt;Bill #",CHAR(10)),"&lt;br&gt;"," "))</f>
        <v/>
      </c>
      <c r="F191" s="21" t="str">
        <f>IF(ISBLANK('paste raw data here'!J228),"",'paste raw data here'!J228)</f>
        <v/>
      </c>
      <c r="G191" s="26" t="str">
        <f>IF(ISBLANK('paste raw data here'!H228),"",'paste raw data here'!H228)</f>
        <v/>
      </c>
    </row>
    <row r="192" spans="1:7" ht="16.95" customHeight="1" x14ac:dyDescent="0.25">
      <c r="A192" s="21" t="str">
        <f>IF(ISBLANK('paste raw data here'!I229),"",IF(OR('paste raw data here'!I229="Check",'paste raw data here'!I229="Bill Payment"),"Check",'paste raw data here'!I229))</f>
        <v/>
      </c>
      <c r="B192" s="21" t="str">
        <f>IF('paste raw data here'!I229="","",IF(OR('paste raw data here'!I229="Check",'paste raw data here'!I229="Bill Payment"),'paste raw data here'!D229,'paste raw data here'!K229))</f>
        <v/>
      </c>
      <c r="C192" s="21" t="str">
        <f>IF(ISBLANK('paste raw data here'!C229),"",'paste raw data here'!C229)</f>
        <v/>
      </c>
      <c r="D192" s="22" t="str">
        <f>IF(ISBLANK('paste raw data here'!E229),"",'paste raw data here'!E229)</f>
        <v/>
      </c>
      <c r="E192" s="21" t="str">
        <f>IF(AND(ISBLANK('paste raw data here'!F229),ISBLANK('paste raw data here'!G229)),"",SUBSTITUTE(SUBSTITUTE(SUBSTITUTE('paste raw data here'!F229&amp;'paste raw data here'!G229,"&lt;br&gt;Bill #","&lt;br&gt;Bill #Bill #"),"&lt;br&gt;Bill #",CHAR(10)),"&lt;br&gt;"," "))</f>
        <v/>
      </c>
      <c r="F192" s="21" t="str">
        <f>IF(ISBLANK('paste raw data here'!J229),"",'paste raw data here'!J229)</f>
        <v/>
      </c>
      <c r="G192" s="26" t="str">
        <f>IF(ISBLANK('paste raw data here'!H229),"",'paste raw data here'!H229)</f>
        <v/>
      </c>
    </row>
    <row r="193" spans="1:7" ht="16.95" customHeight="1" x14ac:dyDescent="0.25">
      <c r="A193" s="21" t="str">
        <f>IF(ISBLANK('paste raw data here'!I230),"",IF(OR('paste raw data here'!I230="Check",'paste raw data here'!I230="Bill Payment"),"Check",'paste raw data here'!I230))</f>
        <v/>
      </c>
      <c r="B193" s="21" t="str">
        <f>IF('paste raw data here'!I230="","",IF(OR('paste raw data here'!I230="Check",'paste raw data here'!I230="Bill Payment"),'paste raw data here'!D230,'paste raw data here'!K230))</f>
        <v/>
      </c>
      <c r="C193" s="21" t="str">
        <f>IF(ISBLANK('paste raw data here'!C230),"",'paste raw data here'!C230)</f>
        <v/>
      </c>
      <c r="D193" s="22" t="str">
        <f>IF(ISBLANK('paste raw data here'!E230),"",'paste raw data here'!E230)</f>
        <v/>
      </c>
      <c r="E193" s="21" t="str">
        <f>IF(AND(ISBLANK('paste raw data here'!F230),ISBLANK('paste raw data here'!G230)),"",SUBSTITUTE(SUBSTITUTE(SUBSTITUTE('paste raw data here'!F230&amp;'paste raw data here'!G230,"&lt;br&gt;Bill #","&lt;br&gt;Bill #Bill #"),"&lt;br&gt;Bill #",CHAR(10)),"&lt;br&gt;"," "))</f>
        <v/>
      </c>
      <c r="F193" s="21" t="str">
        <f>IF(ISBLANK('paste raw data here'!J230),"",'paste raw data here'!J230)</f>
        <v/>
      </c>
      <c r="G193" s="26" t="str">
        <f>IF(ISBLANK('paste raw data here'!H230),"",'paste raw data here'!H230)</f>
        <v/>
      </c>
    </row>
    <row r="194" spans="1:7" ht="16.95" customHeight="1" x14ac:dyDescent="0.25">
      <c r="A194" s="21" t="str">
        <f>IF(ISBLANK('paste raw data here'!I231),"",IF(OR('paste raw data here'!I231="Check",'paste raw data here'!I231="Bill Payment"),"Check",'paste raw data here'!I231))</f>
        <v/>
      </c>
      <c r="B194" s="21" t="str">
        <f>IF('paste raw data here'!I231="","",IF(OR('paste raw data here'!I231="Check",'paste raw data here'!I231="Bill Payment"),'paste raw data here'!D231,'paste raw data here'!K231))</f>
        <v/>
      </c>
      <c r="C194" s="21" t="str">
        <f>IF(ISBLANK('paste raw data here'!C231),"",'paste raw data here'!C231)</f>
        <v/>
      </c>
      <c r="D194" s="22" t="str">
        <f>IF(ISBLANK('paste raw data here'!E231),"",'paste raw data here'!E231)</f>
        <v/>
      </c>
      <c r="E194" s="21" t="str">
        <f>IF(AND(ISBLANK('paste raw data here'!F231),ISBLANK('paste raw data here'!G231)),"",SUBSTITUTE(SUBSTITUTE(SUBSTITUTE('paste raw data here'!F231&amp;'paste raw data here'!G231,"&lt;br&gt;Bill #","&lt;br&gt;Bill #Bill #"),"&lt;br&gt;Bill #",CHAR(10)),"&lt;br&gt;"," "))</f>
        <v/>
      </c>
      <c r="F194" s="21" t="str">
        <f>IF(ISBLANK('paste raw data here'!J231),"",'paste raw data here'!J231)</f>
        <v/>
      </c>
      <c r="G194" s="26" t="str">
        <f>IF(ISBLANK('paste raw data here'!H231),"",'paste raw data here'!H231)</f>
        <v/>
      </c>
    </row>
    <row r="195" spans="1:7" ht="16.95" customHeight="1" x14ac:dyDescent="0.25">
      <c r="A195" s="21" t="str">
        <f>IF(ISBLANK('paste raw data here'!I232),"",IF(OR('paste raw data here'!I232="Check",'paste raw data here'!I232="Bill Payment"),"Check",'paste raw data here'!I232))</f>
        <v/>
      </c>
      <c r="B195" s="21" t="str">
        <f>IF('paste raw data here'!I232="","",IF(OR('paste raw data here'!I232="Check",'paste raw data here'!I232="Bill Payment"),'paste raw data here'!D232,'paste raw data here'!K232))</f>
        <v/>
      </c>
      <c r="C195" s="21" t="str">
        <f>IF(ISBLANK('paste raw data here'!C232),"",'paste raw data here'!C232)</f>
        <v/>
      </c>
      <c r="D195" s="22" t="str">
        <f>IF(ISBLANK('paste raw data here'!E232),"",'paste raw data here'!E232)</f>
        <v/>
      </c>
      <c r="E195" s="21" t="str">
        <f>IF(AND(ISBLANK('paste raw data here'!F232),ISBLANK('paste raw data here'!G232)),"",SUBSTITUTE(SUBSTITUTE(SUBSTITUTE('paste raw data here'!F232&amp;'paste raw data here'!G232,"&lt;br&gt;Bill #","&lt;br&gt;Bill #Bill #"),"&lt;br&gt;Bill #",CHAR(10)),"&lt;br&gt;"," "))</f>
        <v/>
      </c>
      <c r="F195" s="21" t="str">
        <f>IF(ISBLANK('paste raw data here'!J232),"",'paste raw data here'!J232)</f>
        <v/>
      </c>
      <c r="G195" s="26" t="str">
        <f>IF(ISBLANK('paste raw data here'!H232),"",'paste raw data here'!H232)</f>
        <v/>
      </c>
    </row>
    <row r="196" spans="1:7" ht="16.95" customHeight="1" x14ac:dyDescent="0.25">
      <c r="A196" s="21" t="str">
        <f>IF(ISBLANK('paste raw data here'!I233),"",IF(OR('paste raw data here'!I233="Check",'paste raw data here'!I233="Bill Payment"),"Check",'paste raw data here'!I233))</f>
        <v/>
      </c>
      <c r="B196" s="21" t="str">
        <f>IF('paste raw data here'!I233="","",IF(OR('paste raw data here'!I233="Check",'paste raw data here'!I233="Bill Payment"),'paste raw data here'!D233,'paste raw data here'!K233))</f>
        <v/>
      </c>
      <c r="C196" s="21" t="str">
        <f>IF(ISBLANK('paste raw data here'!C233),"",'paste raw data here'!C233)</f>
        <v/>
      </c>
      <c r="D196" s="22" t="str">
        <f>IF(ISBLANK('paste raw data here'!E233),"",'paste raw data here'!E233)</f>
        <v/>
      </c>
      <c r="E196" s="21" t="str">
        <f>IF(AND(ISBLANK('paste raw data here'!F233),ISBLANK('paste raw data here'!G233)),"",SUBSTITUTE(SUBSTITUTE(SUBSTITUTE('paste raw data here'!F233&amp;'paste raw data here'!G233,"&lt;br&gt;Bill #","&lt;br&gt;Bill #Bill #"),"&lt;br&gt;Bill #",CHAR(10)),"&lt;br&gt;"," "))</f>
        <v/>
      </c>
      <c r="F196" s="21" t="str">
        <f>IF(ISBLANK('paste raw data here'!J233),"",'paste raw data here'!J233)</f>
        <v/>
      </c>
      <c r="G196" s="26" t="str">
        <f>IF(ISBLANK('paste raw data here'!H233),"",'paste raw data here'!H233)</f>
        <v/>
      </c>
    </row>
    <row r="197" spans="1:7" ht="16.95" customHeight="1" x14ac:dyDescent="0.25">
      <c r="A197" s="21" t="str">
        <f>IF(ISBLANK('paste raw data here'!I234),"",IF(OR('paste raw data here'!I234="Check",'paste raw data here'!I234="Bill Payment"),"Check",'paste raw data here'!I234))</f>
        <v/>
      </c>
      <c r="B197" s="21" t="str">
        <f>IF('paste raw data here'!I234="","",IF(OR('paste raw data here'!I234="Check",'paste raw data here'!I234="Bill Payment"),'paste raw data here'!D234,'paste raw data here'!K234))</f>
        <v/>
      </c>
      <c r="C197" s="21" t="str">
        <f>IF(ISBLANK('paste raw data here'!C234),"",'paste raw data here'!C234)</f>
        <v/>
      </c>
      <c r="D197" s="22" t="str">
        <f>IF(ISBLANK('paste raw data here'!E234),"",'paste raw data here'!E234)</f>
        <v/>
      </c>
      <c r="E197" s="21" t="str">
        <f>IF(AND(ISBLANK('paste raw data here'!F234),ISBLANK('paste raw data here'!G234)),"",SUBSTITUTE(SUBSTITUTE(SUBSTITUTE('paste raw data here'!F234&amp;'paste raw data here'!G234,"&lt;br&gt;Bill #","&lt;br&gt;Bill #Bill #"),"&lt;br&gt;Bill #",CHAR(10)),"&lt;br&gt;"," "))</f>
        <v/>
      </c>
      <c r="F197" s="21" t="str">
        <f>IF(ISBLANK('paste raw data here'!J234),"",'paste raw data here'!J234)</f>
        <v/>
      </c>
      <c r="G197" s="26" t="str">
        <f>IF(ISBLANK('paste raw data here'!H234),"",'paste raw data here'!H234)</f>
        <v/>
      </c>
    </row>
    <row r="198" spans="1:7" ht="16.95" customHeight="1" x14ac:dyDescent="0.25">
      <c r="A198" s="21" t="str">
        <f>IF(ISBLANK('paste raw data here'!I235),"",IF(OR('paste raw data here'!I235="Check",'paste raw data here'!I235="Bill Payment"),"Check",'paste raw data here'!I235))</f>
        <v/>
      </c>
      <c r="B198" s="21" t="str">
        <f>IF('paste raw data here'!I235="","",IF(OR('paste raw data here'!I235="Check",'paste raw data here'!I235="Bill Payment"),'paste raw data here'!D235,'paste raw data here'!K235))</f>
        <v/>
      </c>
      <c r="C198" s="21" t="str">
        <f>IF(ISBLANK('paste raw data here'!C235),"",'paste raw data here'!C235)</f>
        <v/>
      </c>
      <c r="D198" s="22" t="str">
        <f>IF(ISBLANK('paste raw data here'!E235),"",'paste raw data here'!E235)</f>
        <v/>
      </c>
      <c r="E198" s="21" t="str">
        <f>IF(AND(ISBLANK('paste raw data here'!F235),ISBLANK('paste raw data here'!G235)),"",SUBSTITUTE(SUBSTITUTE(SUBSTITUTE('paste raw data here'!F235&amp;'paste raw data here'!G235,"&lt;br&gt;Bill #","&lt;br&gt;Bill #Bill #"),"&lt;br&gt;Bill #",CHAR(10)),"&lt;br&gt;"," "))</f>
        <v/>
      </c>
      <c r="F198" s="21" t="str">
        <f>IF(ISBLANK('paste raw data here'!J235),"",'paste raw data here'!J235)</f>
        <v/>
      </c>
      <c r="G198" s="26" t="str">
        <f>IF(ISBLANK('paste raw data here'!H235),"",'paste raw data here'!H235)</f>
        <v/>
      </c>
    </row>
    <row r="199" spans="1:7" ht="16.95" customHeight="1" x14ac:dyDescent="0.25">
      <c r="A199" s="21" t="str">
        <f>IF(ISBLANK('paste raw data here'!I236),"",IF(OR('paste raw data here'!I236="Check",'paste raw data here'!I236="Bill Payment"),"Check",'paste raw data here'!I236))</f>
        <v/>
      </c>
      <c r="B199" s="21" t="str">
        <f>IF('paste raw data here'!I236="","",IF(OR('paste raw data here'!I236="Check",'paste raw data here'!I236="Bill Payment"),'paste raw data here'!D236,'paste raw data here'!K236))</f>
        <v/>
      </c>
      <c r="C199" s="21" t="str">
        <f>IF(ISBLANK('paste raw data here'!C236),"",'paste raw data here'!C236)</f>
        <v/>
      </c>
      <c r="D199" s="22" t="str">
        <f>IF(ISBLANK('paste raw data here'!E236),"",'paste raw data here'!E236)</f>
        <v/>
      </c>
      <c r="E199" s="21" t="str">
        <f>IF(AND(ISBLANK('paste raw data here'!F236),ISBLANK('paste raw data here'!G236)),"",SUBSTITUTE(SUBSTITUTE(SUBSTITUTE('paste raw data here'!F236&amp;'paste raw data here'!G236,"&lt;br&gt;Bill #","&lt;br&gt;Bill #Bill #"),"&lt;br&gt;Bill #",CHAR(10)),"&lt;br&gt;"," "))</f>
        <v/>
      </c>
      <c r="F199" s="21" t="str">
        <f>IF(ISBLANK('paste raw data here'!J236),"",'paste raw data here'!J236)</f>
        <v/>
      </c>
      <c r="G199" s="26" t="str">
        <f>IF(ISBLANK('paste raw data here'!H236),"",'paste raw data here'!H236)</f>
        <v/>
      </c>
    </row>
    <row r="200" spans="1:7" ht="16.95" customHeight="1" x14ac:dyDescent="0.25">
      <c r="A200" s="21" t="str">
        <f>IF(ISBLANK('paste raw data here'!I237),"",IF(OR('paste raw data here'!I237="Check",'paste raw data here'!I237="Bill Payment"),"Check",'paste raw data here'!I237))</f>
        <v/>
      </c>
      <c r="B200" s="21" t="str">
        <f>IF('paste raw data here'!I237="","",IF(OR('paste raw data here'!I237="Check",'paste raw data here'!I237="Bill Payment"),'paste raw data here'!D237,'paste raw data here'!K237))</f>
        <v/>
      </c>
      <c r="C200" s="21" t="str">
        <f>IF(ISBLANK('paste raw data here'!C237),"",'paste raw data here'!C237)</f>
        <v/>
      </c>
      <c r="D200" s="22" t="str">
        <f>IF(ISBLANK('paste raw data here'!E237),"",'paste raw data here'!E237)</f>
        <v/>
      </c>
      <c r="E200" s="21" t="str">
        <f>IF(AND(ISBLANK('paste raw data here'!F237),ISBLANK('paste raw data here'!G237)),"",SUBSTITUTE(SUBSTITUTE(SUBSTITUTE('paste raw data here'!F237&amp;'paste raw data here'!G237,"&lt;br&gt;Bill #","&lt;br&gt;Bill #Bill #"),"&lt;br&gt;Bill #",CHAR(10)),"&lt;br&gt;"," "))</f>
        <v/>
      </c>
      <c r="F200" s="21" t="str">
        <f>IF(ISBLANK('paste raw data here'!J237),"",'paste raw data here'!J237)</f>
        <v/>
      </c>
      <c r="G200" s="26" t="str">
        <f>IF(ISBLANK('paste raw data here'!H237),"",'paste raw data here'!H237)</f>
        <v/>
      </c>
    </row>
    <row r="201" spans="1:7" ht="16.95" customHeight="1" x14ac:dyDescent="0.25">
      <c r="A201" s="21" t="str">
        <f>IF(ISBLANK('paste raw data here'!I238),"",IF(OR('paste raw data here'!I238="Check",'paste raw data here'!I238="Bill Payment"),"Check",'paste raw data here'!I238))</f>
        <v/>
      </c>
      <c r="B201" s="21" t="str">
        <f>IF('paste raw data here'!I238="","",IF(OR('paste raw data here'!I238="Check",'paste raw data here'!I238="Bill Payment"),'paste raw data here'!D238,'paste raw data here'!K238))</f>
        <v/>
      </c>
      <c r="C201" s="21" t="str">
        <f>IF(ISBLANK('paste raw data here'!C238),"",'paste raw data here'!C238)</f>
        <v/>
      </c>
      <c r="D201" s="22" t="str">
        <f>IF(ISBLANK('paste raw data here'!E238),"",'paste raw data here'!E238)</f>
        <v/>
      </c>
      <c r="E201" s="21" t="str">
        <f>IF(AND(ISBLANK('paste raw data here'!F238),ISBLANK('paste raw data here'!G238)),"",SUBSTITUTE(SUBSTITUTE(SUBSTITUTE('paste raw data here'!F238&amp;'paste raw data here'!G238,"&lt;br&gt;Bill #","&lt;br&gt;Bill #Bill #"),"&lt;br&gt;Bill #",CHAR(10)),"&lt;br&gt;"," "))</f>
        <v/>
      </c>
      <c r="F201" s="21" t="str">
        <f>IF(ISBLANK('paste raw data here'!J238),"",'paste raw data here'!J238)</f>
        <v/>
      </c>
      <c r="G201" s="26" t="str">
        <f>IF(ISBLANK('paste raw data here'!H238),"",'paste raw data here'!H238)</f>
        <v/>
      </c>
    </row>
    <row r="202" spans="1:7" ht="16.95" customHeight="1" x14ac:dyDescent="0.25">
      <c r="A202" s="21" t="str">
        <f>IF(ISBLANK('paste raw data here'!I239),"",IF(OR('paste raw data here'!I239="Check",'paste raw data here'!I239="Bill Payment"),"Check",'paste raw data here'!I239))</f>
        <v/>
      </c>
      <c r="B202" s="21" t="str">
        <f>IF('paste raw data here'!I239="","",IF(OR('paste raw data here'!I239="Check",'paste raw data here'!I239="Bill Payment"),'paste raw data here'!D239,'paste raw data here'!K239))</f>
        <v/>
      </c>
      <c r="C202" s="21" t="str">
        <f>IF(ISBLANK('paste raw data here'!C239),"",'paste raw data here'!C239)</f>
        <v/>
      </c>
      <c r="D202" s="22" t="str">
        <f>IF(ISBLANK('paste raw data here'!E239),"",'paste raw data here'!E239)</f>
        <v/>
      </c>
      <c r="E202" s="21" t="str">
        <f>IF(AND(ISBLANK('paste raw data here'!F239),ISBLANK('paste raw data here'!G239)),"",SUBSTITUTE(SUBSTITUTE(SUBSTITUTE('paste raw data here'!F239&amp;'paste raw data here'!G239,"&lt;br&gt;Bill #","&lt;br&gt;Bill #Bill #"),"&lt;br&gt;Bill #",CHAR(10)),"&lt;br&gt;"," "))</f>
        <v/>
      </c>
      <c r="F202" s="21" t="str">
        <f>IF(ISBLANK('paste raw data here'!J239),"",'paste raw data here'!J239)</f>
        <v/>
      </c>
      <c r="G202" s="26" t="str">
        <f>IF(ISBLANK('paste raw data here'!H239),"",'paste raw data here'!H239)</f>
        <v/>
      </c>
    </row>
    <row r="203" spans="1:7" ht="16.95" customHeight="1" x14ac:dyDescent="0.25">
      <c r="A203" s="21" t="str">
        <f>IF(ISBLANK('paste raw data here'!I240),"",IF(OR('paste raw data here'!I240="Check",'paste raw data here'!I240="Bill Payment"),"Check",'paste raw data here'!I240))</f>
        <v/>
      </c>
      <c r="B203" s="21" t="str">
        <f>IF('paste raw data here'!I240="","",IF(OR('paste raw data here'!I240="Check",'paste raw data here'!I240="Bill Payment"),'paste raw data here'!D240,'paste raw data here'!K240))</f>
        <v/>
      </c>
      <c r="C203" s="21" t="str">
        <f>IF(ISBLANK('paste raw data here'!C240),"",'paste raw data here'!C240)</f>
        <v/>
      </c>
      <c r="D203" s="22" t="str">
        <f>IF(ISBLANK('paste raw data here'!E240),"",'paste raw data here'!E240)</f>
        <v/>
      </c>
      <c r="E203" s="21" t="str">
        <f>IF(AND(ISBLANK('paste raw data here'!F240),ISBLANK('paste raw data here'!G240)),"",SUBSTITUTE(SUBSTITUTE(SUBSTITUTE('paste raw data here'!F240&amp;'paste raw data here'!G240,"&lt;br&gt;Bill #","&lt;br&gt;Bill #Bill #"),"&lt;br&gt;Bill #",CHAR(10)),"&lt;br&gt;"," "))</f>
        <v/>
      </c>
      <c r="F203" s="21" t="str">
        <f>IF(ISBLANK('paste raw data here'!J240),"",'paste raw data here'!J240)</f>
        <v/>
      </c>
      <c r="G203" s="26" t="str">
        <f>IF(ISBLANK('paste raw data here'!H240),"",'paste raw data here'!H240)</f>
        <v/>
      </c>
    </row>
    <row r="204" spans="1:7" ht="16.95" customHeight="1" x14ac:dyDescent="0.25">
      <c r="A204" s="21" t="str">
        <f>IF(ISBLANK('paste raw data here'!I241),"",IF(OR('paste raw data here'!I241="Check",'paste raw data here'!I241="Bill Payment"),"Check",'paste raw data here'!I241))</f>
        <v/>
      </c>
      <c r="B204" s="21" t="str">
        <f>IF('paste raw data here'!I241="","",IF(OR('paste raw data here'!I241="Check",'paste raw data here'!I241="Bill Payment"),'paste raw data here'!D241,'paste raw data here'!K241))</f>
        <v/>
      </c>
      <c r="C204" s="21" t="str">
        <f>IF(ISBLANK('paste raw data here'!C241),"",'paste raw data here'!C241)</f>
        <v/>
      </c>
      <c r="D204" s="22" t="str">
        <f>IF(ISBLANK('paste raw data here'!E241),"",'paste raw data here'!E241)</f>
        <v/>
      </c>
      <c r="E204" s="21" t="str">
        <f>IF(AND(ISBLANK('paste raw data here'!F241),ISBLANK('paste raw data here'!G241)),"",SUBSTITUTE(SUBSTITUTE(SUBSTITUTE('paste raw data here'!F241&amp;'paste raw data here'!G241,"&lt;br&gt;Bill #","&lt;br&gt;Bill #Bill #"),"&lt;br&gt;Bill #",CHAR(10)),"&lt;br&gt;"," "))</f>
        <v/>
      </c>
      <c r="F204" s="21" t="str">
        <f>IF(ISBLANK('paste raw data here'!J241),"",'paste raw data here'!J241)</f>
        <v/>
      </c>
      <c r="G204" s="26" t="str">
        <f>IF(ISBLANK('paste raw data here'!H241),"",'paste raw data here'!H241)</f>
        <v/>
      </c>
    </row>
    <row r="205" spans="1:7" ht="16.95" customHeight="1" x14ac:dyDescent="0.25">
      <c r="A205" s="21" t="str">
        <f>IF(ISBLANK('paste raw data here'!I242),"",IF(OR('paste raw data here'!I242="Check",'paste raw data here'!I242="Bill Payment"),"Check",'paste raw data here'!I242))</f>
        <v/>
      </c>
      <c r="B205" s="21" t="str">
        <f>IF('paste raw data here'!I242="","",IF(OR('paste raw data here'!I242="Check",'paste raw data here'!I242="Bill Payment"),'paste raw data here'!D242,'paste raw data here'!K242))</f>
        <v/>
      </c>
      <c r="C205" s="21" t="str">
        <f>IF(ISBLANK('paste raw data here'!C242),"",'paste raw data here'!C242)</f>
        <v/>
      </c>
      <c r="D205" s="22" t="str">
        <f>IF(ISBLANK('paste raw data here'!E242),"",'paste raw data here'!E242)</f>
        <v/>
      </c>
      <c r="E205" s="21" t="str">
        <f>IF(AND(ISBLANK('paste raw data here'!F242),ISBLANK('paste raw data here'!G242)),"",SUBSTITUTE(SUBSTITUTE(SUBSTITUTE('paste raw data here'!F242&amp;'paste raw data here'!G242,"&lt;br&gt;Bill #","&lt;br&gt;Bill #Bill #"),"&lt;br&gt;Bill #",CHAR(10)),"&lt;br&gt;"," "))</f>
        <v/>
      </c>
      <c r="F205" s="21" t="str">
        <f>IF(ISBLANK('paste raw data here'!J242),"",'paste raw data here'!J242)</f>
        <v/>
      </c>
      <c r="G205" s="26" t="str">
        <f>IF(ISBLANK('paste raw data here'!H242),"",'paste raw data here'!H242)</f>
        <v/>
      </c>
    </row>
    <row r="206" spans="1:7" ht="16.95" customHeight="1" x14ac:dyDescent="0.25">
      <c r="A206" s="21" t="str">
        <f>IF(ISBLANK('paste raw data here'!I243),"",IF(OR('paste raw data here'!I243="Check",'paste raw data here'!I243="Bill Payment"),"Check",'paste raw data here'!I243))</f>
        <v/>
      </c>
      <c r="B206" s="21" t="str">
        <f>IF('paste raw data here'!I243="","",IF(OR('paste raw data here'!I243="Check",'paste raw data here'!I243="Bill Payment"),'paste raw data here'!D243,'paste raw data here'!K243))</f>
        <v/>
      </c>
      <c r="C206" s="21" t="str">
        <f>IF(ISBLANK('paste raw data here'!C243),"",'paste raw data here'!C243)</f>
        <v/>
      </c>
      <c r="D206" s="22" t="str">
        <f>IF(ISBLANK('paste raw data here'!E243),"",'paste raw data here'!E243)</f>
        <v/>
      </c>
      <c r="E206" s="21" t="str">
        <f>IF(AND(ISBLANK('paste raw data here'!F243),ISBLANK('paste raw data here'!G243)),"",SUBSTITUTE(SUBSTITUTE(SUBSTITUTE('paste raw data here'!F243&amp;'paste raw data here'!G243,"&lt;br&gt;Bill #","&lt;br&gt;Bill #Bill #"),"&lt;br&gt;Bill #",CHAR(10)),"&lt;br&gt;"," "))</f>
        <v/>
      </c>
      <c r="F206" s="21" t="str">
        <f>IF(ISBLANK('paste raw data here'!J243),"",'paste raw data here'!J243)</f>
        <v/>
      </c>
      <c r="G206" s="26" t="str">
        <f>IF(ISBLANK('paste raw data here'!H243),"",'paste raw data here'!H243)</f>
        <v/>
      </c>
    </row>
    <row r="207" spans="1:7" ht="16.95" customHeight="1" x14ac:dyDescent="0.25">
      <c r="A207" s="21" t="str">
        <f>IF(ISBLANK('paste raw data here'!I244),"",IF(OR('paste raw data here'!I244="Check",'paste raw data here'!I244="Bill Payment"),"Check",'paste raw data here'!I244))</f>
        <v/>
      </c>
      <c r="B207" s="21" t="str">
        <f>IF('paste raw data here'!I244="","",IF(OR('paste raw data here'!I244="Check",'paste raw data here'!I244="Bill Payment"),'paste raw data here'!D244,'paste raw data here'!K244))</f>
        <v/>
      </c>
      <c r="C207" s="21" t="str">
        <f>IF(ISBLANK('paste raw data here'!C244),"",'paste raw data here'!C244)</f>
        <v/>
      </c>
      <c r="D207" s="22" t="str">
        <f>IF(ISBLANK('paste raw data here'!E244),"",'paste raw data here'!E244)</f>
        <v/>
      </c>
      <c r="E207" s="21" t="str">
        <f>IF(AND(ISBLANK('paste raw data here'!F244),ISBLANK('paste raw data here'!G244)),"",SUBSTITUTE(SUBSTITUTE(SUBSTITUTE('paste raw data here'!F244&amp;'paste raw data here'!G244,"&lt;br&gt;Bill #","&lt;br&gt;Bill #Bill #"),"&lt;br&gt;Bill #",CHAR(10)),"&lt;br&gt;"," "))</f>
        <v/>
      </c>
      <c r="F207" s="21" t="str">
        <f>IF(ISBLANK('paste raw data here'!J244),"",'paste raw data here'!J244)</f>
        <v/>
      </c>
      <c r="G207" s="26" t="str">
        <f>IF(ISBLANK('paste raw data here'!H244),"",'paste raw data here'!H244)</f>
        <v/>
      </c>
    </row>
    <row r="208" spans="1:7" ht="16.95" customHeight="1" x14ac:dyDescent="0.25">
      <c r="A208" s="21" t="str">
        <f>IF(ISBLANK('paste raw data here'!I245),"",IF(OR('paste raw data here'!I245="Check",'paste raw data here'!I245="Bill Payment"),"Check",'paste raw data here'!I245))</f>
        <v/>
      </c>
      <c r="B208" s="21" t="str">
        <f>IF('paste raw data here'!I245="","",IF(OR('paste raw data here'!I245="Check",'paste raw data here'!I245="Bill Payment"),'paste raw data here'!D245,'paste raw data here'!K245))</f>
        <v/>
      </c>
      <c r="C208" s="21" t="str">
        <f>IF(ISBLANK('paste raw data here'!C245),"",'paste raw data here'!C245)</f>
        <v/>
      </c>
      <c r="D208" s="22" t="str">
        <f>IF(ISBLANK('paste raw data here'!E245),"",'paste raw data here'!E245)</f>
        <v/>
      </c>
      <c r="E208" s="21" t="str">
        <f>IF(AND(ISBLANK('paste raw data here'!F245),ISBLANK('paste raw data here'!G245)),"",SUBSTITUTE(SUBSTITUTE(SUBSTITUTE('paste raw data here'!F245&amp;'paste raw data here'!G245,"&lt;br&gt;Bill #","&lt;br&gt;Bill #Bill #"),"&lt;br&gt;Bill #",CHAR(10)),"&lt;br&gt;"," "))</f>
        <v/>
      </c>
      <c r="F208" s="21" t="str">
        <f>IF(ISBLANK('paste raw data here'!J245),"",'paste raw data here'!J245)</f>
        <v/>
      </c>
      <c r="G208" s="26" t="str">
        <f>IF(ISBLANK('paste raw data here'!H245),"",'paste raw data here'!H245)</f>
        <v/>
      </c>
    </row>
    <row r="209" spans="1:7" ht="16.95" customHeight="1" x14ac:dyDescent="0.25">
      <c r="A209" s="21" t="str">
        <f>IF(ISBLANK('paste raw data here'!I246),"",IF(OR('paste raw data here'!I246="Check",'paste raw data here'!I246="Bill Payment"),"Check",'paste raw data here'!I246))</f>
        <v/>
      </c>
      <c r="B209" s="21" t="str">
        <f>IF('paste raw data here'!I246="","",IF(OR('paste raw data here'!I246="Check",'paste raw data here'!I246="Bill Payment"),'paste raw data here'!D246,'paste raw data here'!K246))</f>
        <v/>
      </c>
      <c r="C209" s="21" t="str">
        <f>IF(ISBLANK('paste raw data here'!C246),"",'paste raw data here'!C246)</f>
        <v/>
      </c>
      <c r="D209" s="22" t="str">
        <f>IF(ISBLANK('paste raw data here'!E246),"",'paste raw data here'!E246)</f>
        <v/>
      </c>
      <c r="E209" s="21" t="str">
        <f>IF(AND(ISBLANK('paste raw data here'!F246),ISBLANK('paste raw data here'!G246)),"",SUBSTITUTE(SUBSTITUTE(SUBSTITUTE('paste raw data here'!F246&amp;'paste raw data here'!G246,"&lt;br&gt;Bill #","&lt;br&gt;Bill #Bill #"),"&lt;br&gt;Bill #",CHAR(10)),"&lt;br&gt;"," "))</f>
        <v/>
      </c>
      <c r="F209" s="21" t="str">
        <f>IF(ISBLANK('paste raw data here'!J246),"",'paste raw data here'!J246)</f>
        <v/>
      </c>
      <c r="G209" s="26" t="str">
        <f>IF(ISBLANK('paste raw data here'!H246),"",'paste raw data here'!H246)</f>
        <v/>
      </c>
    </row>
    <row r="210" spans="1:7" ht="16.95" customHeight="1" x14ac:dyDescent="0.25">
      <c r="A210" s="21" t="str">
        <f>IF(ISBLANK('paste raw data here'!I247),"",IF(OR('paste raw data here'!I247="Check",'paste raw data here'!I247="Bill Payment"),"Check",'paste raw data here'!I247))</f>
        <v/>
      </c>
      <c r="B210" s="21" t="str">
        <f>IF('paste raw data here'!I247="","",IF(OR('paste raw data here'!I247="Check",'paste raw data here'!I247="Bill Payment"),'paste raw data here'!D247,'paste raw data here'!K247))</f>
        <v/>
      </c>
      <c r="C210" s="21" t="str">
        <f>IF(ISBLANK('paste raw data here'!C247),"",'paste raw data here'!C247)</f>
        <v/>
      </c>
      <c r="D210" s="22" t="str">
        <f>IF(ISBLANK('paste raw data here'!E247),"",'paste raw data here'!E247)</f>
        <v/>
      </c>
      <c r="E210" s="21" t="str">
        <f>IF(AND(ISBLANK('paste raw data here'!F247),ISBLANK('paste raw data here'!G247)),"",SUBSTITUTE(SUBSTITUTE(SUBSTITUTE('paste raw data here'!F247&amp;'paste raw data here'!G247,"&lt;br&gt;Bill #","&lt;br&gt;Bill #Bill #"),"&lt;br&gt;Bill #",CHAR(10)),"&lt;br&gt;"," "))</f>
        <v/>
      </c>
      <c r="F210" s="21" t="str">
        <f>IF(ISBLANK('paste raw data here'!J247),"",'paste raw data here'!J247)</f>
        <v/>
      </c>
      <c r="G210" s="26" t="str">
        <f>IF(ISBLANK('paste raw data here'!H247),"",'paste raw data here'!H247)</f>
        <v/>
      </c>
    </row>
    <row r="211" spans="1:7" ht="16.95" customHeight="1" x14ac:dyDescent="0.25">
      <c r="A211" s="21" t="str">
        <f>IF(ISBLANK('paste raw data here'!I248),"",IF(OR('paste raw data here'!I248="Check",'paste raw data here'!I248="Bill Payment"),"Check",'paste raw data here'!I248))</f>
        <v/>
      </c>
      <c r="B211" s="21" t="str">
        <f>IF('paste raw data here'!I248="","",IF(OR('paste raw data here'!I248="Check",'paste raw data here'!I248="Bill Payment"),'paste raw data here'!D248,'paste raw data here'!K248))</f>
        <v/>
      </c>
      <c r="C211" s="21" t="str">
        <f>IF(ISBLANK('paste raw data here'!C248),"",'paste raw data here'!C248)</f>
        <v/>
      </c>
      <c r="D211" s="22" t="str">
        <f>IF(ISBLANK('paste raw data here'!E248),"",'paste raw data here'!E248)</f>
        <v/>
      </c>
      <c r="E211" s="21" t="str">
        <f>IF(AND(ISBLANK('paste raw data here'!F248),ISBLANK('paste raw data here'!G248)),"",SUBSTITUTE(SUBSTITUTE(SUBSTITUTE('paste raw data here'!F248&amp;'paste raw data here'!G248,"&lt;br&gt;Bill #","&lt;br&gt;Bill #Bill #"),"&lt;br&gt;Bill #",CHAR(10)),"&lt;br&gt;"," "))</f>
        <v/>
      </c>
      <c r="F211" s="21" t="str">
        <f>IF(ISBLANK('paste raw data here'!J248),"",'paste raw data here'!J248)</f>
        <v/>
      </c>
      <c r="G211" s="26" t="str">
        <f>IF(ISBLANK('paste raw data here'!H248),"",'paste raw data here'!H248)</f>
        <v/>
      </c>
    </row>
    <row r="212" spans="1:7" ht="16.95" customHeight="1" x14ac:dyDescent="0.25">
      <c r="A212" s="21" t="str">
        <f>IF(ISBLANK('paste raw data here'!I249),"",IF(OR('paste raw data here'!I249="Check",'paste raw data here'!I249="Bill Payment"),"Check",'paste raw data here'!I249))</f>
        <v/>
      </c>
      <c r="B212" s="21" t="str">
        <f>IF('paste raw data here'!I249="","",IF(OR('paste raw data here'!I249="Check",'paste raw data here'!I249="Bill Payment"),'paste raw data here'!D249,'paste raw data here'!K249))</f>
        <v/>
      </c>
      <c r="C212" s="21" t="str">
        <f>IF(ISBLANK('paste raw data here'!C249),"",'paste raw data here'!C249)</f>
        <v/>
      </c>
      <c r="D212" s="22" t="str">
        <f>IF(ISBLANK('paste raw data here'!E249),"",'paste raw data here'!E249)</f>
        <v/>
      </c>
      <c r="E212" s="21" t="str">
        <f>IF(AND(ISBLANK('paste raw data here'!F249),ISBLANK('paste raw data here'!G249)),"",SUBSTITUTE(SUBSTITUTE(SUBSTITUTE('paste raw data here'!F249&amp;'paste raw data here'!G249,"&lt;br&gt;Bill #","&lt;br&gt;Bill #Bill #"),"&lt;br&gt;Bill #",CHAR(10)),"&lt;br&gt;"," "))</f>
        <v/>
      </c>
      <c r="F212" s="21" t="str">
        <f>IF(ISBLANK('paste raw data here'!J249),"",'paste raw data here'!J249)</f>
        <v/>
      </c>
      <c r="G212" s="26" t="str">
        <f>IF(ISBLANK('paste raw data here'!H249),"",'paste raw data here'!H249)</f>
        <v/>
      </c>
    </row>
    <row r="213" spans="1:7" ht="16.95" customHeight="1" x14ac:dyDescent="0.25">
      <c r="A213" s="21" t="str">
        <f>IF(ISBLANK('paste raw data here'!I250),"",IF(OR('paste raw data here'!I250="Check",'paste raw data here'!I250="Bill Payment"),"Check",'paste raw data here'!I250))</f>
        <v/>
      </c>
      <c r="B213" s="21" t="str">
        <f>IF('paste raw data here'!I250="","",IF(OR('paste raw data here'!I250="Check",'paste raw data here'!I250="Bill Payment"),'paste raw data here'!D250,'paste raw data here'!K250))</f>
        <v/>
      </c>
      <c r="C213" s="21" t="str">
        <f>IF(ISBLANK('paste raw data here'!C250),"",'paste raw data here'!C250)</f>
        <v/>
      </c>
      <c r="D213" s="22" t="str">
        <f>IF(ISBLANK('paste raw data here'!E250),"",'paste raw data here'!E250)</f>
        <v/>
      </c>
      <c r="E213" s="21" t="str">
        <f>IF(AND(ISBLANK('paste raw data here'!F250),ISBLANK('paste raw data here'!G250)),"",SUBSTITUTE(SUBSTITUTE(SUBSTITUTE('paste raw data here'!F250&amp;'paste raw data here'!G250,"&lt;br&gt;Bill #","&lt;br&gt;Bill #Bill #"),"&lt;br&gt;Bill #",CHAR(10)),"&lt;br&gt;"," "))</f>
        <v/>
      </c>
      <c r="F213" s="21" t="str">
        <f>IF(ISBLANK('paste raw data here'!J250),"",'paste raw data here'!J250)</f>
        <v/>
      </c>
      <c r="G213" s="26" t="str">
        <f>IF(ISBLANK('paste raw data here'!H250),"",'paste raw data here'!H250)</f>
        <v/>
      </c>
    </row>
    <row r="214" spans="1:7" ht="16.95" customHeight="1" x14ac:dyDescent="0.25">
      <c r="A214" s="21" t="str">
        <f>IF(ISBLANK('paste raw data here'!I251),"",IF(OR('paste raw data here'!I251="Check",'paste raw data here'!I251="Bill Payment"),"Check",'paste raw data here'!I251))</f>
        <v/>
      </c>
      <c r="B214" s="21" t="str">
        <f>IF('paste raw data here'!I251="","",IF(OR('paste raw data here'!I251="Check",'paste raw data here'!I251="Bill Payment"),'paste raw data here'!D251,'paste raw data here'!K251))</f>
        <v/>
      </c>
      <c r="C214" s="21" t="str">
        <f>IF(ISBLANK('paste raw data here'!C251),"",'paste raw data here'!C251)</f>
        <v/>
      </c>
      <c r="D214" s="22" t="str">
        <f>IF(ISBLANK('paste raw data here'!E251),"",'paste raw data here'!E251)</f>
        <v/>
      </c>
      <c r="E214" s="21" t="str">
        <f>IF(AND(ISBLANK('paste raw data here'!F251),ISBLANK('paste raw data here'!G251)),"",SUBSTITUTE(SUBSTITUTE(SUBSTITUTE('paste raw data here'!F251&amp;'paste raw data here'!G251,"&lt;br&gt;Bill #","&lt;br&gt;Bill #Bill #"),"&lt;br&gt;Bill #",CHAR(10)),"&lt;br&gt;"," "))</f>
        <v/>
      </c>
      <c r="F214" s="21" t="str">
        <f>IF(ISBLANK('paste raw data here'!J251),"",'paste raw data here'!J251)</f>
        <v/>
      </c>
      <c r="G214" s="26" t="str">
        <f>IF(ISBLANK('paste raw data here'!H251),"",'paste raw data here'!H251)</f>
        <v/>
      </c>
    </row>
    <row r="215" spans="1:7" ht="16.95" customHeight="1" x14ac:dyDescent="0.25">
      <c r="A215" s="21" t="str">
        <f>IF(ISBLANK('paste raw data here'!I252),"",IF(OR('paste raw data here'!I252="Check",'paste raw data here'!I252="Bill Payment"),"Check",'paste raw data here'!I252))</f>
        <v/>
      </c>
      <c r="B215" s="21" t="str">
        <f>IF('paste raw data here'!I252="","",IF(OR('paste raw data here'!I252="Check",'paste raw data here'!I252="Bill Payment"),'paste raw data here'!D252,'paste raw data here'!K252))</f>
        <v/>
      </c>
      <c r="C215" s="21" t="str">
        <f>IF(ISBLANK('paste raw data here'!C252),"",'paste raw data here'!C252)</f>
        <v/>
      </c>
      <c r="D215" s="22" t="str">
        <f>IF(ISBLANK('paste raw data here'!E252),"",'paste raw data here'!E252)</f>
        <v/>
      </c>
      <c r="E215" s="21" t="str">
        <f>IF(AND(ISBLANK('paste raw data here'!F252),ISBLANK('paste raw data here'!G252)),"",SUBSTITUTE(SUBSTITUTE(SUBSTITUTE('paste raw data here'!F252&amp;'paste raw data here'!G252,"&lt;br&gt;Bill #","&lt;br&gt;Bill #Bill #"),"&lt;br&gt;Bill #",CHAR(10)),"&lt;br&gt;"," "))</f>
        <v/>
      </c>
      <c r="F215" s="21" t="str">
        <f>IF(ISBLANK('paste raw data here'!J252),"",'paste raw data here'!J252)</f>
        <v/>
      </c>
      <c r="G215" s="26" t="str">
        <f>IF(ISBLANK('paste raw data here'!H252),"",'paste raw data here'!H252)</f>
        <v/>
      </c>
    </row>
    <row r="216" spans="1:7" ht="16.95" customHeight="1" x14ac:dyDescent="0.25">
      <c r="A216" s="21" t="str">
        <f>IF(ISBLANK('paste raw data here'!I253),"",IF(OR('paste raw data here'!I253="Check",'paste raw data here'!I253="Bill Payment"),"Check",'paste raw data here'!I253))</f>
        <v/>
      </c>
      <c r="B216" s="21" t="str">
        <f>IF('paste raw data here'!I253="","",IF(OR('paste raw data here'!I253="Check",'paste raw data here'!I253="Bill Payment"),'paste raw data here'!D253,'paste raw data here'!K253))</f>
        <v/>
      </c>
      <c r="C216" s="21" t="str">
        <f>IF(ISBLANK('paste raw data here'!C253),"",'paste raw data here'!C253)</f>
        <v/>
      </c>
      <c r="D216" s="22" t="str">
        <f>IF(ISBLANK('paste raw data here'!E253),"",'paste raw data here'!E253)</f>
        <v/>
      </c>
      <c r="E216" s="21" t="str">
        <f>IF(AND(ISBLANK('paste raw data here'!F253),ISBLANK('paste raw data here'!G253)),"",SUBSTITUTE(SUBSTITUTE(SUBSTITUTE('paste raw data here'!F253&amp;'paste raw data here'!G253,"&lt;br&gt;Bill #","&lt;br&gt;Bill #Bill #"),"&lt;br&gt;Bill #",CHAR(10)),"&lt;br&gt;"," "))</f>
        <v/>
      </c>
      <c r="F216" s="21" t="str">
        <f>IF(ISBLANK('paste raw data here'!J253),"",'paste raw data here'!J253)</f>
        <v/>
      </c>
      <c r="G216" s="26" t="str">
        <f>IF(ISBLANK('paste raw data here'!H253),"",'paste raw data here'!H253)</f>
        <v/>
      </c>
    </row>
    <row r="217" spans="1:7" ht="16.95" customHeight="1" x14ac:dyDescent="0.25">
      <c r="A217" s="21" t="str">
        <f>IF(ISBLANK('paste raw data here'!I254),"",IF(OR('paste raw data here'!I254="Check",'paste raw data here'!I254="Bill Payment"),"Check",'paste raw data here'!I254))</f>
        <v/>
      </c>
      <c r="B217" s="21" t="str">
        <f>IF('paste raw data here'!I254="","",IF(OR('paste raw data here'!I254="Check",'paste raw data here'!I254="Bill Payment"),'paste raw data here'!D254,'paste raw data here'!K254))</f>
        <v/>
      </c>
      <c r="C217" s="21" t="str">
        <f>IF(ISBLANK('paste raw data here'!C254),"",'paste raw data here'!C254)</f>
        <v/>
      </c>
      <c r="D217" s="22" t="str">
        <f>IF(ISBLANK('paste raw data here'!E254),"",'paste raw data here'!E254)</f>
        <v/>
      </c>
      <c r="E217" s="21" t="str">
        <f>IF(AND(ISBLANK('paste raw data here'!F254),ISBLANK('paste raw data here'!G254)),"",SUBSTITUTE(SUBSTITUTE(SUBSTITUTE('paste raw data here'!F254&amp;'paste raw data here'!G254,"&lt;br&gt;Bill #","&lt;br&gt;Bill #Bill #"),"&lt;br&gt;Bill #",CHAR(10)),"&lt;br&gt;"," "))</f>
        <v/>
      </c>
      <c r="F217" s="21" t="str">
        <f>IF(ISBLANK('paste raw data here'!J254),"",'paste raw data here'!J254)</f>
        <v/>
      </c>
      <c r="G217" s="26" t="str">
        <f>IF(ISBLANK('paste raw data here'!H254),"",'paste raw data here'!H254)</f>
        <v/>
      </c>
    </row>
    <row r="218" spans="1:7" ht="16.95" customHeight="1" x14ac:dyDescent="0.25">
      <c r="A218" s="21" t="str">
        <f>IF(ISBLANK('paste raw data here'!I255),"",IF(OR('paste raw data here'!I255="Check",'paste raw data here'!I255="Bill Payment"),"Check",'paste raw data here'!I255))</f>
        <v/>
      </c>
      <c r="B218" s="21" t="str">
        <f>IF('paste raw data here'!I255="","",IF(OR('paste raw data here'!I255="Check",'paste raw data here'!I255="Bill Payment"),'paste raw data here'!D255,'paste raw data here'!K255))</f>
        <v/>
      </c>
      <c r="C218" s="21" t="str">
        <f>IF(ISBLANK('paste raw data here'!C255),"",'paste raw data here'!C255)</f>
        <v/>
      </c>
      <c r="D218" s="22" t="str">
        <f>IF(ISBLANK('paste raw data here'!E255),"",'paste raw data here'!E255)</f>
        <v/>
      </c>
      <c r="E218" s="21" t="str">
        <f>IF(AND(ISBLANK('paste raw data here'!F255),ISBLANK('paste raw data here'!G255)),"",SUBSTITUTE(SUBSTITUTE(SUBSTITUTE('paste raw data here'!F255&amp;'paste raw data here'!G255,"&lt;br&gt;Bill #","&lt;br&gt;Bill #Bill #"),"&lt;br&gt;Bill #",CHAR(10)),"&lt;br&gt;"," "))</f>
        <v/>
      </c>
      <c r="F218" s="21" t="str">
        <f>IF(ISBLANK('paste raw data here'!J255),"",'paste raw data here'!J255)</f>
        <v/>
      </c>
      <c r="G218" s="26" t="str">
        <f>IF(ISBLANK('paste raw data here'!H255),"",'paste raw data here'!H255)</f>
        <v/>
      </c>
    </row>
    <row r="219" spans="1:7" ht="16.95" customHeight="1" x14ac:dyDescent="0.25">
      <c r="A219" s="21" t="str">
        <f>IF(ISBLANK('paste raw data here'!I256),"",IF(OR('paste raw data here'!I256="Check",'paste raw data here'!I256="Bill Payment"),"Check",'paste raw data here'!I256))</f>
        <v/>
      </c>
      <c r="B219" s="21" t="str">
        <f>IF('paste raw data here'!I256="","",IF(OR('paste raw data here'!I256="Check",'paste raw data here'!I256="Bill Payment"),'paste raw data here'!D256,'paste raw data here'!K256))</f>
        <v/>
      </c>
      <c r="C219" s="21" t="str">
        <f>IF(ISBLANK('paste raw data here'!C256),"",'paste raw data here'!C256)</f>
        <v/>
      </c>
      <c r="D219" s="22" t="str">
        <f>IF(ISBLANK('paste raw data here'!E256),"",'paste raw data here'!E256)</f>
        <v/>
      </c>
      <c r="E219" s="21" t="str">
        <f>IF(AND(ISBLANK('paste raw data here'!F256),ISBLANK('paste raw data here'!G256)),"",SUBSTITUTE(SUBSTITUTE(SUBSTITUTE('paste raw data here'!F256&amp;'paste raw data here'!G256,"&lt;br&gt;Bill #","&lt;br&gt;Bill #Bill #"),"&lt;br&gt;Bill #",CHAR(10)),"&lt;br&gt;"," "))</f>
        <v/>
      </c>
      <c r="F219" s="21" t="str">
        <f>IF(ISBLANK('paste raw data here'!J256),"",'paste raw data here'!J256)</f>
        <v/>
      </c>
      <c r="G219" s="26" t="str">
        <f>IF(ISBLANK('paste raw data here'!H256),"",'paste raw data here'!H256)</f>
        <v/>
      </c>
    </row>
    <row r="220" spans="1:7" ht="16.95" customHeight="1" x14ac:dyDescent="0.25">
      <c r="A220" s="21" t="str">
        <f>IF(ISBLANK('paste raw data here'!I257),"",IF(OR('paste raw data here'!I257="Check",'paste raw data here'!I257="Bill Payment"),"Check",'paste raw data here'!I257))</f>
        <v/>
      </c>
      <c r="B220" s="21" t="str">
        <f>IF('paste raw data here'!I257="","",IF(OR('paste raw data here'!I257="Check",'paste raw data here'!I257="Bill Payment"),'paste raw data here'!D257,'paste raw data here'!K257))</f>
        <v/>
      </c>
      <c r="C220" s="21" t="str">
        <f>IF(ISBLANK('paste raw data here'!C257),"",'paste raw data here'!C257)</f>
        <v/>
      </c>
      <c r="D220" s="22" t="str">
        <f>IF(ISBLANK('paste raw data here'!E257),"",'paste raw data here'!E257)</f>
        <v/>
      </c>
      <c r="E220" s="21" t="str">
        <f>IF(AND(ISBLANK('paste raw data here'!F257),ISBLANK('paste raw data here'!G257)),"",SUBSTITUTE(SUBSTITUTE(SUBSTITUTE('paste raw data here'!F257&amp;'paste raw data here'!G257,"&lt;br&gt;Bill #","&lt;br&gt;Bill #Bill #"),"&lt;br&gt;Bill #",CHAR(10)),"&lt;br&gt;"," "))</f>
        <v/>
      </c>
      <c r="F220" s="21" t="str">
        <f>IF(ISBLANK('paste raw data here'!J257),"",'paste raw data here'!J257)</f>
        <v/>
      </c>
      <c r="G220" s="26" t="str">
        <f>IF(ISBLANK('paste raw data here'!H257),"",'paste raw data here'!H257)</f>
        <v/>
      </c>
    </row>
    <row r="221" spans="1:7" ht="16.95" customHeight="1" x14ac:dyDescent="0.25">
      <c r="A221" s="21" t="str">
        <f>IF(ISBLANK('paste raw data here'!I258),"",IF(OR('paste raw data here'!I258="Check",'paste raw data here'!I258="Bill Payment"),"Check",'paste raw data here'!I258))</f>
        <v/>
      </c>
      <c r="B221" s="21" t="str">
        <f>IF('paste raw data here'!I258="","",IF(OR('paste raw data here'!I258="Check",'paste raw data here'!I258="Bill Payment"),'paste raw data here'!D258,'paste raw data here'!K258))</f>
        <v/>
      </c>
      <c r="C221" s="21" t="str">
        <f>IF(ISBLANK('paste raw data here'!C258),"",'paste raw data here'!C258)</f>
        <v/>
      </c>
      <c r="D221" s="22" t="str">
        <f>IF(ISBLANK('paste raw data here'!E258),"",'paste raw data here'!E258)</f>
        <v/>
      </c>
      <c r="E221" s="21" t="str">
        <f>IF(AND(ISBLANK('paste raw data here'!F258),ISBLANK('paste raw data here'!G258)),"",SUBSTITUTE(SUBSTITUTE(SUBSTITUTE('paste raw data here'!F258&amp;'paste raw data here'!G258,"&lt;br&gt;Bill #","&lt;br&gt;Bill #Bill #"),"&lt;br&gt;Bill #",CHAR(10)),"&lt;br&gt;"," "))</f>
        <v/>
      </c>
      <c r="F221" s="21" t="str">
        <f>IF(ISBLANK('paste raw data here'!J258),"",'paste raw data here'!J258)</f>
        <v/>
      </c>
      <c r="G221" s="26" t="str">
        <f>IF(ISBLANK('paste raw data here'!H258),"",'paste raw data here'!H258)</f>
        <v/>
      </c>
    </row>
    <row r="222" spans="1:7" ht="16.95" customHeight="1" x14ac:dyDescent="0.25">
      <c r="A222" s="21" t="str">
        <f>IF(ISBLANK('paste raw data here'!I259),"",IF(OR('paste raw data here'!I259="Check",'paste raw data here'!I259="Bill Payment"),"Check",'paste raw data here'!I259))</f>
        <v/>
      </c>
      <c r="B222" s="21" t="str">
        <f>IF('paste raw data here'!I259="","",IF(OR('paste raw data here'!I259="Check",'paste raw data here'!I259="Bill Payment"),'paste raw data here'!D259,'paste raw data here'!K259))</f>
        <v/>
      </c>
      <c r="C222" s="21" t="str">
        <f>IF(ISBLANK('paste raw data here'!C259),"",'paste raw data here'!C259)</f>
        <v/>
      </c>
      <c r="D222" s="22" t="str">
        <f>IF(ISBLANK('paste raw data here'!E259),"",'paste raw data here'!E259)</f>
        <v/>
      </c>
      <c r="E222" s="21" t="str">
        <f>IF(AND(ISBLANK('paste raw data here'!F259),ISBLANK('paste raw data here'!G259)),"",SUBSTITUTE(SUBSTITUTE(SUBSTITUTE('paste raw data here'!F259&amp;'paste raw data here'!G259,"&lt;br&gt;Bill #","&lt;br&gt;Bill #Bill #"),"&lt;br&gt;Bill #",CHAR(10)),"&lt;br&gt;"," "))</f>
        <v/>
      </c>
      <c r="F222" s="21" t="str">
        <f>IF(ISBLANK('paste raw data here'!J259),"",'paste raw data here'!J259)</f>
        <v/>
      </c>
      <c r="G222" s="26" t="str">
        <f>IF(ISBLANK('paste raw data here'!H259),"",'paste raw data here'!H259)</f>
        <v/>
      </c>
    </row>
    <row r="223" spans="1:7" ht="16.95" customHeight="1" x14ac:dyDescent="0.25">
      <c r="A223" s="21" t="str">
        <f>IF(ISBLANK('paste raw data here'!I260),"",IF(OR('paste raw data here'!I260="Check",'paste raw data here'!I260="Bill Payment"),"Check",'paste raw data here'!I260))</f>
        <v/>
      </c>
      <c r="B223" s="21" t="str">
        <f>IF('paste raw data here'!I260="","",IF(OR('paste raw data here'!I260="Check",'paste raw data here'!I260="Bill Payment"),'paste raw data here'!D260,'paste raw data here'!K260))</f>
        <v/>
      </c>
      <c r="C223" s="21" t="str">
        <f>IF(ISBLANK('paste raw data here'!C260),"",'paste raw data here'!C260)</f>
        <v/>
      </c>
      <c r="D223" s="22" t="str">
        <f>IF(ISBLANK('paste raw data here'!E260),"",'paste raw data here'!E260)</f>
        <v/>
      </c>
      <c r="E223" s="21" t="str">
        <f>IF(AND(ISBLANK('paste raw data here'!F260),ISBLANK('paste raw data here'!G260)),"",SUBSTITUTE(SUBSTITUTE(SUBSTITUTE('paste raw data here'!F260&amp;'paste raw data here'!G260,"&lt;br&gt;Bill #","&lt;br&gt;Bill #Bill #"),"&lt;br&gt;Bill #",CHAR(10)),"&lt;br&gt;"," "))</f>
        <v/>
      </c>
      <c r="F223" s="21" t="str">
        <f>IF(ISBLANK('paste raw data here'!J260),"",'paste raw data here'!J260)</f>
        <v/>
      </c>
      <c r="G223" s="26" t="str">
        <f>IF(ISBLANK('paste raw data here'!H260),"",'paste raw data here'!H260)</f>
        <v/>
      </c>
    </row>
    <row r="224" spans="1:7" ht="16.95" customHeight="1" x14ac:dyDescent="0.25">
      <c r="A224" s="21" t="str">
        <f>IF(ISBLANK('paste raw data here'!I261),"",IF(OR('paste raw data here'!I261="Check",'paste raw data here'!I261="Bill Payment"),"Check",'paste raw data here'!I261))</f>
        <v/>
      </c>
      <c r="B224" s="21" t="str">
        <f>IF('paste raw data here'!I261="","",IF(OR('paste raw data here'!I261="Check",'paste raw data here'!I261="Bill Payment"),'paste raw data here'!D261,'paste raw data here'!K261))</f>
        <v/>
      </c>
      <c r="C224" s="21" t="str">
        <f>IF(ISBLANK('paste raw data here'!C261),"",'paste raw data here'!C261)</f>
        <v/>
      </c>
      <c r="D224" s="22" t="str">
        <f>IF(ISBLANK('paste raw data here'!E261),"",'paste raw data here'!E261)</f>
        <v/>
      </c>
      <c r="E224" s="21" t="str">
        <f>IF(AND(ISBLANK('paste raw data here'!F261),ISBLANK('paste raw data here'!G261)),"",SUBSTITUTE(SUBSTITUTE(SUBSTITUTE('paste raw data here'!F261&amp;'paste raw data here'!G261,"&lt;br&gt;Bill #","&lt;br&gt;Bill #Bill #"),"&lt;br&gt;Bill #",CHAR(10)),"&lt;br&gt;"," "))</f>
        <v/>
      </c>
      <c r="F224" s="21" t="str">
        <f>IF(ISBLANK('paste raw data here'!J261),"",'paste raw data here'!J261)</f>
        <v/>
      </c>
      <c r="G224" s="26" t="str">
        <f>IF(ISBLANK('paste raw data here'!H261),"",'paste raw data here'!H261)</f>
        <v/>
      </c>
    </row>
    <row r="225" spans="1:7" ht="16.95" customHeight="1" x14ac:dyDescent="0.25">
      <c r="A225" s="21" t="str">
        <f>IF(ISBLANK('paste raw data here'!I262),"",IF(OR('paste raw data here'!I262="Check",'paste raw data here'!I262="Bill Payment"),"Check",'paste raw data here'!I262))</f>
        <v/>
      </c>
      <c r="B225" s="21" t="str">
        <f>IF('paste raw data here'!I262="","",IF(OR('paste raw data here'!I262="Check",'paste raw data here'!I262="Bill Payment"),'paste raw data here'!D262,'paste raw data here'!K262))</f>
        <v/>
      </c>
      <c r="C225" s="21" t="str">
        <f>IF(ISBLANK('paste raw data here'!C262),"",'paste raw data here'!C262)</f>
        <v/>
      </c>
      <c r="D225" s="22" t="str">
        <f>IF(ISBLANK('paste raw data here'!E262),"",'paste raw data here'!E262)</f>
        <v/>
      </c>
      <c r="E225" s="21" t="str">
        <f>IF(AND(ISBLANK('paste raw data here'!F262),ISBLANK('paste raw data here'!G262)),"",SUBSTITUTE(SUBSTITUTE(SUBSTITUTE('paste raw data here'!F262&amp;'paste raw data here'!G262,"&lt;br&gt;Bill #","&lt;br&gt;Bill #Bill #"),"&lt;br&gt;Bill #",CHAR(10)),"&lt;br&gt;"," "))</f>
        <v/>
      </c>
      <c r="F225" s="21" t="str">
        <f>IF(ISBLANK('paste raw data here'!J262),"",'paste raw data here'!J262)</f>
        <v/>
      </c>
      <c r="G225" s="26" t="str">
        <f>IF(ISBLANK('paste raw data here'!H262),"",'paste raw data here'!H262)</f>
        <v/>
      </c>
    </row>
    <row r="226" spans="1:7" ht="16.95" customHeight="1" x14ac:dyDescent="0.25">
      <c r="A226" s="21" t="str">
        <f>IF(ISBLANK('paste raw data here'!I263),"",IF(OR('paste raw data here'!I263="Check",'paste raw data here'!I263="Bill Payment"),"Check",'paste raw data here'!I263))</f>
        <v/>
      </c>
      <c r="B226" s="21" t="str">
        <f>IF('paste raw data here'!I263="","",IF(OR('paste raw data here'!I263="Check",'paste raw data here'!I263="Bill Payment"),'paste raw data here'!D263,'paste raw data here'!K263))</f>
        <v/>
      </c>
      <c r="C226" s="21" t="str">
        <f>IF(ISBLANK('paste raw data here'!C263),"",'paste raw data here'!C263)</f>
        <v/>
      </c>
      <c r="D226" s="22" t="str">
        <f>IF(ISBLANK('paste raw data here'!E263),"",'paste raw data here'!E263)</f>
        <v/>
      </c>
      <c r="E226" s="21" t="str">
        <f>IF(AND(ISBLANK('paste raw data here'!F263),ISBLANK('paste raw data here'!G263)),"",SUBSTITUTE(SUBSTITUTE(SUBSTITUTE('paste raw data here'!F263&amp;'paste raw data here'!G263,"&lt;br&gt;Bill #","&lt;br&gt;Bill #Bill #"),"&lt;br&gt;Bill #",CHAR(10)),"&lt;br&gt;"," "))</f>
        <v/>
      </c>
      <c r="F226" s="21" t="str">
        <f>IF(ISBLANK('paste raw data here'!J263),"",'paste raw data here'!J263)</f>
        <v/>
      </c>
      <c r="G226" s="26" t="str">
        <f>IF(ISBLANK('paste raw data here'!H263),"",'paste raw data here'!H263)</f>
        <v/>
      </c>
    </row>
    <row r="227" spans="1:7" ht="16.95" customHeight="1" x14ac:dyDescent="0.25">
      <c r="A227" s="21" t="str">
        <f>IF(ISBLANK('paste raw data here'!I264),"",IF(OR('paste raw data here'!I264="Check",'paste raw data here'!I264="Bill Payment"),"Check",'paste raw data here'!I264))</f>
        <v/>
      </c>
      <c r="B227" s="21" t="str">
        <f>IF('paste raw data here'!I264="","",IF(OR('paste raw data here'!I264="Check",'paste raw data here'!I264="Bill Payment"),'paste raw data here'!D264,'paste raw data here'!K264))</f>
        <v/>
      </c>
      <c r="C227" s="21" t="str">
        <f>IF(ISBLANK('paste raw data here'!C264),"",'paste raw data here'!C264)</f>
        <v/>
      </c>
      <c r="D227" s="22" t="str">
        <f>IF(ISBLANK('paste raw data here'!E264),"",'paste raw data here'!E264)</f>
        <v/>
      </c>
      <c r="E227" s="21" t="str">
        <f>IF(AND(ISBLANK('paste raw data here'!F264),ISBLANK('paste raw data here'!G264)),"",SUBSTITUTE(SUBSTITUTE(SUBSTITUTE('paste raw data here'!F264&amp;'paste raw data here'!G264,"&lt;br&gt;Bill #","&lt;br&gt;Bill #Bill #"),"&lt;br&gt;Bill #",CHAR(10)),"&lt;br&gt;"," "))</f>
        <v/>
      </c>
      <c r="F227" s="21" t="str">
        <f>IF(ISBLANK('paste raw data here'!J264),"",'paste raw data here'!J264)</f>
        <v/>
      </c>
      <c r="G227" s="26" t="str">
        <f>IF(ISBLANK('paste raw data here'!H264),"",'paste raw data here'!H264)</f>
        <v/>
      </c>
    </row>
    <row r="228" spans="1:7" ht="16.95" customHeight="1" x14ac:dyDescent="0.25">
      <c r="A228" s="21" t="str">
        <f>IF(ISBLANK('paste raw data here'!I265),"",IF(OR('paste raw data here'!I265="Check",'paste raw data here'!I265="Bill Payment"),"Check",'paste raw data here'!I265))</f>
        <v/>
      </c>
      <c r="B228" s="21" t="str">
        <f>IF('paste raw data here'!I265="","",IF(OR('paste raw data here'!I265="Check",'paste raw data here'!I265="Bill Payment"),'paste raw data here'!D265,'paste raw data here'!K265))</f>
        <v/>
      </c>
      <c r="C228" s="21" t="str">
        <f>IF(ISBLANK('paste raw data here'!C265),"",'paste raw data here'!C265)</f>
        <v/>
      </c>
      <c r="D228" s="22" t="str">
        <f>IF(ISBLANK('paste raw data here'!E265),"",'paste raw data here'!E265)</f>
        <v/>
      </c>
      <c r="E228" s="21" t="str">
        <f>IF(AND(ISBLANK('paste raw data here'!F265),ISBLANK('paste raw data here'!G265)),"",SUBSTITUTE(SUBSTITUTE(SUBSTITUTE('paste raw data here'!F265&amp;'paste raw data here'!G265,"&lt;br&gt;Bill #","&lt;br&gt;Bill #Bill #"),"&lt;br&gt;Bill #",CHAR(10)),"&lt;br&gt;"," "))</f>
        <v/>
      </c>
      <c r="F228" s="21" t="str">
        <f>IF(ISBLANK('paste raw data here'!J265),"",'paste raw data here'!J265)</f>
        <v/>
      </c>
      <c r="G228" s="26" t="str">
        <f>IF(ISBLANK('paste raw data here'!H265),"",'paste raw data here'!H265)</f>
        <v/>
      </c>
    </row>
    <row r="229" spans="1:7" ht="16.95" customHeight="1" x14ac:dyDescent="0.25">
      <c r="A229" s="21" t="str">
        <f>IF(ISBLANK('paste raw data here'!I266),"",IF(OR('paste raw data here'!I266="Check",'paste raw data here'!I266="Bill Payment"),"Check",'paste raw data here'!I266))</f>
        <v/>
      </c>
      <c r="B229" s="21" t="str">
        <f>IF('paste raw data here'!I266="","",IF(OR('paste raw data here'!I266="Check",'paste raw data here'!I266="Bill Payment"),'paste raw data here'!D266,'paste raw data here'!K266))</f>
        <v/>
      </c>
      <c r="C229" s="21" t="str">
        <f>IF(ISBLANK('paste raw data here'!C266),"",'paste raw data here'!C266)</f>
        <v/>
      </c>
      <c r="D229" s="22" t="str">
        <f>IF(ISBLANK('paste raw data here'!E266),"",'paste raw data here'!E266)</f>
        <v/>
      </c>
      <c r="E229" s="21" t="str">
        <f>IF(AND(ISBLANK('paste raw data here'!F266),ISBLANK('paste raw data here'!G266)),"",SUBSTITUTE(SUBSTITUTE(SUBSTITUTE('paste raw data here'!F266&amp;'paste raw data here'!G266,"&lt;br&gt;Bill #","&lt;br&gt;Bill #Bill #"),"&lt;br&gt;Bill #",CHAR(10)),"&lt;br&gt;"," "))</f>
        <v/>
      </c>
      <c r="F229" s="21" t="str">
        <f>IF(ISBLANK('paste raw data here'!J266),"",'paste raw data here'!J266)</f>
        <v/>
      </c>
      <c r="G229" s="26" t="str">
        <f>IF(ISBLANK('paste raw data here'!H266),"",'paste raw data here'!H266)</f>
        <v/>
      </c>
    </row>
    <row r="230" spans="1:7" ht="16.95" customHeight="1" x14ac:dyDescent="0.25">
      <c r="A230" s="21" t="str">
        <f>IF(ISBLANK('paste raw data here'!I267),"",IF(OR('paste raw data here'!I267="Check",'paste raw data here'!I267="Bill Payment"),"Check",'paste raw data here'!I267))</f>
        <v/>
      </c>
      <c r="B230" s="21" t="str">
        <f>IF('paste raw data here'!I267="","",IF(OR('paste raw data here'!I267="Check",'paste raw data here'!I267="Bill Payment"),'paste raw data here'!D267,'paste raw data here'!K267))</f>
        <v/>
      </c>
      <c r="C230" s="21" t="str">
        <f>IF(ISBLANK('paste raw data here'!C267),"",'paste raw data here'!C267)</f>
        <v/>
      </c>
      <c r="D230" s="22" t="str">
        <f>IF(ISBLANK('paste raw data here'!E267),"",'paste raw data here'!E267)</f>
        <v/>
      </c>
      <c r="E230" s="21" t="str">
        <f>IF(AND(ISBLANK('paste raw data here'!F267),ISBLANK('paste raw data here'!G267)),"",SUBSTITUTE(SUBSTITUTE(SUBSTITUTE('paste raw data here'!F267&amp;'paste raw data here'!G267,"&lt;br&gt;Bill #","&lt;br&gt;Bill #Bill #"),"&lt;br&gt;Bill #",CHAR(10)),"&lt;br&gt;"," "))</f>
        <v/>
      </c>
      <c r="F230" s="21" t="str">
        <f>IF(ISBLANK('paste raw data here'!J267),"",'paste raw data here'!J267)</f>
        <v/>
      </c>
      <c r="G230" s="26" t="str">
        <f>IF(ISBLANK('paste raw data here'!H267),"",'paste raw data here'!H267)</f>
        <v/>
      </c>
    </row>
    <row r="231" spans="1:7" ht="16.95" customHeight="1" x14ac:dyDescent="0.25">
      <c r="A231" s="21" t="str">
        <f>IF(ISBLANK('paste raw data here'!I268),"",IF(OR('paste raw data here'!I268="Check",'paste raw data here'!I268="Bill Payment"),"Check",'paste raw data here'!I268))</f>
        <v/>
      </c>
      <c r="B231" s="21" t="str">
        <f>IF('paste raw data here'!I268="","",IF(OR('paste raw data here'!I268="Check",'paste raw data here'!I268="Bill Payment"),'paste raw data here'!D268,'paste raw data here'!K268))</f>
        <v/>
      </c>
      <c r="C231" s="21" t="str">
        <f>IF(ISBLANK('paste raw data here'!C268),"",'paste raw data here'!C268)</f>
        <v/>
      </c>
      <c r="D231" s="22" t="str">
        <f>IF(ISBLANK('paste raw data here'!E268),"",'paste raw data here'!E268)</f>
        <v/>
      </c>
      <c r="E231" s="21" t="str">
        <f>IF(AND(ISBLANK('paste raw data here'!F268),ISBLANK('paste raw data here'!G268)),"",SUBSTITUTE(SUBSTITUTE(SUBSTITUTE('paste raw data here'!F268&amp;'paste raw data here'!G268,"&lt;br&gt;Bill #","&lt;br&gt;Bill #Bill #"),"&lt;br&gt;Bill #",CHAR(10)),"&lt;br&gt;"," "))</f>
        <v/>
      </c>
      <c r="F231" s="21" t="str">
        <f>IF(ISBLANK('paste raw data here'!J268),"",'paste raw data here'!J268)</f>
        <v/>
      </c>
      <c r="G231" s="26" t="str">
        <f>IF(ISBLANK('paste raw data here'!H268),"",'paste raw data here'!H268)</f>
        <v/>
      </c>
    </row>
    <row r="232" spans="1:7" ht="16.95" customHeight="1" x14ac:dyDescent="0.25">
      <c r="A232" s="21" t="str">
        <f>IF(ISBLANK('paste raw data here'!I269),"",IF(OR('paste raw data here'!I269="Check",'paste raw data here'!I269="Bill Payment"),"Check",'paste raw data here'!I269))</f>
        <v/>
      </c>
      <c r="B232" s="21" t="str">
        <f>IF('paste raw data here'!I269="","",IF(OR('paste raw data here'!I269="Check",'paste raw data here'!I269="Bill Payment"),'paste raw data here'!D269,'paste raw data here'!K269))</f>
        <v/>
      </c>
      <c r="C232" s="21" t="str">
        <f>IF(ISBLANK('paste raw data here'!C269),"",'paste raw data here'!C269)</f>
        <v/>
      </c>
      <c r="D232" s="22" t="str">
        <f>IF(ISBLANK('paste raw data here'!E269),"",'paste raw data here'!E269)</f>
        <v/>
      </c>
      <c r="E232" s="21" t="str">
        <f>IF(AND(ISBLANK('paste raw data here'!F269),ISBLANK('paste raw data here'!G269)),"",SUBSTITUTE(SUBSTITUTE(SUBSTITUTE('paste raw data here'!F269&amp;'paste raw data here'!G269,"&lt;br&gt;Bill #","&lt;br&gt;Bill #Bill #"),"&lt;br&gt;Bill #",CHAR(10)),"&lt;br&gt;"," "))</f>
        <v/>
      </c>
      <c r="F232" s="21" t="str">
        <f>IF(ISBLANK('paste raw data here'!J269),"",'paste raw data here'!J269)</f>
        <v/>
      </c>
      <c r="G232" s="26" t="str">
        <f>IF(ISBLANK('paste raw data here'!H269),"",'paste raw data here'!H269)</f>
        <v/>
      </c>
    </row>
    <row r="233" spans="1:7" ht="16.95" customHeight="1" x14ac:dyDescent="0.25">
      <c r="A233" s="21" t="str">
        <f>IF(ISBLANK('paste raw data here'!I270),"",IF(OR('paste raw data here'!I270="Check",'paste raw data here'!I270="Bill Payment"),"Check",'paste raw data here'!I270))</f>
        <v/>
      </c>
      <c r="B233" s="21" t="str">
        <f>IF('paste raw data here'!I270="","",IF(OR('paste raw data here'!I270="Check",'paste raw data here'!I270="Bill Payment"),'paste raw data here'!D270,'paste raw data here'!K270))</f>
        <v/>
      </c>
      <c r="C233" s="21" t="str">
        <f>IF(ISBLANK('paste raw data here'!C270),"",'paste raw data here'!C270)</f>
        <v/>
      </c>
      <c r="D233" s="22" t="str">
        <f>IF(ISBLANK('paste raw data here'!E270),"",'paste raw data here'!E270)</f>
        <v/>
      </c>
      <c r="E233" s="21" t="str">
        <f>IF(AND(ISBLANK('paste raw data here'!F270),ISBLANK('paste raw data here'!G270)),"",SUBSTITUTE(SUBSTITUTE(SUBSTITUTE('paste raw data here'!F270&amp;'paste raw data here'!G270,"&lt;br&gt;Bill #","&lt;br&gt;Bill #Bill #"),"&lt;br&gt;Bill #",CHAR(10)),"&lt;br&gt;"," "))</f>
        <v/>
      </c>
      <c r="F233" s="21" t="str">
        <f>IF(ISBLANK('paste raw data here'!J270),"",'paste raw data here'!J270)</f>
        <v/>
      </c>
      <c r="G233" s="26" t="str">
        <f>IF(ISBLANK('paste raw data here'!H270),"",'paste raw data here'!H270)</f>
        <v/>
      </c>
    </row>
    <row r="234" spans="1:7" ht="16.95" customHeight="1" x14ac:dyDescent="0.25">
      <c r="A234" s="21" t="str">
        <f>IF(ISBLANK('paste raw data here'!I271),"",IF(OR('paste raw data here'!I271="Check",'paste raw data here'!I271="Bill Payment"),"Check",'paste raw data here'!I271))</f>
        <v/>
      </c>
      <c r="B234" s="21" t="str">
        <f>IF('paste raw data here'!I271="","",IF(OR('paste raw data here'!I271="Check",'paste raw data here'!I271="Bill Payment"),'paste raw data here'!D271,'paste raw data here'!K271))</f>
        <v/>
      </c>
      <c r="C234" s="21" t="str">
        <f>IF(ISBLANK('paste raw data here'!C271),"",'paste raw data here'!C271)</f>
        <v/>
      </c>
      <c r="D234" s="22" t="str">
        <f>IF(ISBLANK('paste raw data here'!E271),"",'paste raw data here'!E271)</f>
        <v/>
      </c>
      <c r="E234" s="21" t="str">
        <f>IF(AND(ISBLANK('paste raw data here'!F271),ISBLANK('paste raw data here'!G271)),"",SUBSTITUTE(SUBSTITUTE(SUBSTITUTE('paste raw data here'!F271&amp;'paste raw data here'!G271,"&lt;br&gt;Bill #","&lt;br&gt;Bill #Bill #"),"&lt;br&gt;Bill #",CHAR(10)),"&lt;br&gt;"," "))</f>
        <v/>
      </c>
      <c r="F234" s="21" t="str">
        <f>IF(ISBLANK('paste raw data here'!J271),"",'paste raw data here'!J271)</f>
        <v/>
      </c>
      <c r="G234" s="26" t="str">
        <f>IF(ISBLANK('paste raw data here'!H271),"",'paste raw data here'!H271)</f>
        <v/>
      </c>
    </row>
    <row r="235" spans="1:7" ht="16.95" customHeight="1" x14ac:dyDescent="0.25">
      <c r="A235" s="21" t="str">
        <f>IF(ISBLANK('paste raw data here'!I272),"",IF(OR('paste raw data here'!I272="Check",'paste raw data here'!I272="Bill Payment"),"Check",'paste raw data here'!I272))</f>
        <v/>
      </c>
      <c r="B235" s="21" t="str">
        <f>IF('paste raw data here'!I272="","",IF(OR('paste raw data here'!I272="Check",'paste raw data here'!I272="Bill Payment"),'paste raw data here'!D272,'paste raw data here'!K272))</f>
        <v/>
      </c>
      <c r="C235" s="21" t="str">
        <f>IF(ISBLANK('paste raw data here'!C272),"",'paste raw data here'!C272)</f>
        <v/>
      </c>
      <c r="D235" s="22" t="str">
        <f>IF(ISBLANK('paste raw data here'!E272),"",'paste raw data here'!E272)</f>
        <v/>
      </c>
      <c r="E235" s="21" t="str">
        <f>IF(AND(ISBLANK('paste raw data here'!F272),ISBLANK('paste raw data here'!G272)),"",SUBSTITUTE(SUBSTITUTE(SUBSTITUTE('paste raw data here'!F272&amp;'paste raw data here'!G272,"&lt;br&gt;Bill #","&lt;br&gt;Bill #Bill #"),"&lt;br&gt;Bill #",CHAR(10)),"&lt;br&gt;"," "))</f>
        <v/>
      </c>
      <c r="F235" s="21" t="str">
        <f>IF(ISBLANK('paste raw data here'!J272),"",'paste raw data here'!J272)</f>
        <v/>
      </c>
      <c r="G235" s="26" t="str">
        <f>IF(ISBLANK('paste raw data here'!H272),"",'paste raw data here'!H272)</f>
        <v/>
      </c>
    </row>
    <row r="236" spans="1:7" ht="16.95" customHeight="1" x14ac:dyDescent="0.25">
      <c r="A236" s="21" t="str">
        <f>IF(ISBLANK('paste raw data here'!I273),"",IF(OR('paste raw data here'!I273="Check",'paste raw data here'!I273="Bill Payment"),"Check",'paste raw data here'!I273))</f>
        <v/>
      </c>
      <c r="B236" s="21" t="str">
        <f>IF('paste raw data here'!I273="","",IF(OR('paste raw data here'!I273="Check",'paste raw data here'!I273="Bill Payment"),'paste raw data here'!D273,'paste raw data here'!K273))</f>
        <v/>
      </c>
      <c r="C236" s="21" t="str">
        <f>IF(ISBLANK('paste raw data here'!C273),"",'paste raw data here'!C273)</f>
        <v/>
      </c>
      <c r="D236" s="22" t="str">
        <f>IF(ISBLANK('paste raw data here'!E273),"",'paste raw data here'!E273)</f>
        <v/>
      </c>
      <c r="E236" s="21" t="str">
        <f>IF(AND(ISBLANK('paste raw data here'!F273),ISBLANK('paste raw data here'!G273)),"",SUBSTITUTE(SUBSTITUTE(SUBSTITUTE('paste raw data here'!F273&amp;'paste raw data here'!G273,"&lt;br&gt;Bill #","&lt;br&gt;Bill #Bill #"),"&lt;br&gt;Bill #",CHAR(10)),"&lt;br&gt;"," "))</f>
        <v/>
      </c>
      <c r="F236" s="21" t="str">
        <f>IF(ISBLANK('paste raw data here'!J273),"",'paste raw data here'!J273)</f>
        <v/>
      </c>
      <c r="G236" s="26" t="str">
        <f>IF(ISBLANK('paste raw data here'!H273),"",'paste raw data here'!H273)</f>
        <v/>
      </c>
    </row>
    <row r="237" spans="1:7" ht="16.95" customHeight="1" x14ac:dyDescent="0.25">
      <c r="A237" s="21" t="str">
        <f>IF(ISBLANK('paste raw data here'!I274),"",IF(OR('paste raw data here'!I274="Check",'paste raw data here'!I274="Bill Payment"),"Check",'paste raw data here'!I274))</f>
        <v/>
      </c>
      <c r="B237" s="21" t="str">
        <f>IF('paste raw data here'!I274="","",IF(OR('paste raw data here'!I274="Check",'paste raw data here'!I274="Bill Payment"),'paste raw data here'!D274,'paste raw data here'!K274))</f>
        <v/>
      </c>
      <c r="C237" s="21" t="str">
        <f>IF(ISBLANK('paste raw data here'!C274),"",'paste raw data here'!C274)</f>
        <v/>
      </c>
      <c r="D237" s="22" t="str">
        <f>IF(ISBLANK('paste raw data here'!E274),"",'paste raw data here'!E274)</f>
        <v/>
      </c>
      <c r="E237" s="21" t="str">
        <f>IF(AND(ISBLANK('paste raw data here'!F274),ISBLANK('paste raw data here'!G274)),"",SUBSTITUTE(SUBSTITUTE(SUBSTITUTE('paste raw data here'!F274&amp;'paste raw data here'!G274,"&lt;br&gt;Bill #","&lt;br&gt;Bill #Bill #"),"&lt;br&gt;Bill #",CHAR(10)),"&lt;br&gt;"," "))</f>
        <v/>
      </c>
      <c r="F237" s="21" t="str">
        <f>IF(ISBLANK('paste raw data here'!J274),"",'paste raw data here'!J274)</f>
        <v/>
      </c>
      <c r="G237" s="26" t="str">
        <f>IF(ISBLANK('paste raw data here'!H274),"",'paste raw data here'!H274)</f>
        <v/>
      </c>
    </row>
    <row r="238" spans="1:7" ht="16.95" customHeight="1" x14ac:dyDescent="0.25">
      <c r="A238" s="21" t="str">
        <f>IF(ISBLANK('paste raw data here'!I275),"",IF(OR('paste raw data here'!I275="Check",'paste raw data here'!I275="Bill Payment"),"Check",'paste raw data here'!I275))</f>
        <v/>
      </c>
      <c r="B238" s="21" t="str">
        <f>IF('paste raw data here'!I275="","",IF(OR('paste raw data here'!I275="Check",'paste raw data here'!I275="Bill Payment"),'paste raw data here'!D275,'paste raw data here'!K275))</f>
        <v/>
      </c>
      <c r="C238" s="21" t="str">
        <f>IF(ISBLANK('paste raw data here'!C275),"",'paste raw data here'!C275)</f>
        <v/>
      </c>
      <c r="D238" s="22" t="str">
        <f>IF(ISBLANK('paste raw data here'!E275),"",'paste raw data here'!E275)</f>
        <v/>
      </c>
      <c r="E238" s="21" t="str">
        <f>IF(AND(ISBLANK('paste raw data here'!F275),ISBLANK('paste raw data here'!G275)),"",SUBSTITUTE(SUBSTITUTE(SUBSTITUTE('paste raw data here'!F275&amp;'paste raw data here'!G275,"&lt;br&gt;Bill #","&lt;br&gt;Bill #Bill #"),"&lt;br&gt;Bill #",CHAR(10)),"&lt;br&gt;"," "))</f>
        <v/>
      </c>
      <c r="F238" s="21" t="str">
        <f>IF(ISBLANK('paste raw data here'!J275),"",'paste raw data here'!J275)</f>
        <v/>
      </c>
      <c r="G238" s="26" t="str">
        <f>IF(ISBLANK('paste raw data here'!H275),"",'paste raw data here'!H275)</f>
        <v/>
      </c>
    </row>
    <row r="239" spans="1:7" ht="16.95" customHeight="1" x14ac:dyDescent="0.25">
      <c r="A239" s="21" t="str">
        <f>IF(ISBLANK('paste raw data here'!I276),"",IF(OR('paste raw data here'!I276="Check",'paste raw data here'!I276="Bill Payment"),"Check",'paste raw data here'!I276))</f>
        <v/>
      </c>
      <c r="B239" s="21" t="str">
        <f>IF('paste raw data here'!I276="","",IF(OR('paste raw data here'!I276="Check",'paste raw data here'!I276="Bill Payment"),'paste raw data here'!D276,'paste raw data here'!K276))</f>
        <v/>
      </c>
      <c r="C239" s="21" t="str">
        <f>IF(ISBLANK('paste raw data here'!C276),"",'paste raw data here'!C276)</f>
        <v/>
      </c>
      <c r="D239" s="22" t="str">
        <f>IF(ISBLANK('paste raw data here'!E276),"",'paste raw data here'!E276)</f>
        <v/>
      </c>
      <c r="E239" s="21" t="str">
        <f>IF(AND(ISBLANK('paste raw data here'!F276),ISBLANK('paste raw data here'!G276)),"",SUBSTITUTE(SUBSTITUTE(SUBSTITUTE('paste raw data here'!F276&amp;'paste raw data here'!G276,"&lt;br&gt;Bill #","&lt;br&gt;Bill #Bill #"),"&lt;br&gt;Bill #",CHAR(10)),"&lt;br&gt;"," "))</f>
        <v/>
      </c>
      <c r="F239" s="21" t="str">
        <f>IF(ISBLANK('paste raw data here'!J276),"",'paste raw data here'!J276)</f>
        <v/>
      </c>
      <c r="G239" s="26" t="str">
        <f>IF(ISBLANK('paste raw data here'!H276),"",'paste raw data here'!H276)</f>
        <v/>
      </c>
    </row>
    <row r="240" spans="1:7" ht="16.95" customHeight="1" x14ac:dyDescent="0.25">
      <c r="A240" s="21" t="str">
        <f>IF(ISBLANK('paste raw data here'!I277),"",IF(OR('paste raw data here'!I277="Check",'paste raw data here'!I277="Bill Payment"),"Check",'paste raw data here'!I277))</f>
        <v/>
      </c>
      <c r="B240" s="21" t="str">
        <f>IF('paste raw data here'!I277="","",IF(OR('paste raw data here'!I277="Check",'paste raw data here'!I277="Bill Payment"),'paste raw data here'!D277,'paste raw data here'!K277))</f>
        <v/>
      </c>
      <c r="C240" s="21" t="str">
        <f>IF(ISBLANK('paste raw data here'!C277),"",'paste raw data here'!C277)</f>
        <v/>
      </c>
      <c r="D240" s="22" t="str">
        <f>IF(ISBLANK('paste raw data here'!E277),"",'paste raw data here'!E277)</f>
        <v/>
      </c>
      <c r="E240" s="21" t="str">
        <f>IF(AND(ISBLANK('paste raw data here'!F277),ISBLANK('paste raw data here'!G277)),"",SUBSTITUTE(SUBSTITUTE(SUBSTITUTE('paste raw data here'!F277&amp;'paste raw data here'!G277,"&lt;br&gt;Bill #","&lt;br&gt;Bill #Bill #"),"&lt;br&gt;Bill #",CHAR(10)),"&lt;br&gt;"," "))</f>
        <v/>
      </c>
      <c r="F240" s="21" t="str">
        <f>IF(ISBLANK('paste raw data here'!J277),"",'paste raw data here'!J277)</f>
        <v/>
      </c>
      <c r="G240" s="26" t="str">
        <f>IF(ISBLANK('paste raw data here'!H277),"",'paste raw data here'!H277)</f>
        <v/>
      </c>
    </row>
    <row r="241" spans="1:7" ht="16.95" customHeight="1" x14ac:dyDescent="0.25">
      <c r="A241" s="21" t="str">
        <f>IF(ISBLANK('paste raw data here'!I278),"",IF(OR('paste raw data here'!I278="Check",'paste raw data here'!I278="Bill Payment"),"Check",'paste raw data here'!I278))</f>
        <v/>
      </c>
      <c r="B241" s="21" t="str">
        <f>IF('paste raw data here'!I278="","",IF(OR('paste raw data here'!I278="Check",'paste raw data here'!I278="Bill Payment"),'paste raw data here'!D278,'paste raw data here'!K278))</f>
        <v/>
      </c>
      <c r="C241" s="21" t="str">
        <f>IF(ISBLANK('paste raw data here'!C278),"",'paste raw data here'!C278)</f>
        <v/>
      </c>
      <c r="D241" s="22" t="str">
        <f>IF(ISBLANK('paste raw data here'!E278),"",'paste raw data here'!E278)</f>
        <v/>
      </c>
      <c r="E241" s="21" t="str">
        <f>IF(AND(ISBLANK('paste raw data here'!F278),ISBLANK('paste raw data here'!G278)),"",SUBSTITUTE(SUBSTITUTE(SUBSTITUTE('paste raw data here'!F278&amp;'paste raw data here'!G278,"&lt;br&gt;Bill #","&lt;br&gt;Bill #Bill #"),"&lt;br&gt;Bill #",CHAR(10)),"&lt;br&gt;"," "))</f>
        <v/>
      </c>
      <c r="F241" s="21" t="str">
        <f>IF(ISBLANK('paste raw data here'!J278),"",'paste raw data here'!J278)</f>
        <v/>
      </c>
      <c r="G241" s="26" t="str">
        <f>IF(ISBLANK('paste raw data here'!H278),"",'paste raw data here'!H278)</f>
        <v/>
      </c>
    </row>
    <row r="242" spans="1:7" ht="16.95" customHeight="1" x14ac:dyDescent="0.25">
      <c r="A242" s="21" t="str">
        <f>IF(ISBLANK('paste raw data here'!I279),"",IF(OR('paste raw data here'!I279="Check",'paste raw data here'!I279="Bill Payment"),"Check",'paste raw data here'!I279))</f>
        <v/>
      </c>
      <c r="B242" s="21" t="str">
        <f>IF('paste raw data here'!I279="","",IF(OR('paste raw data here'!I279="Check",'paste raw data here'!I279="Bill Payment"),'paste raw data here'!D279,'paste raw data here'!K279))</f>
        <v/>
      </c>
      <c r="C242" s="21" t="str">
        <f>IF(ISBLANK('paste raw data here'!C279),"",'paste raw data here'!C279)</f>
        <v/>
      </c>
      <c r="D242" s="22" t="str">
        <f>IF(ISBLANK('paste raw data here'!E279),"",'paste raw data here'!E279)</f>
        <v/>
      </c>
      <c r="E242" s="21" t="str">
        <f>IF(AND(ISBLANK('paste raw data here'!F279),ISBLANK('paste raw data here'!G279)),"",SUBSTITUTE(SUBSTITUTE(SUBSTITUTE('paste raw data here'!F279&amp;'paste raw data here'!G279,"&lt;br&gt;Bill #","&lt;br&gt;Bill #Bill #"),"&lt;br&gt;Bill #",CHAR(10)),"&lt;br&gt;"," "))</f>
        <v/>
      </c>
      <c r="F242" s="21" t="str">
        <f>IF(ISBLANK('paste raw data here'!J279),"",'paste raw data here'!J279)</f>
        <v/>
      </c>
      <c r="G242" s="26" t="str">
        <f>IF(ISBLANK('paste raw data here'!H279),"",'paste raw data here'!H279)</f>
        <v/>
      </c>
    </row>
    <row r="243" spans="1:7" ht="16.95" customHeight="1" x14ac:dyDescent="0.25">
      <c r="A243" s="21" t="str">
        <f>IF(ISBLANK('paste raw data here'!I280),"",IF(OR('paste raw data here'!I280="Check",'paste raw data here'!I280="Bill Payment"),"Check",'paste raw data here'!I280))</f>
        <v/>
      </c>
      <c r="B243" s="21" t="str">
        <f>IF('paste raw data here'!I280="","",IF(OR('paste raw data here'!I280="Check",'paste raw data here'!I280="Bill Payment"),'paste raw data here'!D280,'paste raw data here'!K280))</f>
        <v/>
      </c>
      <c r="C243" s="21" t="str">
        <f>IF(ISBLANK('paste raw data here'!C280),"",'paste raw data here'!C280)</f>
        <v/>
      </c>
      <c r="D243" s="22" t="str">
        <f>IF(ISBLANK('paste raw data here'!E280),"",'paste raw data here'!E280)</f>
        <v/>
      </c>
      <c r="E243" s="21" t="str">
        <f>IF(AND(ISBLANK('paste raw data here'!F280),ISBLANK('paste raw data here'!G280)),"",SUBSTITUTE(SUBSTITUTE(SUBSTITUTE('paste raw data here'!F280&amp;'paste raw data here'!G280,"&lt;br&gt;Bill #","&lt;br&gt;Bill #Bill #"),"&lt;br&gt;Bill #",CHAR(10)),"&lt;br&gt;"," "))</f>
        <v/>
      </c>
      <c r="F243" s="21" t="str">
        <f>IF(ISBLANK('paste raw data here'!J280),"",'paste raw data here'!J280)</f>
        <v/>
      </c>
      <c r="G243" s="26" t="str">
        <f>IF(ISBLANK('paste raw data here'!H280),"",'paste raw data here'!H280)</f>
        <v/>
      </c>
    </row>
    <row r="244" spans="1:7" ht="16.95" customHeight="1" x14ac:dyDescent="0.25">
      <c r="A244" s="21" t="str">
        <f>IF(ISBLANK('paste raw data here'!I281),"",IF(OR('paste raw data here'!I281="Check",'paste raw data here'!I281="Bill Payment"),"Check",'paste raw data here'!I281))</f>
        <v/>
      </c>
      <c r="B244" s="21" t="str">
        <f>IF('paste raw data here'!I281="","",IF(OR('paste raw data here'!I281="Check",'paste raw data here'!I281="Bill Payment"),'paste raw data here'!D281,'paste raw data here'!K281))</f>
        <v/>
      </c>
      <c r="C244" s="21" t="str">
        <f>IF(ISBLANK('paste raw data here'!C281),"",'paste raw data here'!C281)</f>
        <v/>
      </c>
      <c r="D244" s="22" t="str">
        <f>IF(ISBLANK('paste raw data here'!E281),"",'paste raw data here'!E281)</f>
        <v/>
      </c>
      <c r="E244" s="21" t="str">
        <f>IF(AND(ISBLANK('paste raw data here'!F281),ISBLANK('paste raw data here'!G281)),"",SUBSTITUTE(SUBSTITUTE(SUBSTITUTE('paste raw data here'!F281&amp;'paste raw data here'!G281,"&lt;br&gt;Bill #","&lt;br&gt;Bill #Bill #"),"&lt;br&gt;Bill #",CHAR(10)),"&lt;br&gt;"," "))</f>
        <v/>
      </c>
      <c r="F244" s="21" t="str">
        <f>IF(ISBLANK('paste raw data here'!J281),"",'paste raw data here'!J281)</f>
        <v/>
      </c>
      <c r="G244" s="26" t="str">
        <f>IF(ISBLANK('paste raw data here'!H281),"",'paste raw data here'!H281)</f>
        <v/>
      </c>
    </row>
    <row r="245" spans="1:7" ht="16.95" customHeight="1" x14ac:dyDescent="0.25">
      <c r="A245" s="21" t="str">
        <f>IF(ISBLANK('paste raw data here'!I282),"",IF(OR('paste raw data here'!I282="Check",'paste raw data here'!I282="Bill Payment"),"Check",'paste raw data here'!I282))</f>
        <v/>
      </c>
      <c r="B245" s="21" t="str">
        <f>IF('paste raw data here'!I282="","",IF(OR('paste raw data here'!I282="Check",'paste raw data here'!I282="Bill Payment"),'paste raw data here'!D282,'paste raw data here'!K282))</f>
        <v/>
      </c>
      <c r="C245" s="21" t="str">
        <f>IF(ISBLANK('paste raw data here'!C282),"",'paste raw data here'!C282)</f>
        <v/>
      </c>
      <c r="D245" s="22" t="str">
        <f>IF(ISBLANK('paste raw data here'!E282),"",'paste raw data here'!E282)</f>
        <v/>
      </c>
      <c r="E245" s="21" t="str">
        <f>IF(AND(ISBLANK('paste raw data here'!F282),ISBLANK('paste raw data here'!G282)),"",SUBSTITUTE(SUBSTITUTE(SUBSTITUTE('paste raw data here'!F282&amp;'paste raw data here'!G282,"&lt;br&gt;Bill #","&lt;br&gt;Bill #Bill #"),"&lt;br&gt;Bill #",CHAR(10)),"&lt;br&gt;"," "))</f>
        <v/>
      </c>
      <c r="F245" s="21" t="str">
        <f>IF(ISBLANK('paste raw data here'!J282),"",'paste raw data here'!J282)</f>
        <v/>
      </c>
      <c r="G245" s="26" t="str">
        <f>IF(ISBLANK('paste raw data here'!H282),"",'paste raw data here'!H282)</f>
        <v/>
      </c>
    </row>
    <row r="246" spans="1:7" ht="16.95" customHeight="1" x14ac:dyDescent="0.25">
      <c r="A246" s="21" t="str">
        <f>IF(ISBLANK('paste raw data here'!I283),"",IF(OR('paste raw data here'!I283="Check",'paste raw data here'!I283="Bill Payment"),"Check",'paste raw data here'!I283))</f>
        <v/>
      </c>
      <c r="B246" s="21" t="str">
        <f>IF('paste raw data here'!I283="","",IF(OR('paste raw data here'!I283="Check",'paste raw data here'!I283="Bill Payment"),'paste raw data here'!D283,'paste raw data here'!K283))</f>
        <v/>
      </c>
      <c r="C246" s="21" t="str">
        <f>IF(ISBLANK('paste raw data here'!C283),"",'paste raw data here'!C283)</f>
        <v/>
      </c>
      <c r="D246" s="22" t="str">
        <f>IF(ISBLANK('paste raw data here'!E283),"",'paste raw data here'!E283)</f>
        <v/>
      </c>
      <c r="E246" s="21" t="str">
        <f>IF(AND(ISBLANK('paste raw data here'!F283),ISBLANK('paste raw data here'!G283)),"",SUBSTITUTE(SUBSTITUTE(SUBSTITUTE('paste raw data here'!F283&amp;'paste raw data here'!G283,"&lt;br&gt;Bill #","&lt;br&gt;Bill #Bill #"),"&lt;br&gt;Bill #",CHAR(10)),"&lt;br&gt;"," "))</f>
        <v/>
      </c>
      <c r="F246" s="21" t="str">
        <f>IF(ISBLANK('paste raw data here'!J283),"",'paste raw data here'!J283)</f>
        <v/>
      </c>
      <c r="G246" s="26" t="str">
        <f>IF(ISBLANK('paste raw data here'!H283),"",'paste raw data here'!H283)</f>
        <v/>
      </c>
    </row>
    <row r="247" spans="1:7" ht="16.95" customHeight="1" x14ac:dyDescent="0.25">
      <c r="A247" s="21" t="str">
        <f>IF(ISBLANK('paste raw data here'!I284),"",IF(OR('paste raw data here'!I284="Check",'paste raw data here'!I284="Bill Payment"),"Check",'paste raw data here'!I284))</f>
        <v/>
      </c>
      <c r="B247" s="21" t="str">
        <f>IF('paste raw data here'!I284="","",IF(OR('paste raw data here'!I284="Check",'paste raw data here'!I284="Bill Payment"),'paste raw data here'!D284,'paste raw data here'!K284))</f>
        <v/>
      </c>
      <c r="C247" s="21" t="str">
        <f>IF(ISBLANK('paste raw data here'!C284),"",'paste raw data here'!C284)</f>
        <v/>
      </c>
      <c r="D247" s="22" t="str">
        <f>IF(ISBLANK('paste raw data here'!E284),"",'paste raw data here'!E284)</f>
        <v/>
      </c>
      <c r="E247" s="21" t="str">
        <f>IF(AND(ISBLANK('paste raw data here'!F284),ISBLANK('paste raw data here'!G284)),"",SUBSTITUTE(SUBSTITUTE(SUBSTITUTE('paste raw data here'!F284&amp;'paste raw data here'!G284,"&lt;br&gt;Bill #","&lt;br&gt;Bill #Bill #"),"&lt;br&gt;Bill #",CHAR(10)),"&lt;br&gt;"," "))</f>
        <v/>
      </c>
      <c r="F247" s="21" t="str">
        <f>IF(ISBLANK('paste raw data here'!J284),"",'paste raw data here'!J284)</f>
        <v/>
      </c>
      <c r="G247" s="26" t="str">
        <f>IF(ISBLANK('paste raw data here'!H284),"",'paste raw data here'!H284)</f>
        <v/>
      </c>
    </row>
    <row r="248" spans="1:7" ht="16.95" customHeight="1" x14ac:dyDescent="0.25">
      <c r="A248" s="21" t="str">
        <f>IF(ISBLANK('paste raw data here'!I285),"",IF(OR('paste raw data here'!I285="Check",'paste raw data here'!I285="Bill Payment"),"Check",'paste raw data here'!I285))</f>
        <v/>
      </c>
      <c r="B248" s="21" t="str">
        <f>IF('paste raw data here'!I285="","",IF(OR('paste raw data here'!I285="Check",'paste raw data here'!I285="Bill Payment"),'paste raw data here'!D285,'paste raw data here'!K285))</f>
        <v/>
      </c>
      <c r="C248" s="21" t="str">
        <f>IF(ISBLANK('paste raw data here'!C285),"",'paste raw data here'!C285)</f>
        <v/>
      </c>
      <c r="D248" s="22" t="str">
        <f>IF(ISBLANK('paste raw data here'!E285),"",'paste raw data here'!E285)</f>
        <v/>
      </c>
      <c r="E248" s="21" t="str">
        <f>IF(AND(ISBLANK('paste raw data here'!F285),ISBLANK('paste raw data here'!G285)),"",SUBSTITUTE(SUBSTITUTE(SUBSTITUTE('paste raw data here'!F285&amp;'paste raw data here'!G285,"&lt;br&gt;Bill #","&lt;br&gt;Bill #Bill #"),"&lt;br&gt;Bill #",CHAR(10)),"&lt;br&gt;"," "))</f>
        <v/>
      </c>
      <c r="F248" s="21" t="str">
        <f>IF(ISBLANK('paste raw data here'!J285),"",'paste raw data here'!J285)</f>
        <v/>
      </c>
      <c r="G248" s="26" t="str">
        <f>IF(ISBLANK('paste raw data here'!H285),"",'paste raw data here'!H285)</f>
        <v/>
      </c>
    </row>
    <row r="249" spans="1:7" ht="16.95" customHeight="1" x14ac:dyDescent="0.25">
      <c r="A249" s="21" t="str">
        <f>IF(ISBLANK('paste raw data here'!I286),"",IF(OR('paste raw data here'!I286="Check",'paste raw data here'!I286="Bill Payment"),"Check",'paste raw data here'!I286))</f>
        <v/>
      </c>
      <c r="B249" s="21" t="str">
        <f>IF('paste raw data here'!I286="","",IF(OR('paste raw data here'!I286="Check",'paste raw data here'!I286="Bill Payment"),'paste raw data here'!D286,'paste raw data here'!K286))</f>
        <v/>
      </c>
      <c r="C249" s="21" t="str">
        <f>IF(ISBLANK('paste raw data here'!C286),"",'paste raw data here'!C286)</f>
        <v/>
      </c>
      <c r="D249" s="22" t="str">
        <f>IF(ISBLANK('paste raw data here'!E286),"",'paste raw data here'!E286)</f>
        <v/>
      </c>
      <c r="E249" s="21" t="str">
        <f>IF(AND(ISBLANK('paste raw data here'!F286),ISBLANK('paste raw data here'!G286)),"",SUBSTITUTE(SUBSTITUTE(SUBSTITUTE('paste raw data here'!F286&amp;'paste raw data here'!G286,"&lt;br&gt;Bill #","&lt;br&gt;Bill #Bill #"),"&lt;br&gt;Bill #",CHAR(10)),"&lt;br&gt;"," "))</f>
        <v/>
      </c>
      <c r="F249" s="21" t="str">
        <f>IF(ISBLANK('paste raw data here'!J286),"",'paste raw data here'!J286)</f>
        <v/>
      </c>
      <c r="G249" s="26" t="str">
        <f>IF(ISBLANK('paste raw data here'!H286),"",'paste raw data here'!H286)</f>
        <v/>
      </c>
    </row>
    <row r="250" spans="1:7" ht="16.95" customHeight="1" x14ac:dyDescent="0.25">
      <c r="A250" s="21" t="str">
        <f>IF(ISBLANK('paste raw data here'!I287),"",IF(OR('paste raw data here'!I287="Check",'paste raw data here'!I287="Bill Payment"),"Check",'paste raw data here'!I287))</f>
        <v/>
      </c>
      <c r="B250" s="21" t="str">
        <f>IF('paste raw data here'!I287="","",IF(OR('paste raw data here'!I287="Check",'paste raw data here'!I287="Bill Payment"),'paste raw data here'!D287,'paste raw data here'!K287))</f>
        <v/>
      </c>
      <c r="C250" s="21" t="str">
        <f>IF(ISBLANK('paste raw data here'!C287),"",'paste raw data here'!C287)</f>
        <v/>
      </c>
      <c r="D250" s="22" t="str">
        <f>IF(ISBLANK('paste raw data here'!E287),"",'paste raw data here'!E287)</f>
        <v/>
      </c>
      <c r="E250" s="21" t="str">
        <f>IF(AND(ISBLANK('paste raw data here'!F287),ISBLANK('paste raw data here'!G287)),"",SUBSTITUTE(SUBSTITUTE(SUBSTITUTE('paste raw data here'!F287&amp;'paste raw data here'!G287,"&lt;br&gt;Bill #","&lt;br&gt;Bill #Bill #"),"&lt;br&gt;Bill #",CHAR(10)),"&lt;br&gt;"," "))</f>
        <v/>
      </c>
      <c r="F250" s="21" t="str">
        <f>IF(ISBLANK('paste raw data here'!J287),"",'paste raw data here'!J287)</f>
        <v/>
      </c>
      <c r="G250" s="26" t="str">
        <f>IF(ISBLANK('paste raw data here'!H287),"",'paste raw data here'!H287)</f>
        <v/>
      </c>
    </row>
    <row r="251" spans="1:7" ht="16.95" customHeight="1" x14ac:dyDescent="0.25">
      <c r="A251" s="21" t="str">
        <f>IF(ISBLANK('paste raw data here'!I288),"",IF(OR('paste raw data here'!I288="Check",'paste raw data here'!I288="Bill Payment"),"Check",'paste raw data here'!I288))</f>
        <v/>
      </c>
      <c r="B251" s="21" t="str">
        <f>IF('paste raw data here'!I288="","",IF(OR('paste raw data here'!I288="Check",'paste raw data here'!I288="Bill Payment"),'paste raw data here'!D288,'paste raw data here'!K288))</f>
        <v/>
      </c>
      <c r="C251" s="21" t="str">
        <f>IF(ISBLANK('paste raw data here'!C288),"",'paste raw data here'!C288)</f>
        <v/>
      </c>
      <c r="D251" s="22" t="str">
        <f>IF(ISBLANK('paste raw data here'!E288),"",'paste raw data here'!E288)</f>
        <v/>
      </c>
      <c r="E251" s="21" t="str">
        <f>IF(AND(ISBLANK('paste raw data here'!F288),ISBLANK('paste raw data here'!G288)),"",SUBSTITUTE(SUBSTITUTE(SUBSTITUTE('paste raw data here'!F288&amp;'paste raw data here'!G288,"&lt;br&gt;Bill #","&lt;br&gt;Bill #Bill #"),"&lt;br&gt;Bill #",CHAR(10)),"&lt;br&gt;"," "))</f>
        <v/>
      </c>
      <c r="F251" s="21" t="str">
        <f>IF(ISBLANK('paste raw data here'!J288),"",'paste raw data here'!J288)</f>
        <v/>
      </c>
      <c r="G251" s="26" t="str">
        <f>IF(ISBLANK('paste raw data here'!H288),"",'paste raw data here'!H288)</f>
        <v/>
      </c>
    </row>
    <row r="252" spans="1:7" ht="16.95" customHeight="1" x14ac:dyDescent="0.25">
      <c r="A252" s="21" t="str">
        <f>IF(ISBLANK('paste raw data here'!I289),"",IF(OR('paste raw data here'!I289="Check",'paste raw data here'!I289="Bill Payment"),"Check",'paste raw data here'!I289))</f>
        <v/>
      </c>
      <c r="B252" s="21" t="str">
        <f>IF('paste raw data here'!I289="","",IF(OR('paste raw data here'!I289="Check",'paste raw data here'!I289="Bill Payment"),'paste raw data here'!D289,'paste raw data here'!K289))</f>
        <v/>
      </c>
      <c r="C252" s="21" t="str">
        <f>IF(ISBLANK('paste raw data here'!C289),"",'paste raw data here'!C289)</f>
        <v/>
      </c>
      <c r="D252" s="22" t="str">
        <f>IF(ISBLANK('paste raw data here'!E289),"",'paste raw data here'!E289)</f>
        <v/>
      </c>
      <c r="E252" s="21" t="str">
        <f>IF(AND(ISBLANK('paste raw data here'!F289),ISBLANK('paste raw data here'!G289)),"",SUBSTITUTE(SUBSTITUTE(SUBSTITUTE('paste raw data here'!F289&amp;'paste raw data here'!G289,"&lt;br&gt;Bill #","&lt;br&gt;Bill #Bill #"),"&lt;br&gt;Bill #",CHAR(10)),"&lt;br&gt;"," "))</f>
        <v/>
      </c>
      <c r="F252" s="21" t="str">
        <f>IF(ISBLANK('paste raw data here'!J289),"",'paste raw data here'!J289)</f>
        <v/>
      </c>
      <c r="G252" s="26" t="str">
        <f>IF(ISBLANK('paste raw data here'!H289),"",'paste raw data here'!H289)</f>
        <v/>
      </c>
    </row>
    <row r="253" spans="1:7" ht="16.95" customHeight="1" x14ac:dyDescent="0.25">
      <c r="A253" s="21" t="str">
        <f>IF(ISBLANK('paste raw data here'!I290),"",IF(OR('paste raw data here'!I290="Check",'paste raw data here'!I290="Bill Payment"),"Check",'paste raw data here'!I290))</f>
        <v/>
      </c>
      <c r="B253" s="21" t="str">
        <f>IF('paste raw data here'!I290="","",IF(OR('paste raw data here'!I290="Check",'paste raw data here'!I290="Bill Payment"),'paste raw data here'!D290,'paste raw data here'!K290))</f>
        <v/>
      </c>
      <c r="C253" s="21" t="str">
        <f>IF(ISBLANK('paste raw data here'!C290),"",'paste raw data here'!C290)</f>
        <v/>
      </c>
      <c r="D253" s="22" t="str">
        <f>IF(ISBLANK('paste raw data here'!E290),"",'paste raw data here'!E290)</f>
        <v/>
      </c>
      <c r="E253" s="21" t="str">
        <f>IF(AND(ISBLANK('paste raw data here'!F290),ISBLANK('paste raw data here'!G290)),"",SUBSTITUTE(SUBSTITUTE(SUBSTITUTE('paste raw data here'!F290&amp;'paste raw data here'!G290,"&lt;br&gt;Bill #","&lt;br&gt;Bill #Bill #"),"&lt;br&gt;Bill #",CHAR(10)),"&lt;br&gt;"," "))</f>
        <v/>
      </c>
      <c r="F253" s="21" t="str">
        <f>IF(ISBLANK('paste raw data here'!J290),"",'paste raw data here'!J290)</f>
        <v/>
      </c>
      <c r="G253" s="26" t="str">
        <f>IF(ISBLANK('paste raw data here'!H290),"",'paste raw data here'!H290)</f>
        <v/>
      </c>
    </row>
    <row r="254" spans="1:7" ht="16.95" customHeight="1" x14ac:dyDescent="0.25">
      <c r="A254" s="21" t="str">
        <f>IF(ISBLANK('paste raw data here'!I291),"",IF(OR('paste raw data here'!I291="Check",'paste raw data here'!I291="Bill Payment"),"Check",'paste raw data here'!I291))</f>
        <v/>
      </c>
      <c r="B254" s="21" t="str">
        <f>IF('paste raw data here'!I291="","",IF(OR('paste raw data here'!I291="Check",'paste raw data here'!I291="Bill Payment"),'paste raw data here'!D291,'paste raw data here'!K291))</f>
        <v/>
      </c>
      <c r="C254" s="21" t="str">
        <f>IF(ISBLANK('paste raw data here'!C291),"",'paste raw data here'!C291)</f>
        <v/>
      </c>
      <c r="D254" s="22" t="str">
        <f>IF(ISBLANK('paste raw data here'!E291),"",'paste raw data here'!E291)</f>
        <v/>
      </c>
      <c r="E254" s="21" t="str">
        <f>IF(AND(ISBLANK('paste raw data here'!F291),ISBLANK('paste raw data here'!G291)),"",SUBSTITUTE(SUBSTITUTE(SUBSTITUTE('paste raw data here'!F291&amp;'paste raw data here'!G291,"&lt;br&gt;Bill #","&lt;br&gt;Bill #Bill #"),"&lt;br&gt;Bill #",CHAR(10)),"&lt;br&gt;"," "))</f>
        <v/>
      </c>
      <c r="F254" s="21" t="str">
        <f>IF(ISBLANK('paste raw data here'!J291),"",'paste raw data here'!J291)</f>
        <v/>
      </c>
      <c r="G254" s="26" t="str">
        <f>IF(ISBLANK('paste raw data here'!H291),"",'paste raw data here'!H291)</f>
        <v/>
      </c>
    </row>
    <row r="255" spans="1:7" ht="16.95" customHeight="1" x14ac:dyDescent="0.25">
      <c r="A255" s="21" t="str">
        <f>IF(ISBLANK('paste raw data here'!I292),"",IF(OR('paste raw data here'!I292="Check",'paste raw data here'!I292="Bill Payment"),"Check",'paste raw data here'!I292))</f>
        <v/>
      </c>
      <c r="B255" s="21" t="str">
        <f>IF('paste raw data here'!I292="","",IF(OR('paste raw data here'!I292="Check",'paste raw data here'!I292="Bill Payment"),'paste raw data here'!D292,'paste raw data here'!K292))</f>
        <v/>
      </c>
      <c r="C255" s="21" t="str">
        <f>IF(ISBLANK('paste raw data here'!C292),"",'paste raw data here'!C292)</f>
        <v/>
      </c>
      <c r="D255" s="22" t="str">
        <f>IF(ISBLANK('paste raw data here'!E292),"",'paste raw data here'!E292)</f>
        <v/>
      </c>
      <c r="E255" s="21" t="str">
        <f>IF(AND(ISBLANK('paste raw data here'!F292),ISBLANK('paste raw data here'!G292)),"",SUBSTITUTE(SUBSTITUTE(SUBSTITUTE('paste raw data here'!F292&amp;'paste raw data here'!G292,"&lt;br&gt;Bill #","&lt;br&gt;Bill #Bill #"),"&lt;br&gt;Bill #",CHAR(10)),"&lt;br&gt;"," "))</f>
        <v/>
      </c>
      <c r="F255" s="21" t="str">
        <f>IF(ISBLANK('paste raw data here'!J292),"",'paste raw data here'!J292)</f>
        <v/>
      </c>
      <c r="G255" s="26" t="str">
        <f>IF(ISBLANK('paste raw data here'!H292),"",'paste raw data here'!H292)</f>
        <v/>
      </c>
    </row>
    <row r="256" spans="1:7" ht="16.95" customHeight="1" x14ac:dyDescent="0.25">
      <c r="A256" s="21" t="str">
        <f>IF(ISBLANK('paste raw data here'!I293),"",IF(OR('paste raw data here'!I293="Check",'paste raw data here'!I293="Bill Payment"),"Check",'paste raw data here'!I293))</f>
        <v/>
      </c>
      <c r="B256" s="21" t="str">
        <f>IF('paste raw data here'!I293="","",IF(OR('paste raw data here'!I293="Check",'paste raw data here'!I293="Bill Payment"),'paste raw data here'!D293,'paste raw data here'!K293))</f>
        <v/>
      </c>
      <c r="C256" s="21" t="str">
        <f>IF(ISBLANK('paste raw data here'!C293),"",'paste raw data here'!C293)</f>
        <v/>
      </c>
      <c r="D256" s="22" t="str">
        <f>IF(ISBLANK('paste raw data here'!E293),"",'paste raw data here'!E293)</f>
        <v/>
      </c>
      <c r="E256" s="21" t="str">
        <f>IF(AND(ISBLANK('paste raw data here'!F293),ISBLANK('paste raw data here'!G293)),"",SUBSTITUTE(SUBSTITUTE(SUBSTITUTE('paste raw data here'!F293&amp;'paste raw data here'!G293,"&lt;br&gt;Bill #","&lt;br&gt;Bill #Bill #"),"&lt;br&gt;Bill #",CHAR(10)),"&lt;br&gt;"," "))</f>
        <v/>
      </c>
      <c r="F256" s="21" t="str">
        <f>IF(ISBLANK('paste raw data here'!J293),"",'paste raw data here'!J293)</f>
        <v/>
      </c>
      <c r="G256" s="26" t="str">
        <f>IF(ISBLANK('paste raw data here'!H293),"",'paste raw data here'!H293)</f>
        <v/>
      </c>
    </row>
    <row r="257" spans="1:7" ht="16.95" customHeight="1" x14ac:dyDescent="0.25">
      <c r="A257" s="21" t="str">
        <f>IF(ISBLANK('paste raw data here'!I294),"",IF(OR('paste raw data here'!I294="Check",'paste raw data here'!I294="Bill Payment"),"Check",'paste raw data here'!I294))</f>
        <v/>
      </c>
      <c r="B257" s="21" t="str">
        <f>IF('paste raw data here'!I294="","",IF(OR('paste raw data here'!I294="Check",'paste raw data here'!I294="Bill Payment"),'paste raw data here'!D294,'paste raw data here'!K294))</f>
        <v/>
      </c>
      <c r="C257" s="21" t="str">
        <f>IF(ISBLANK('paste raw data here'!C294),"",'paste raw data here'!C294)</f>
        <v/>
      </c>
      <c r="D257" s="22" t="str">
        <f>IF(ISBLANK('paste raw data here'!E294),"",'paste raw data here'!E294)</f>
        <v/>
      </c>
      <c r="E257" s="21" t="str">
        <f>IF(AND(ISBLANK('paste raw data here'!F294),ISBLANK('paste raw data here'!G294)),"",SUBSTITUTE(SUBSTITUTE(SUBSTITUTE('paste raw data here'!F294&amp;'paste raw data here'!G294,"&lt;br&gt;Bill #","&lt;br&gt;Bill #Bill #"),"&lt;br&gt;Bill #",CHAR(10)),"&lt;br&gt;"," "))</f>
        <v/>
      </c>
      <c r="F257" s="21" t="str">
        <f>IF(ISBLANK('paste raw data here'!J294),"",'paste raw data here'!J294)</f>
        <v/>
      </c>
      <c r="G257" s="26" t="str">
        <f>IF(ISBLANK('paste raw data here'!H294),"",'paste raw data here'!H294)</f>
        <v/>
      </c>
    </row>
    <row r="258" spans="1:7" ht="16.95" customHeight="1" x14ac:dyDescent="0.25">
      <c r="A258" s="21" t="str">
        <f>IF(ISBLANK('paste raw data here'!I295),"",IF(OR('paste raw data here'!I295="Check",'paste raw data here'!I295="Bill Payment"),"Check",'paste raw data here'!I295))</f>
        <v/>
      </c>
      <c r="B258" s="21" t="str">
        <f>IF('paste raw data here'!I295="","",IF(OR('paste raw data here'!I295="Check",'paste raw data here'!I295="Bill Payment"),'paste raw data here'!D295,'paste raw data here'!K295))</f>
        <v/>
      </c>
      <c r="C258" s="21" t="str">
        <f>IF(ISBLANK('paste raw data here'!C295),"",'paste raw data here'!C295)</f>
        <v/>
      </c>
      <c r="D258" s="22" t="str">
        <f>IF(ISBLANK('paste raw data here'!E295),"",'paste raw data here'!E295)</f>
        <v/>
      </c>
      <c r="E258" s="21" t="str">
        <f>IF(AND(ISBLANK('paste raw data here'!F295),ISBLANK('paste raw data here'!G295)),"",SUBSTITUTE(SUBSTITUTE(SUBSTITUTE('paste raw data here'!F295&amp;'paste raw data here'!G295,"&lt;br&gt;Bill #","&lt;br&gt;Bill #Bill #"),"&lt;br&gt;Bill #",CHAR(10)),"&lt;br&gt;"," "))</f>
        <v/>
      </c>
      <c r="F258" s="21" t="str">
        <f>IF(ISBLANK('paste raw data here'!J295),"",'paste raw data here'!J295)</f>
        <v/>
      </c>
      <c r="G258" s="26" t="str">
        <f>IF(ISBLANK('paste raw data here'!H295),"",'paste raw data here'!H295)</f>
        <v/>
      </c>
    </row>
    <row r="259" spans="1:7" ht="16.95" customHeight="1" x14ac:dyDescent="0.25">
      <c r="A259" s="21" t="str">
        <f>IF(ISBLANK('paste raw data here'!I296),"",IF(OR('paste raw data here'!I296="Check",'paste raw data here'!I296="Bill Payment"),"Check",'paste raw data here'!I296))</f>
        <v/>
      </c>
      <c r="B259" s="21" t="str">
        <f>IF('paste raw data here'!I296="","",IF(OR('paste raw data here'!I296="Check",'paste raw data here'!I296="Bill Payment"),'paste raw data here'!D296,'paste raw data here'!K296))</f>
        <v/>
      </c>
      <c r="C259" s="21" t="str">
        <f>IF(ISBLANK('paste raw data here'!C296),"",'paste raw data here'!C296)</f>
        <v/>
      </c>
      <c r="D259" s="22" t="str">
        <f>IF(ISBLANK('paste raw data here'!E296),"",'paste raw data here'!E296)</f>
        <v/>
      </c>
      <c r="E259" s="21" t="str">
        <f>IF(AND(ISBLANK('paste raw data here'!F296),ISBLANK('paste raw data here'!G296)),"",SUBSTITUTE(SUBSTITUTE(SUBSTITUTE('paste raw data here'!F296&amp;'paste raw data here'!G296,"&lt;br&gt;Bill #","&lt;br&gt;Bill #Bill #"),"&lt;br&gt;Bill #",CHAR(10)),"&lt;br&gt;"," "))</f>
        <v/>
      </c>
      <c r="F259" s="21" t="str">
        <f>IF(ISBLANK('paste raw data here'!J296),"",'paste raw data here'!J296)</f>
        <v/>
      </c>
      <c r="G259" s="26" t="str">
        <f>IF(ISBLANK('paste raw data here'!H296),"",'paste raw data here'!H296)</f>
        <v/>
      </c>
    </row>
    <row r="260" spans="1:7" ht="16.95" customHeight="1" x14ac:dyDescent="0.25">
      <c r="A260" s="21" t="str">
        <f>IF(ISBLANK('paste raw data here'!I297),"",IF(OR('paste raw data here'!I297="Check",'paste raw data here'!I297="Bill Payment"),"Check",'paste raw data here'!I297))</f>
        <v/>
      </c>
      <c r="B260" s="21" t="str">
        <f>IF('paste raw data here'!I297="","",IF(OR('paste raw data here'!I297="Check",'paste raw data here'!I297="Bill Payment"),'paste raw data here'!D297,'paste raw data here'!K297))</f>
        <v/>
      </c>
      <c r="C260" s="21" t="str">
        <f>IF(ISBLANK('paste raw data here'!C297),"",'paste raw data here'!C297)</f>
        <v/>
      </c>
      <c r="D260" s="22" t="str">
        <f>IF(ISBLANK('paste raw data here'!E297),"",'paste raw data here'!E297)</f>
        <v/>
      </c>
      <c r="E260" s="21" t="str">
        <f>IF(AND(ISBLANK('paste raw data here'!F297),ISBLANK('paste raw data here'!G297)),"",SUBSTITUTE(SUBSTITUTE(SUBSTITUTE('paste raw data here'!F297&amp;'paste raw data here'!G297,"&lt;br&gt;Bill #","&lt;br&gt;Bill #Bill #"),"&lt;br&gt;Bill #",CHAR(10)),"&lt;br&gt;"," "))</f>
        <v/>
      </c>
      <c r="F260" s="21" t="str">
        <f>IF(ISBLANK('paste raw data here'!J297),"",'paste raw data here'!J297)</f>
        <v/>
      </c>
      <c r="G260" s="26" t="str">
        <f>IF(ISBLANK('paste raw data here'!H297),"",'paste raw data here'!H297)</f>
        <v/>
      </c>
    </row>
    <row r="261" spans="1:7" ht="16.95" customHeight="1" x14ac:dyDescent="0.25">
      <c r="A261" s="21" t="str">
        <f>IF(ISBLANK('paste raw data here'!I298),"",IF(OR('paste raw data here'!I298="Check",'paste raw data here'!I298="Bill Payment"),"Check",'paste raw data here'!I298))</f>
        <v/>
      </c>
      <c r="B261" s="21" t="str">
        <f>IF('paste raw data here'!I298="","",IF(OR('paste raw data here'!I298="Check",'paste raw data here'!I298="Bill Payment"),'paste raw data here'!D298,'paste raw data here'!K298))</f>
        <v/>
      </c>
      <c r="C261" s="21" t="str">
        <f>IF(ISBLANK('paste raw data here'!C298),"",'paste raw data here'!C298)</f>
        <v/>
      </c>
      <c r="D261" s="22" t="str">
        <f>IF(ISBLANK('paste raw data here'!E298),"",'paste raw data here'!E298)</f>
        <v/>
      </c>
      <c r="E261" s="21" t="str">
        <f>IF(AND(ISBLANK('paste raw data here'!F298),ISBLANK('paste raw data here'!G298)),"",SUBSTITUTE(SUBSTITUTE(SUBSTITUTE('paste raw data here'!F298&amp;'paste raw data here'!G298,"&lt;br&gt;Bill #","&lt;br&gt;Bill #Bill #"),"&lt;br&gt;Bill #",CHAR(10)),"&lt;br&gt;"," "))</f>
        <v/>
      </c>
      <c r="F261" s="21" t="str">
        <f>IF(ISBLANK('paste raw data here'!J298),"",'paste raw data here'!J298)</f>
        <v/>
      </c>
      <c r="G261" s="26" t="str">
        <f>IF(ISBLANK('paste raw data here'!H298),"",'paste raw data here'!H298)</f>
        <v/>
      </c>
    </row>
    <row r="262" spans="1:7" ht="16.95" customHeight="1" x14ac:dyDescent="0.25">
      <c r="A262" s="21" t="str">
        <f>IF(ISBLANK('paste raw data here'!I299),"",IF(OR('paste raw data here'!I299="Check",'paste raw data here'!I299="Bill Payment"),"Check",'paste raw data here'!I299))</f>
        <v/>
      </c>
      <c r="B262" s="21" t="str">
        <f>IF('paste raw data here'!I299="","",IF(OR('paste raw data here'!I299="Check",'paste raw data here'!I299="Bill Payment"),'paste raw data here'!D299,'paste raw data here'!K299))</f>
        <v/>
      </c>
      <c r="C262" s="21" t="str">
        <f>IF(ISBLANK('paste raw data here'!C299),"",'paste raw data here'!C299)</f>
        <v/>
      </c>
      <c r="D262" s="22" t="str">
        <f>IF(ISBLANK('paste raw data here'!E299),"",'paste raw data here'!E299)</f>
        <v/>
      </c>
      <c r="E262" s="21" t="str">
        <f>IF(AND(ISBLANK('paste raw data here'!F299),ISBLANK('paste raw data here'!G299)),"",SUBSTITUTE(SUBSTITUTE(SUBSTITUTE('paste raw data here'!F299&amp;'paste raw data here'!G299,"&lt;br&gt;Bill #","&lt;br&gt;Bill #Bill #"),"&lt;br&gt;Bill #",CHAR(10)),"&lt;br&gt;"," "))</f>
        <v/>
      </c>
      <c r="F262" s="21" t="str">
        <f>IF(ISBLANK('paste raw data here'!J299),"",'paste raw data here'!J299)</f>
        <v/>
      </c>
      <c r="G262" s="26" t="str">
        <f>IF(ISBLANK('paste raw data here'!H299),"",'paste raw data here'!H299)</f>
        <v/>
      </c>
    </row>
    <row r="263" spans="1:7" ht="16.95" customHeight="1" x14ac:dyDescent="0.25">
      <c r="A263" s="21" t="str">
        <f>IF(ISBLANK('paste raw data here'!I300),"",IF(OR('paste raw data here'!I300="Check",'paste raw data here'!I300="Bill Payment"),"Check",'paste raw data here'!I300))</f>
        <v/>
      </c>
      <c r="B263" s="21" t="str">
        <f>IF('paste raw data here'!I300="","",IF(OR('paste raw data here'!I300="Check",'paste raw data here'!I300="Bill Payment"),'paste raw data here'!D300,'paste raw data here'!K300))</f>
        <v/>
      </c>
      <c r="C263" s="21" t="str">
        <f>IF(ISBLANK('paste raw data here'!C300),"",'paste raw data here'!C300)</f>
        <v/>
      </c>
      <c r="D263" s="22" t="str">
        <f>IF(ISBLANK('paste raw data here'!E300),"",'paste raw data here'!E300)</f>
        <v/>
      </c>
      <c r="E263" s="21" t="str">
        <f>IF(AND(ISBLANK('paste raw data here'!F300),ISBLANK('paste raw data here'!G300)),"",SUBSTITUTE(SUBSTITUTE(SUBSTITUTE('paste raw data here'!F300&amp;'paste raw data here'!G300,"&lt;br&gt;Bill #","&lt;br&gt;Bill #Bill #"),"&lt;br&gt;Bill #",CHAR(10)),"&lt;br&gt;"," "))</f>
        <v/>
      </c>
      <c r="F263" s="21" t="str">
        <f>IF(ISBLANK('paste raw data here'!J300),"",'paste raw data here'!J300)</f>
        <v/>
      </c>
      <c r="G263" s="26" t="str">
        <f>IF(ISBLANK('paste raw data here'!H300),"",'paste raw data here'!H300)</f>
        <v/>
      </c>
    </row>
    <row r="264" spans="1:7" ht="16.95" customHeight="1" x14ac:dyDescent="0.25">
      <c r="A264" s="21" t="str">
        <f>IF(ISBLANK('paste raw data here'!I301),"",IF(OR('paste raw data here'!I301="Check",'paste raw data here'!I301="Bill Payment"),"Check",'paste raw data here'!I301))</f>
        <v/>
      </c>
      <c r="B264" s="21" t="str">
        <f>IF('paste raw data here'!I301="","",IF(OR('paste raw data here'!I301="Check",'paste raw data here'!I301="Bill Payment"),'paste raw data here'!D301,'paste raw data here'!K301))</f>
        <v/>
      </c>
      <c r="C264" s="21" t="str">
        <f>IF(ISBLANK('paste raw data here'!C301),"",'paste raw data here'!C301)</f>
        <v/>
      </c>
      <c r="D264" s="22" t="str">
        <f>IF(ISBLANK('paste raw data here'!E301),"",'paste raw data here'!E301)</f>
        <v/>
      </c>
      <c r="E264" s="21" t="str">
        <f>IF(AND(ISBLANK('paste raw data here'!F301),ISBLANK('paste raw data here'!G301)),"",SUBSTITUTE(SUBSTITUTE(SUBSTITUTE('paste raw data here'!F301&amp;'paste raw data here'!G301,"&lt;br&gt;Bill #","&lt;br&gt;Bill #Bill #"),"&lt;br&gt;Bill #",CHAR(10)),"&lt;br&gt;"," "))</f>
        <v/>
      </c>
      <c r="F264" s="21" t="str">
        <f>IF(ISBLANK('paste raw data here'!J301),"",'paste raw data here'!J301)</f>
        <v/>
      </c>
      <c r="G264" s="26" t="str">
        <f>IF(ISBLANK('paste raw data here'!H301),"",'paste raw data here'!H301)</f>
        <v/>
      </c>
    </row>
    <row r="265" spans="1:7" ht="16.95" customHeight="1" x14ac:dyDescent="0.25">
      <c r="A265" s="21" t="str">
        <f>IF(ISBLANK('paste raw data here'!I302),"",IF(OR('paste raw data here'!I302="Check",'paste raw data here'!I302="Bill Payment"),"Check",'paste raw data here'!I302))</f>
        <v/>
      </c>
      <c r="B265" s="21" t="str">
        <f>IF('paste raw data here'!I302="","",IF(OR('paste raw data here'!I302="Check",'paste raw data here'!I302="Bill Payment"),'paste raw data here'!D302,'paste raw data here'!K302))</f>
        <v/>
      </c>
      <c r="C265" s="21" t="str">
        <f>IF(ISBLANK('paste raw data here'!C302),"",'paste raw data here'!C302)</f>
        <v/>
      </c>
      <c r="D265" s="22" t="str">
        <f>IF(ISBLANK('paste raw data here'!E302),"",'paste raw data here'!E302)</f>
        <v/>
      </c>
      <c r="E265" s="21" t="str">
        <f>IF(AND(ISBLANK('paste raw data here'!F302),ISBLANK('paste raw data here'!G302)),"",SUBSTITUTE(SUBSTITUTE(SUBSTITUTE('paste raw data here'!F302&amp;'paste raw data here'!G302,"&lt;br&gt;Bill #","&lt;br&gt;Bill #Bill #"),"&lt;br&gt;Bill #",CHAR(10)),"&lt;br&gt;"," "))</f>
        <v/>
      </c>
      <c r="F265" s="21" t="str">
        <f>IF(ISBLANK('paste raw data here'!J302),"",'paste raw data here'!J302)</f>
        <v/>
      </c>
      <c r="G265" s="26" t="str">
        <f>IF(ISBLANK('paste raw data here'!H302),"",'paste raw data here'!H302)</f>
        <v/>
      </c>
    </row>
    <row r="266" spans="1:7" ht="16.95" customHeight="1" x14ac:dyDescent="0.25">
      <c r="A266" s="21" t="str">
        <f>IF(ISBLANK('paste raw data here'!I303),"",IF(OR('paste raw data here'!I303="Check",'paste raw data here'!I303="Bill Payment"),"Check",'paste raw data here'!I303))</f>
        <v/>
      </c>
      <c r="B266" s="21" t="str">
        <f>IF('paste raw data here'!I303="","",IF(OR('paste raw data here'!I303="Check",'paste raw data here'!I303="Bill Payment"),'paste raw data here'!D303,'paste raw data here'!K303))</f>
        <v/>
      </c>
      <c r="C266" s="21" t="str">
        <f>IF(ISBLANK('paste raw data here'!C303),"",'paste raw data here'!C303)</f>
        <v/>
      </c>
      <c r="D266" s="22" t="str">
        <f>IF(ISBLANK('paste raw data here'!E303),"",'paste raw data here'!E303)</f>
        <v/>
      </c>
      <c r="E266" s="21" t="str">
        <f>IF(AND(ISBLANK('paste raw data here'!F303),ISBLANK('paste raw data here'!G303)),"",SUBSTITUTE(SUBSTITUTE(SUBSTITUTE('paste raw data here'!F303&amp;'paste raw data here'!G303,"&lt;br&gt;Bill #","&lt;br&gt;Bill #Bill #"),"&lt;br&gt;Bill #",CHAR(10)),"&lt;br&gt;"," "))</f>
        <v/>
      </c>
      <c r="F266" s="21" t="str">
        <f>IF(ISBLANK('paste raw data here'!J303),"",'paste raw data here'!J303)</f>
        <v/>
      </c>
      <c r="G266" s="26" t="str">
        <f>IF(ISBLANK('paste raw data here'!H303),"",'paste raw data here'!H303)</f>
        <v/>
      </c>
    </row>
    <row r="267" spans="1:7" ht="16.95" customHeight="1" x14ac:dyDescent="0.25">
      <c r="A267" s="21" t="str">
        <f>IF(ISBLANK('paste raw data here'!I304),"",IF(OR('paste raw data here'!I304="Check",'paste raw data here'!I304="Bill Payment"),"Check",'paste raw data here'!I304))</f>
        <v/>
      </c>
      <c r="B267" s="21" t="str">
        <f>IF('paste raw data here'!I304="","",IF(OR('paste raw data here'!I304="Check",'paste raw data here'!I304="Bill Payment"),'paste raw data here'!D304,'paste raw data here'!K304))</f>
        <v/>
      </c>
      <c r="C267" s="21" t="str">
        <f>IF(ISBLANK('paste raw data here'!C304),"",'paste raw data here'!C304)</f>
        <v/>
      </c>
      <c r="D267" s="22" t="str">
        <f>IF(ISBLANK('paste raw data here'!E304),"",'paste raw data here'!E304)</f>
        <v/>
      </c>
      <c r="E267" s="21" t="str">
        <f>IF(AND(ISBLANK('paste raw data here'!F304),ISBLANK('paste raw data here'!G304)),"",SUBSTITUTE(SUBSTITUTE(SUBSTITUTE('paste raw data here'!F304&amp;'paste raw data here'!G304,"&lt;br&gt;Bill #","&lt;br&gt;Bill #Bill #"),"&lt;br&gt;Bill #",CHAR(10)),"&lt;br&gt;"," "))</f>
        <v/>
      </c>
      <c r="F267" s="21" t="str">
        <f>IF(ISBLANK('paste raw data here'!J304),"",'paste raw data here'!J304)</f>
        <v/>
      </c>
      <c r="G267" s="26" t="str">
        <f>IF(ISBLANK('paste raw data here'!H304),"",'paste raw data here'!H304)</f>
        <v/>
      </c>
    </row>
    <row r="268" spans="1:7" ht="16.95" customHeight="1" x14ac:dyDescent="0.25">
      <c r="A268" s="21" t="str">
        <f>IF(ISBLANK('paste raw data here'!I305),"",IF(OR('paste raw data here'!I305="Check",'paste raw data here'!I305="Bill Payment"),"Check",'paste raw data here'!I305))</f>
        <v/>
      </c>
      <c r="B268" s="21" t="str">
        <f>IF('paste raw data here'!I305="","",IF(OR('paste raw data here'!I305="Check",'paste raw data here'!I305="Bill Payment"),'paste raw data here'!D305,'paste raw data here'!K305))</f>
        <v/>
      </c>
      <c r="C268" s="21" t="str">
        <f>IF(ISBLANK('paste raw data here'!C305),"",'paste raw data here'!C305)</f>
        <v/>
      </c>
      <c r="D268" s="22" t="str">
        <f>IF(ISBLANK('paste raw data here'!E305),"",'paste raw data here'!E305)</f>
        <v/>
      </c>
      <c r="E268" s="21" t="str">
        <f>IF(AND(ISBLANK('paste raw data here'!F305),ISBLANK('paste raw data here'!G305)),"",SUBSTITUTE(SUBSTITUTE(SUBSTITUTE('paste raw data here'!F305&amp;'paste raw data here'!G305,"&lt;br&gt;Bill #","&lt;br&gt;Bill #Bill #"),"&lt;br&gt;Bill #",CHAR(10)),"&lt;br&gt;"," "))</f>
        <v/>
      </c>
      <c r="F268" s="21" t="str">
        <f>IF(ISBLANK('paste raw data here'!J305),"",'paste raw data here'!J305)</f>
        <v/>
      </c>
      <c r="G268" s="26" t="str">
        <f>IF(ISBLANK('paste raw data here'!H305),"",'paste raw data here'!H305)</f>
        <v/>
      </c>
    </row>
    <row r="269" spans="1:7" ht="16.95" customHeight="1" x14ac:dyDescent="0.25">
      <c r="A269" s="21" t="str">
        <f>IF(ISBLANK('paste raw data here'!I306),"",IF(OR('paste raw data here'!I306="Check",'paste raw data here'!I306="Bill Payment"),"Check",'paste raw data here'!I306))</f>
        <v/>
      </c>
      <c r="B269" s="21" t="str">
        <f>IF('paste raw data here'!I306="","",IF(OR('paste raw data here'!I306="Check",'paste raw data here'!I306="Bill Payment"),'paste raw data here'!D306,'paste raw data here'!K306))</f>
        <v/>
      </c>
      <c r="C269" s="21" t="str">
        <f>IF(ISBLANK('paste raw data here'!C306),"",'paste raw data here'!C306)</f>
        <v/>
      </c>
      <c r="D269" s="22" t="str">
        <f>IF(ISBLANK('paste raw data here'!E306),"",'paste raw data here'!E306)</f>
        <v/>
      </c>
      <c r="E269" s="21" t="str">
        <f>IF(AND(ISBLANK('paste raw data here'!F306),ISBLANK('paste raw data here'!G306)),"",SUBSTITUTE(SUBSTITUTE(SUBSTITUTE('paste raw data here'!F306&amp;'paste raw data here'!G306,"&lt;br&gt;Bill #","&lt;br&gt;Bill #Bill #"),"&lt;br&gt;Bill #",CHAR(10)),"&lt;br&gt;"," "))</f>
        <v/>
      </c>
      <c r="F269" s="21" t="str">
        <f>IF(ISBLANK('paste raw data here'!J306),"",'paste raw data here'!J306)</f>
        <v/>
      </c>
      <c r="G269" s="26" t="str">
        <f>IF(ISBLANK('paste raw data here'!H306),"",'paste raw data here'!H306)</f>
        <v/>
      </c>
    </row>
    <row r="270" spans="1:7" ht="16.95" customHeight="1" x14ac:dyDescent="0.25">
      <c r="A270" s="21" t="str">
        <f>IF(ISBLANK('paste raw data here'!I307),"",IF(OR('paste raw data here'!I307="Check",'paste raw data here'!I307="Bill Payment"),"Check",'paste raw data here'!I307))</f>
        <v/>
      </c>
      <c r="B270" s="21" t="str">
        <f>IF('paste raw data here'!I307="","",IF(OR('paste raw data here'!I307="Check",'paste raw data here'!I307="Bill Payment"),'paste raw data here'!D307,'paste raw data here'!K307))</f>
        <v/>
      </c>
      <c r="C270" s="21" t="str">
        <f>IF(ISBLANK('paste raw data here'!C307),"",'paste raw data here'!C307)</f>
        <v/>
      </c>
      <c r="D270" s="22" t="str">
        <f>IF(ISBLANK('paste raw data here'!E307),"",'paste raw data here'!E307)</f>
        <v/>
      </c>
      <c r="E270" s="21" t="str">
        <f>IF(AND(ISBLANK('paste raw data here'!F307),ISBLANK('paste raw data here'!G307)),"",SUBSTITUTE(SUBSTITUTE(SUBSTITUTE('paste raw data here'!F307&amp;'paste raw data here'!G307,"&lt;br&gt;Bill #","&lt;br&gt;Bill #Bill #"),"&lt;br&gt;Bill #",CHAR(10)),"&lt;br&gt;"," "))</f>
        <v/>
      </c>
      <c r="F270" s="21" t="str">
        <f>IF(ISBLANK('paste raw data here'!J307),"",'paste raw data here'!J307)</f>
        <v/>
      </c>
      <c r="G270" s="26" t="str">
        <f>IF(ISBLANK('paste raw data here'!H307),"",'paste raw data here'!H307)</f>
        <v/>
      </c>
    </row>
    <row r="271" spans="1:7" ht="16.95" customHeight="1" x14ac:dyDescent="0.25">
      <c r="A271" s="21" t="str">
        <f>IF(ISBLANK('paste raw data here'!I308),"",IF(OR('paste raw data here'!I308="Check",'paste raw data here'!I308="Bill Payment"),"Check",'paste raw data here'!I308))</f>
        <v/>
      </c>
      <c r="B271" s="21" t="str">
        <f>IF('paste raw data here'!I308="","",IF(OR('paste raw data here'!I308="Check",'paste raw data here'!I308="Bill Payment"),'paste raw data here'!D308,'paste raw data here'!K308))</f>
        <v/>
      </c>
      <c r="C271" s="21" t="str">
        <f>IF(ISBLANK('paste raw data here'!C308),"",'paste raw data here'!C308)</f>
        <v/>
      </c>
      <c r="D271" s="22" t="str">
        <f>IF(ISBLANK('paste raw data here'!E308),"",'paste raw data here'!E308)</f>
        <v/>
      </c>
      <c r="E271" s="21" t="str">
        <f>IF(AND(ISBLANK('paste raw data here'!F308),ISBLANK('paste raw data here'!G308)),"",SUBSTITUTE(SUBSTITUTE(SUBSTITUTE('paste raw data here'!F308&amp;'paste raw data here'!G308,"&lt;br&gt;Bill #","&lt;br&gt;Bill #Bill #"),"&lt;br&gt;Bill #",CHAR(10)),"&lt;br&gt;"," "))</f>
        <v/>
      </c>
      <c r="F271" s="21" t="str">
        <f>IF(ISBLANK('paste raw data here'!J308),"",'paste raw data here'!J308)</f>
        <v/>
      </c>
      <c r="G271" s="26" t="str">
        <f>IF(ISBLANK('paste raw data here'!H308),"",'paste raw data here'!H308)</f>
        <v/>
      </c>
    </row>
    <row r="272" spans="1:7" ht="16.95" customHeight="1" x14ac:dyDescent="0.25">
      <c r="A272" s="21" t="str">
        <f>IF(ISBLANK('paste raw data here'!I309),"",IF(OR('paste raw data here'!I309="Check",'paste raw data here'!I309="Bill Payment"),"Check",'paste raw data here'!I309))</f>
        <v/>
      </c>
      <c r="B272" s="21" t="str">
        <f>IF('paste raw data here'!I309="","",IF(OR('paste raw data here'!I309="Check",'paste raw data here'!I309="Bill Payment"),'paste raw data here'!D309,'paste raw data here'!K309))</f>
        <v/>
      </c>
      <c r="C272" s="21" t="str">
        <f>IF(ISBLANK('paste raw data here'!C309),"",'paste raw data here'!C309)</f>
        <v/>
      </c>
      <c r="D272" s="22" t="str">
        <f>IF(ISBLANK('paste raw data here'!E309),"",'paste raw data here'!E309)</f>
        <v/>
      </c>
      <c r="E272" s="21" t="str">
        <f>IF(AND(ISBLANK('paste raw data here'!F309),ISBLANK('paste raw data here'!G309)),"",SUBSTITUTE(SUBSTITUTE(SUBSTITUTE('paste raw data here'!F309&amp;'paste raw data here'!G309,"&lt;br&gt;Bill #","&lt;br&gt;Bill #Bill #"),"&lt;br&gt;Bill #",CHAR(10)),"&lt;br&gt;"," "))</f>
        <v/>
      </c>
      <c r="F272" s="21" t="str">
        <f>IF(ISBLANK('paste raw data here'!J309),"",'paste raw data here'!J309)</f>
        <v/>
      </c>
      <c r="G272" s="26" t="str">
        <f>IF(ISBLANK('paste raw data here'!H309),"",'paste raw data here'!H309)</f>
        <v/>
      </c>
    </row>
    <row r="273" spans="1:7" ht="16.95" customHeight="1" x14ac:dyDescent="0.25">
      <c r="A273" s="21" t="str">
        <f>IF(ISBLANK('paste raw data here'!I310),"",IF(OR('paste raw data here'!I310="Check",'paste raw data here'!I310="Bill Payment"),"Check",'paste raw data here'!I310))</f>
        <v/>
      </c>
      <c r="B273" s="21" t="str">
        <f>IF('paste raw data here'!I310="","",IF(OR('paste raw data here'!I310="Check",'paste raw data here'!I310="Bill Payment"),'paste raw data here'!D310,'paste raw data here'!K310))</f>
        <v/>
      </c>
      <c r="C273" s="21" t="str">
        <f>IF(ISBLANK('paste raw data here'!C310),"",'paste raw data here'!C310)</f>
        <v/>
      </c>
      <c r="D273" s="22" t="str">
        <f>IF(ISBLANK('paste raw data here'!E310),"",'paste raw data here'!E310)</f>
        <v/>
      </c>
      <c r="E273" s="21" t="str">
        <f>IF(AND(ISBLANK('paste raw data here'!F310),ISBLANK('paste raw data here'!G310)),"",SUBSTITUTE(SUBSTITUTE(SUBSTITUTE('paste raw data here'!F310&amp;'paste raw data here'!G310,"&lt;br&gt;Bill #","&lt;br&gt;Bill #Bill #"),"&lt;br&gt;Bill #",CHAR(10)),"&lt;br&gt;"," "))</f>
        <v/>
      </c>
      <c r="F273" s="21" t="str">
        <f>IF(ISBLANK('paste raw data here'!J310),"",'paste raw data here'!J310)</f>
        <v/>
      </c>
      <c r="G273" s="26" t="str">
        <f>IF(ISBLANK('paste raw data here'!H310),"",'paste raw data here'!H310)</f>
        <v/>
      </c>
    </row>
    <row r="274" spans="1:7" ht="16.95" customHeight="1" x14ac:dyDescent="0.25">
      <c r="A274" s="21" t="str">
        <f>IF(ISBLANK('paste raw data here'!I311),"",IF(OR('paste raw data here'!I311="Check",'paste raw data here'!I311="Bill Payment"),"Check",'paste raw data here'!I311))</f>
        <v/>
      </c>
      <c r="B274" s="21" t="str">
        <f>IF('paste raw data here'!I311="","",IF(OR('paste raw data here'!I311="Check",'paste raw data here'!I311="Bill Payment"),'paste raw data here'!D311,'paste raw data here'!K311))</f>
        <v/>
      </c>
      <c r="C274" s="21" t="str">
        <f>IF(ISBLANK('paste raw data here'!C311),"",'paste raw data here'!C311)</f>
        <v/>
      </c>
      <c r="D274" s="22" t="str">
        <f>IF(ISBLANK('paste raw data here'!E311),"",'paste raw data here'!E311)</f>
        <v/>
      </c>
      <c r="E274" s="21" t="str">
        <f>IF(AND(ISBLANK('paste raw data here'!F311),ISBLANK('paste raw data here'!G311)),"",SUBSTITUTE(SUBSTITUTE(SUBSTITUTE('paste raw data here'!F311&amp;'paste raw data here'!G311,"&lt;br&gt;Bill #","&lt;br&gt;Bill #Bill #"),"&lt;br&gt;Bill #",CHAR(10)),"&lt;br&gt;"," "))</f>
        <v/>
      </c>
      <c r="F274" s="21" t="str">
        <f>IF(ISBLANK('paste raw data here'!J311),"",'paste raw data here'!J311)</f>
        <v/>
      </c>
      <c r="G274" s="26" t="str">
        <f>IF(ISBLANK('paste raw data here'!H311),"",'paste raw data here'!H311)</f>
        <v/>
      </c>
    </row>
    <row r="275" spans="1:7" ht="16.95" customHeight="1" x14ac:dyDescent="0.25">
      <c r="A275" s="21" t="str">
        <f>IF(ISBLANK('paste raw data here'!I312),"",IF(OR('paste raw data here'!I312="Check",'paste raw data here'!I312="Bill Payment"),"Check",'paste raw data here'!I312))</f>
        <v/>
      </c>
      <c r="B275" s="21" t="str">
        <f>IF('paste raw data here'!I312="","",IF(OR('paste raw data here'!I312="Check",'paste raw data here'!I312="Bill Payment"),'paste raw data here'!D312,'paste raw data here'!K312))</f>
        <v/>
      </c>
      <c r="C275" s="21" t="str">
        <f>IF(ISBLANK('paste raw data here'!C312),"",'paste raw data here'!C312)</f>
        <v/>
      </c>
      <c r="D275" s="22" t="str">
        <f>IF(ISBLANK('paste raw data here'!E312),"",'paste raw data here'!E312)</f>
        <v/>
      </c>
      <c r="E275" s="21" t="str">
        <f>IF(AND(ISBLANK('paste raw data here'!F312),ISBLANK('paste raw data here'!G312)),"",SUBSTITUTE(SUBSTITUTE(SUBSTITUTE('paste raw data here'!F312&amp;'paste raw data here'!G312,"&lt;br&gt;Bill #","&lt;br&gt;Bill #Bill #"),"&lt;br&gt;Bill #",CHAR(10)),"&lt;br&gt;"," "))</f>
        <v/>
      </c>
      <c r="F275" s="21" t="str">
        <f>IF(ISBLANK('paste raw data here'!J312),"",'paste raw data here'!J312)</f>
        <v/>
      </c>
      <c r="G275" s="26" t="str">
        <f>IF(ISBLANK('paste raw data here'!H312),"",'paste raw data here'!H312)</f>
        <v/>
      </c>
    </row>
    <row r="276" spans="1:7" ht="16.95" customHeight="1" x14ac:dyDescent="0.25">
      <c r="A276" s="21" t="str">
        <f>IF(ISBLANK('paste raw data here'!I313),"",IF(OR('paste raw data here'!I313="Check",'paste raw data here'!I313="Bill Payment"),"Check",'paste raw data here'!I313))</f>
        <v/>
      </c>
      <c r="B276" s="21" t="str">
        <f>IF('paste raw data here'!I313="","",IF(OR('paste raw data here'!I313="Check",'paste raw data here'!I313="Bill Payment"),'paste raw data here'!D313,'paste raw data here'!K313))</f>
        <v/>
      </c>
      <c r="C276" s="21" t="str">
        <f>IF(ISBLANK('paste raw data here'!C313),"",'paste raw data here'!C313)</f>
        <v/>
      </c>
      <c r="D276" s="22" t="str">
        <f>IF(ISBLANK('paste raw data here'!E313),"",'paste raw data here'!E313)</f>
        <v/>
      </c>
      <c r="E276" s="21" t="str">
        <f>IF(AND(ISBLANK('paste raw data here'!F313),ISBLANK('paste raw data here'!G313)),"",SUBSTITUTE(SUBSTITUTE(SUBSTITUTE('paste raw data here'!F313&amp;'paste raw data here'!G313,"&lt;br&gt;Bill #","&lt;br&gt;Bill #Bill #"),"&lt;br&gt;Bill #",CHAR(10)),"&lt;br&gt;"," "))</f>
        <v/>
      </c>
      <c r="F276" s="21" t="str">
        <f>IF(ISBLANK('paste raw data here'!J313),"",'paste raw data here'!J313)</f>
        <v/>
      </c>
      <c r="G276" s="26" t="str">
        <f>IF(ISBLANK('paste raw data here'!H313),"",'paste raw data here'!H313)</f>
        <v/>
      </c>
    </row>
    <row r="277" spans="1:7" ht="16.95" customHeight="1" x14ac:dyDescent="0.25">
      <c r="A277" s="21" t="str">
        <f>IF(ISBLANK('paste raw data here'!I314),"",IF(OR('paste raw data here'!I314="Check",'paste raw data here'!I314="Bill Payment"),"Check",'paste raw data here'!I314))</f>
        <v/>
      </c>
      <c r="B277" s="21" t="str">
        <f>IF('paste raw data here'!I314="","",IF(OR('paste raw data here'!I314="Check",'paste raw data here'!I314="Bill Payment"),'paste raw data here'!D314,'paste raw data here'!K314))</f>
        <v/>
      </c>
      <c r="C277" s="21" t="str">
        <f>IF(ISBLANK('paste raw data here'!C314),"",'paste raw data here'!C314)</f>
        <v/>
      </c>
      <c r="D277" s="22" t="str">
        <f>IF(ISBLANK('paste raw data here'!E314),"",'paste raw data here'!E314)</f>
        <v/>
      </c>
      <c r="E277" s="21" t="str">
        <f>IF(AND(ISBLANK('paste raw data here'!F314),ISBLANK('paste raw data here'!G314)),"",SUBSTITUTE(SUBSTITUTE(SUBSTITUTE('paste raw data here'!F314&amp;'paste raw data here'!G314,"&lt;br&gt;Bill #","&lt;br&gt;Bill #Bill #"),"&lt;br&gt;Bill #",CHAR(10)),"&lt;br&gt;"," "))</f>
        <v/>
      </c>
      <c r="F277" s="21" t="str">
        <f>IF(ISBLANK('paste raw data here'!J314),"",'paste raw data here'!J314)</f>
        <v/>
      </c>
      <c r="G277" s="26" t="str">
        <f>IF(ISBLANK('paste raw data here'!H314),"",'paste raw data here'!H314)</f>
        <v/>
      </c>
    </row>
    <row r="278" spans="1:7" ht="16.95" customHeight="1" x14ac:dyDescent="0.25">
      <c r="A278" s="21" t="str">
        <f>IF(ISBLANK('paste raw data here'!I315),"",IF(OR('paste raw data here'!I315="Check",'paste raw data here'!I315="Bill Payment"),"Check",'paste raw data here'!I315))</f>
        <v/>
      </c>
      <c r="B278" s="21" t="str">
        <f>IF('paste raw data here'!I315="","",IF(OR('paste raw data here'!I315="Check",'paste raw data here'!I315="Bill Payment"),'paste raw data here'!D315,'paste raw data here'!K315))</f>
        <v/>
      </c>
      <c r="C278" s="21" t="str">
        <f>IF(ISBLANK('paste raw data here'!C315),"",'paste raw data here'!C315)</f>
        <v/>
      </c>
      <c r="D278" s="22" t="str">
        <f>IF(ISBLANK('paste raw data here'!E315),"",'paste raw data here'!E315)</f>
        <v/>
      </c>
      <c r="E278" s="21" t="str">
        <f>IF(AND(ISBLANK('paste raw data here'!F315),ISBLANK('paste raw data here'!G315)),"",SUBSTITUTE(SUBSTITUTE(SUBSTITUTE('paste raw data here'!F315&amp;'paste raw data here'!G315,"&lt;br&gt;Bill #","&lt;br&gt;Bill #Bill #"),"&lt;br&gt;Bill #",CHAR(10)),"&lt;br&gt;"," "))</f>
        <v/>
      </c>
      <c r="F278" s="21" t="str">
        <f>IF(ISBLANK('paste raw data here'!J315),"",'paste raw data here'!J315)</f>
        <v/>
      </c>
      <c r="G278" s="26" t="str">
        <f>IF(ISBLANK('paste raw data here'!H315),"",'paste raw data here'!H315)</f>
        <v/>
      </c>
    </row>
    <row r="279" spans="1:7" ht="16.95" customHeight="1" x14ac:dyDescent="0.25">
      <c r="A279" s="21" t="str">
        <f>IF(ISBLANK('paste raw data here'!I316),"",IF(OR('paste raw data here'!I316="Check",'paste raw data here'!I316="Bill Payment"),"Check",'paste raw data here'!I316))</f>
        <v/>
      </c>
      <c r="B279" s="21" t="str">
        <f>IF('paste raw data here'!I316="","",IF(OR('paste raw data here'!I316="Check",'paste raw data here'!I316="Bill Payment"),'paste raw data here'!D316,'paste raw data here'!K316))</f>
        <v/>
      </c>
      <c r="C279" s="21" t="str">
        <f>IF(ISBLANK('paste raw data here'!C316),"",'paste raw data here'!C316)</f>
        <v/>
      </c>
      <c r="D279" s="22" t="str">
        <f>IF(ISBLANK('paste raw data here'!E316),"",'paste raw data here'!E316)</f>
        <v/>
      </c>
      <c r="E279" s="21" t="str">
        <f>IF(AND(ISBLANK('paste raw data here'!F316),ISBLANK('paste raw data here'!G316)),"",SUBSTITUTE(SUBSTITUTE(SUBSTITUTE('paste raw data here'!F316&amp;'paste raw data here'!G316,"&lt;br&gt;Bill #","&lt;br&gt;Bill #Bill #"),"&lt;br&gt;Bill #",CHAR(10)),"&lt;br&gt;"," "))</f>
        <v/>
      </c>
      <c r="F279" s="21" t="str">
        <f>IF(ISBLANK('paste raw data here'!J316),"",'paste raw data here'!J316)</f>
        <v/>
      </c>
      <c r="G279" s="26" t="str">
        <f>IF(ISBLANK('paste raw data here'!H316),"",'paste raw data here'!H316)</f>
        <v/>
      </c>
    </row>
    <row r="280" spans="1:7" ht="16.95" customHeight="1" x14ac:dyDescent="0.25">
      <c r="A280" s="21" t="str">
        <f>IF(ISBLANK('paste raw data here'!I317),"",IF(OR('paste raw data here'!I317="Check",'paste raw data here'!I317="Bill Payment"),"Check",'paste raw data here'!I317))</f>
        <v/>
      </c>
      <c r="B280" s="21" t="str">
        <f>IF('paste raw data here'!I317="","",IF(OR('paste raw data here'!I317="Check",'paste raw data here'!I317="Bill Payment"),'paste raw data here'!D317,'paste raw data here'!K317))</f>
        <v/>
      </c>
      <c r="C280" s="21" t="str">
        <f>IF(ISBLANK('paste raw data here'!C317),"",'paste raw data here'!C317)</f>
        <v/>
      </c>
      <c r="D280" s="22" t="str">
        <f>IF(ISBLANK('paste raw data here'!E317),"",'paste raw data here'!E317)</f>
        <v/>
      </c>
      <c r="E280" s="21" t="str">
        <f>IF(AND(ISBLANK('paste raw data here'!F317),ISBLANK('paste raw data here'!G317)),"",SUBSTITUTE(SUBSTITUTE(SUBSTITUTE('paste raw data here'!F317&amp;'paste raw data here'!G317,"&lt;br&gt;Bill #","&lt;br&gt;Bill #Bill #"),"&lt;br&gt;Bill #",CHAR(10)),"&lt;br&gt;"," "))</f>
        <v/>
      </c>
      <c r="F280" s="21" t="str">
        <f>IF(ISBLANK('paste raw data here'!J317),"",'paste raw data here'!J317)</f>
        <v/>
      </c>
      <c r="G280" s="26" t="str">
        <f>IF(ISBLANK('paste raw data here'!H317),"",'paste raw data here'!H317)</f>
        <v/>
      </c>
    </row>
    <row r="281" spans="1:7" ht="16.95" customHeight="1" x14ac:dyDescent="0.25">
      <c r="A281" s="21" t="str">
        <f>IF(ISBLANK('paste raw data here'!I318),"",IF(OR('paste raw data here'!I318="Check",'paste raw data here'!I318="Bill Payment"),"Check",'paste raw data here'!I318))</f>
        <v/>
      </c>
      <c r="B281" s="21" t="str">
        <f>IF('paste raw data here'!I318="","",IF(OR('paste raw data here'!I318="Check",'paste raw data here'!I318="Bill Payment"),'paste raw data here'!D318,'paste raw data here'!K318))</f>
        <v/>
      </c>
      <c r="C281" s="21" t="str">
        <f>IF(ISBLANK('paste raw data here'!C318),"",'paste raw data here'!C318)</f>
        <v/>
      </c>
      <c r="D281" s="22" t="str">
        <f>IF(ISBLANK('paste raw data here'!E318),"",'paste raw data here'!E318)</f>
        <v/>
      </c>
      <c r="E281" s="21" t="str">
        <f>IF(AND(ISBLANK('paste raw data here'!F318),ISBLANK('paste raw data here'!G318)),"",SUBSTITUTE(SUBSTITUTE(SUBSTITUTE('paste raw data here'!F318&amp;'paste raw data here'!G318,"&lt;br&gt;Bill #","&lt;br&gt;Bill #Bill #"),"&lt;br&gt;Bill #",CHAR(10)),"&lt;br&gt;"," "))</f>
        <v/>
      </c>
      <c r="F281" s="21" t="str">
        <f>IF(ISBLANK('paste raw data here'!J318),"",'paste raw data here'!J318)</f>
        <v/>
      </c>
      <c r="G281" s="26" t="str">
        <f>IF(ISBLANK('paste raw data here'!H318),"",'paste raw data here'!H318)</f>
        <v/>
      </c>
    </row>
    <row r="282" spans="1:7" ht="16.95" customHeight="1" x14ac:dyDescent="0.25">
      <c r="A282" s="21" t="str">
        <f>IF(ISBLANK('paste raw data here'!I319),"",IF(OR('paste raw data here'!I319="Check",'paste raw data here'!I319="Bill Payment"),"Check",'paste raw data here'!I319))</f>
        <v/>
      </c>
      <c r="B282" s="21" t="str">
        <f>IF('paste raw data here'!I319="","",IF(OR('paste raw data here'!I319="Check",'paste raw data here'!I319="Bill Payment"),'paste raw data here'!D319,'paste raw data here'!K319))</f>
        <v/>
      </c>
      <c r="C282" s="21" t="str">
        <f>IF(ISBLANK('paste raw data here'!C319),"",'paste raw data here'!C319)</f>
        <v/>
      </c>
      <c r="D282" s="22" t="str">
        <f>IF(ISBLANK('paste raw data here'!E319),"",'paste raw data here'!E319)</f>
        <v/>
      </c>
      <c r="E282" s="21" t="str">
        <f>IF(AND(ISBLANK('paste raw data here'!F319),ISBLANK('paste raw data here'!G319)),"",SUBSTITUTE(SUBSTITUTE(SUBSTITUTE('paste raw data here'!F319&amp;'paste raw data here'!G319,"&lt;br&gt;Bill #","&lt;br&gt;Bill #Bill #"),"&lt;br&gt;Bill #",CHAR(10)),"&lt;br&gt;"," "))</f>
        <v/>
      </c>
      <c r="F282" s="21" t="str">
        <f>IF(ISBLANK('paste raw data here'!J319),"",'paste raw data here'!J319)</f>
        <v/>
      </c>
      <c r="G282" s="26" t="str">
        <f>IF(ISBLANK('paste raw data here'!H319),"",'paste raw data here'!H319)</f>
        <v/>
      </c>
    </row>
    <row r="283" spans="1:7" ht="16.95" customHeight="1" x14ac:dyDescent="0.25">
      <c r="A283" s="21" t="str">
        <f>IF(ISBLANK('paste raw data here'!I320),"",IF(OR('paste raw data here'!I320="Check",'paste raw data here'!I320="Bill Payment"),"Check",'paste raw data here'!I320))</f>
        <v/>
      </c>
      <c r="B283" s="21" t="str">
        <f>IF('paste raw data here'!I320="","",IF(OR('paste raw data here'!I320="Check",'paste raw data here'!I320="Bill Payment"),'paste raw data here'!D320,'paste raw data here'!K320))</f>
        <v/>
      </c>
      <c r="C283" s="21" t="str">
        <f>IF(ISBLANK('paste raw data here'!C320),"",'paste raw data here'!C320)</f>
        <v/>
      </c>
      <c r="D283" s="22" t="str">
        <f>IF(ISBLANK('paste raw data here'!E320),"",'paste raw data here'!E320)</f>
        <v/>
      </c>
      <c r="E283" s="21" t="str">
        <f>IF(AND(ISBLANK('paste raw data here'!F320),ISBLANK('paste raw data here'!G320)),"",SUBSTITUTE(SUBSTITUTE(SUBSTITUTE('paste raw data here'!F320&amp;'paste raw data here'!G320,"&lt;br&gt;Bill #","&lt;br&gt;Bill #Bill #"),"&lt;br&gt;Bill #",CHAR(10)),"&lt;br&gt;"," "))</f>
        <v/>
      </c>
      <c r="F283" s="21" t="str">
        <f>IF(ISBLANK('paste raw data here'!J320),"",'paste raw data here'!J320)</f>
        <v/>
      </c>
      <c r="G283" s="26" t="str">
        <f>IF(ISBLANK('paste raw data here'!H320),"",'paste raw data here'!H320)</f>
        <v/>
      </c>
    </row>
    <row r="284" spans="1:7" ht="16.95" customHeight="1" x14ac:dyDescent="0.25">
      <c r="A284" s="21" t="str">
        <f>IF(ISBLANK('paste raw data here'!I321),"",IF(OR('paste raw data here'!I321="Check",'paste raw data here'!I321="Bill Payment"),"Check",'paste raw data here'!I321))</f>
        <v/>
      </c>
      <c r="B284" s="21" t="str">
        <f>IF('paste raw data here'!I321="","",IF(OR('paste raw data here'!I321="Check",'paste raw data here'!I321="Bill Payment"),'paste raw data here'!D321,'paste raw data here'!K321))</f>
        <v/>
      </c>
      <c r="C284" s="21" t="str">
        <f>IF(ISBLANK('paste raw data here'!C321),"",'paste raw data here'!C321)</f>
        <v/>
      </c>
      <c r="D284" s="22" t="str">
        <f>IF(ISBLANK('paste raw data here'!E321),"",'paste raw data here'!E321)</f>
        <v/>
      </c>
      <c r="E284" s="21" t="str">
        <f>IF(AND(ISBLANK('paste raw data here'!F321),ISBLANK('paste raw data here'!G321)),"",SUBSTITUTE(SUBSTITUTE(SUBSTITUTE('paste raw data here'!F321&amp;'paste raw data here'!G321,"&lt;br&gt;Bill #","&lt;br&gt;Bill #Bill #"),"&lt;br&gt;Bill #",CHAR(10)),"&lt;br&gt;"," "))</f>
        <v/>
      </c>
      <c r="F284" s="21" t="str">
        <f>IF(ISBLANK('paste raw data here'!J321),"",'paste raw data here'!J321)</f>
        <v/>
      </c>
      <c r="G284" s="26" t="str">
        <f>IF(ISBLANK('paste raw data here'!H321),"",'paste raw data here'!H321)</f>
        <v/>
      </c>
    </row>
    <row r="285" spans="1:7" ht="16.95" customHeight="1" x14ac:dyDescent="0.25">
      <c r="A285" s="21" t="str">
        <f>IF(ISBLANK('paste raw data here'!I322),"",IF(OR('paste raw data here'!I322="Check",'paste raw data here'!I322="Bill Payment"),"Check",'paste raw data here'!I322))</f>
        <v/>
      </c>
      <c r="B285" s="21" t="str">
        <f>IF('paste raw data here'!I322="","",IF(OR('paste raw data here'!I322="Check",'paste raw data here'!I322="Bill Payment"),'paste raw data here'!D322,'paste raw data here'!K322))</f>
        <v/>
      </c>
      <c r="C285" s="21" t="str">
        <f>IF(ISBLANK('paste raw data here'!C322),"",'paste raw data here'!C322)</f>
        <v/>
      </c>
      <c r="D285" s="22" t="str">
        <f>IF(ISBLANK('paste raw data here'!E322),"",'paste raw data here'!E322)</f>
        <v/>
      </c>
      <c r="E285" s="21" t="str">
        <f>IF(AND(ISBLANK('paste raw data here'!F322),ISBLANK('paste raw data here'!G322)),"",SUBSTITUTE(SUBSTITUTE(SUBSTITUTE('paste raw data here'!F322&amp;'paste raw data here'!G322,"&lt;br&gt;Bill #","&lt;br&gt;Bill #Bill #"),"&lt;br&gt;Bill #",CHAR(10)),"&lt;br&gt;"," "))</f>
        <v/>
      </c>
      <c r="F285" s="21" t="str">
        <f>IF(ISBLANK('paste raw data here'!J322),"",'paste raw data here'!J322)</f>
        <v/>
      </c>
      <c r="G285" s="26" t="str">
        <f>IF(ISBLANK('paste raw data here'!H322),"",'paste raw data here'!H322)</f>
        <v/>
      </c>
    </row>
    <row r="286" spans="1:7" ht="16.95" customHeight="1" x14ac:dyDescent="0.25">
      <c r="A286" s="21" t="str">
        <f>IF(ISBLANK('paste raw data here'!I323),"",IF(OR('paste raw data here'!I323="Check",'paste raw data here'!I323="Bill Payment"),"Check",'paste raw data here'!I323))</f>
        <v/>
      </c>
      <c r="B286" s="21" t="str">
        <f>IF('paste raw data here'!I323="","",IF(OR('paste raw data here'!I323="Check",'paste raw data here'!I323="Bill Payment"),'paste raw data here'!D323,'paste raw data here'!K323))</f>
        <v/>
      </c>
      <c r="C286" s="21" t="str">
        <f>IF(ISBLANK('paste raw data here'!C323),"",'paste raw data here'!C323)</f>
        <v/>
      </c>
      <c r="D286" s="22" t="str">
        <f>IF(ISBLANK('paste raw data here'!E323),"",'paste raw data here'!E323)</f>
        <v/>
      </c>
      <c r="E286" s="21" t="str">
        <f>IF(AND(ISBLANK('paste raw data here'!F323),ISBLANK('paste raw data here'!G323)),"",SUBSTITUTE(SUBSTITUTE(SUBSTITUTE('paste raw data here'!F323&amp;'paste raw data here'!G323,"&lt;br&gt;Bill #","&lt;br&gt;Bill #Bill #"),"&lt;br&gt;Bill #",CHAR(10)),"&lt;br&gt;"," "))</f>
        <v/>
      </c>
      <c r="F286" s="21" t="str">
        <f>IF(ISBLANK('paste raw data here'!J323),"",'paste raw data here'!J323)</f>
        <v/>
      </c>
      <c r="G286" s="26" t="str">
        <f>IF(ISBLANK('paste raw data here'!H323),"",'paste raw data here'!H323)</f>
        <v/>
      </c>
    </row>
    <row r="287" spans="1:7" ht="16.95" customHeight="1" x14ac:dyDescent="0.25">
      <c r="A287" s="21" t="str">
        <f>IF(ISBLANK('paste raw data here'!I324),"",IF(OR('paste raw data here'!I324="Check",'paste raw data here'!I324="Bill Payment"),"Check",'paste raw data here'!I324))</f>
        <v/>
      </c>
      <c r="B287" s="21" t="str">
        <f>IF('paste raw data here'!I324="","",IF(OR('paste raw data here'!I324="Check",'paste raw data here'!I324="Bill Payment"),'paste raw data here'!D324,'paste raw data here'!K324))</f>
        <v/>
      </c>
      <c r="C287" s="21" t="str">
        <f>IF(ISBLANK('paste raw data here'!C324),"",'paste raw data here'!C324)</f>
        <v/>
      </c>
      <c r="D287" s="22" t="str">
        <f>IF(ISBLANK('paste raw data here'!E324),"",'paste raw data here'!E324)</f>
        <v/>
      </c>
      <c r="E287" s="21" t="str">
        <f>IF(AND(ISBLANK('paste raw data here'!F324),ISBLANK('paste raw data here'!G324)),"",SUBSTITUTE(SUBSTITUTE(SUBSTITUTE('paste raw data here'!F324&amp;'paste raw data here'!G324,"&lt;br&gt;Bill #","&lt;br&gt;Bill #Bill #"),"&lt;br&gt;Bill #",CHAR(10)),"&lt;br&gt;"," "))</f>
        <v/>
      </c>
      <c r="F287" s="21" t="str">
        <f>IF(ISBLANK('paste raw data here'!J324),"",'paste raw data here'!J324)</f>
        <v/>
      </c>
      <c r="G287" s="26" t="str">
        <f>IF(ISBLANK('paste raw data here'!H324),"",'paste raw data here'!H324)</f>
        <v/>
      </c>
    </row>
    <row r="288" spans="1:7" ht="16.95" customHeight="1" x14ac:dyDescent="0.25">
      <c r="A288" s="21" t="str">
        <f>IF(ISBLANK('paste raw data here'!I325),"",IF(OR('paste raw data here'!I325="Check",'paste raw data here'!I325="Bill Payment"),"Check",'paste raw data here'!I325))</f>
        <v/>
      </c>
      <c r="B288" s="21" t="str">
        <f>IF('paste raw data here'!I325="","",IF(OR('paste raw data here'!I325="Check",'paste raw data here'!I325="Bill Payment"),'paste raw data here'!D325,'paste raw data here'!K325))</f>
        <v/>
      </c>
      <c r="C288" s="21" t="str">
        <f>IF(ISBLANK('paste raw data here'!C325),"",'paste raw data here'!C325)</f>
        <v/>
      </c>
      <c r="D288" s="22" t="str">
        <f>IF(ISBLANK('paste raw data here'!E325),"",'paste raw data here'!E325)</f>
        <v/>
      </c>
      <c r="E288" s="21" t="str">
        <f>IF(AND(ISBLANK('paste raw data here'!F325),ISBLANK('paste raw data here'!G325)),"",SUBSTITUTE(SUBSTITUTE(SUBSTITUTE('paste raw data here'!F325&amp;'paste raw data here'!G325,"&lt;br&gt;Bill #","&lt;br&gt;Bill #Bill #"),"&lt;br&gt;Bill #",CHAR(10)),"&lt;br&gt;"," "))</f>
        <v/>
      </c>
      <c r="F288" s="21" t="str">
        <f>IF(ISBLANK('paste raw data here'!J325),"",'paste raw data here'!J325)</f>
        <v/>
      </c>
      <c r="G288" s="26" t="str">
        <f>IF(ISBLANK('paste raw data here'!H325),"",'paste raw data here'!H325)</f>
        <v/>
      </c>
    </row>
    <row r="289" spans="1:7" ht="16.95" customHeight="1" x14ac:dyDescent="0.25">
      <c r="A289" s="21" t="str">
        <f>IF(ISBLANK('paste raw data here'!I326),"",IF(OR('paste raw data here'!I326="Check",'paste raw data here'!I326="Bill Payment"),"Check",'paste raw data here'!I326))</f>
        <v/>
      </c>
      <c r="B289" s="21" t="str">
        <f>IF('paste raw data here'!I326="","",IF(OR('paste raw data here'!I326="Check",'paste raw data here'!I326="Bill Payment"),'paste raw data here'!D326,'paste raw data here'!K326))</f>
        <v/>
      </c>
      <c r="C289" s="21" t="str">
        <f>IF(ISBLANK('paste raw data here'!C326),"",'paste raw data here'!C326)</f>
        <v/>
      </c>
      <c r="D289" s="22" t="str">
        <f>IF(ISBLANK('paste raw data here'!E326),"",'paste raw data here'!E326)</f>
        <v/>
      </c>
      <c r="E289" s="21" t="str">
        <f>IF(AND(ISBLANK('paste raw data here'!F326),ISBLANK('paste raw data here'!G326)),"",SUBSTITUTE(SUBSTITUTE(SUBSTITUTE('paste raw data here'!F326&amp;'paste raw data here'!G326,"&lt;br&gt;Bill #","&lt;br&gt;Bill #Bill #"),"&lt;br&gt;Bill #",CHAR(10)),"&lt;br&gt;"," "))</f>
        <v/>
      </c>
      <c r="F289" s="21" t="str">
        <f>IF(ISBLANK('paste raw data here'!J326),"",'paste raw data here'!J326)</f>
        <v/>
      </c>
      <c r="G289" s="26" t="str">
        <f>IF(ISBLANK('paste raw data here'!H326),"",'paste raw data here'!H326)</f>
        <v/>
      </c>
    </row>
    <row r="290" spans="1:7" ht="16.95" customHeight="1" x14ac:dyDescent="0.25">
      <c r="A290" s="21" t="str">
        <f>IF(ISBLANK('paste raw data here'!I327),"",IF(OR('paste raw data here'!I327="Check",'paste raw data here'!I327="Bill Payment"),"Check",'paste raw data here'!I327))</f>
        <v/>
      </c>
      <c r="B290" s="21" t="str">
        <f>IF('paste raw data here'!I327="","",IF(OR('paste raw data here'!I327="Check",'paste raw data here'!I327="Bill Payment"),'paste raw data here'!D327,'paste raw data here'!K327))</f>
        <v/>
      </c>
      <c r="C290" s="21" t="str">
        <f>IF(ISBLANK('paste raw data here'!C327),"",'paste raw data here'!C327)</f>
        <v/>
      </c>
      <c r="D290" s="22" t="str">
        <f>IF(ISBLANK('paste raw data here'!E327),"",'paste raw data here'!E327)</f>
        <v/>
      </c>
      <c r="E290" s="21" t="str">
        <f>IF(AND(ISBLANK('paste raw data here'!F327),ISBLANK('paste raw data here'!G327)),"",SUBSTITUTE(SUBSTITUTE(SUBSTITUTE('paste raw data here'!F327&amp;'paste raw data here'!G327,"&lt;br&gt;Bill #","&lt;br&gt;Bill #Bill #"),"&lt;br&gt;Bill #",CHAR(10)),"&lt;br&gt;"," "))</f>
        <v/>
      </c>
      <c r="F290" s="21" t="str">
        <f>IF(ISBLANK('paste raw data here'!J327),"",'paste raw data here'!J327)</f>
        <v/>
      </c>
      <c r="G290" s="26" t="str">
        <f>IF(ISBLANK('paste raw data here'!H327),"",'paste raw data here'!H327)</f>
        <v/>
      </c>
    </row>
    <row r="291" spans="1:7" ht="16.95" customHeight="1" x14ac:dyDescent="0.25">
      <c r="A291" s="21" t="str">
        <f>IF(ISBLANK('paste raw data here'!I328),"",IF(OR('paste raw data here'!I328="Check",'paste raw data here'!I328="Bill Payment"),"Check",'paste raw data here'!I328))</f>
        <v/>
      </c>
      <c r="B291" s="21" t="str">
        <f>IF('paste raw data here'!I328="","",IF(OR('paste raw data here'!I328="Check",'paste raw data here'!I328="Bill Payment"),'paste raw data here'!D328,'paste raw data here'!K328))</f>
        <v/>
      </c>
      <c r="C291" s="21" t="str">
        <f>IF(ISBLANK('paste raw data here'!C328),"",'paste raw data here'!C328)</f>
        <v/>
      </c>
      <c r="D291" s="22" t="str">
        <f>IF(ISBLANK('paste raw data here'!E328),"",'paste raw data here'!E328)</f>
        <v/>
      </c>
      <c r="E291" s="21" t="str">
        <f>IF(AND(ISBLANK('paste raw data here'!F328),ISBLANK('paste raw data here'!G328)),"",SUBSTITUTE(SUBSTITUTE(SUBSTITUTE('paste raw data here'!F328&amp;'paste raw data here'!G328,"&lt;br&gt;Bill #","&lt;br&gt;Bill #Bill #"),"&lt;br&gt;Bill #",CHAR(10)),"&lt;br&gt;"," "))</f>
        <v/>
      </c>
      <c r="F291" s="21" t="str">
        <f>IF(ISBLANK('paste raw data here'!J328),"",'paste raw data here'!J328)</f>
        <v/>
      </c>
      <c r="G291" s="26" t="str">
        <f>IF(ISBLANK('paste raw data here'!H328),"",'paste raw data here'!H328)</f>
        <v/>
      </c>
    </row>
    <row r="292" spans="1:7" ht="16.95" customHeight="1" x14ac:dyDescent="0.25">
      <c r="A292" s="21" t="str">
        <f>IF(ISBLANK('paste raw data here'!I329),"",IF(OR('paste raw data here'!I329="Check",'paste raw data here'!I329="Bill Payment"),"Check",'paste raw data here'!I329))</f>
        <v/>
      </c>
      <c r="B292" s="21" t="str">
        <f>IF('paste raw data here'!I329="","",IF(OR('paste raw data here'!I329="Check",'paste raw data here'!I329="Bill Payment"),'paste raw data here'!D329,'paste raw data here'!K329))</f>
        <v/>
      </c>
      <c r="C292" s="21" t="str">
        <f>IF(ISBLANK('paste raw data here'!C329),"",'paste raw data here'!C329)</f>
        <v/>
      </c>
      <c r="D292" s="22" t="str">
        <f>IF(ISBLANK('paste raw data here'!E329),"",'paste raw data here'!E329)</f>
        <v/>
      </c>
      <c r="E292" s="21" t="str">
        <f>IF(AND(ISBLANK('paste raw data here'!F329),ISBLANK('paste raw data here'!G329)),"",SUBSTITUTE(SUBSTITUTE(SUBSTITUTE('paste raw data here'!F329&amp;'paste raw data here'!G329,"&lt;br&gt;Bill #","&lt;br&gt;Bill #Bill #"),"&lt;br&gt;Bill #",CHAR(10)),"&lt;br&gt;"," "))</f>
        <v/>
      </c>
      <c r="F292" s="21" t="str">
        <f>IF(ISBLANK('paste raw data here'!J329),"",'paste raw data here'!J329)</f>
        <v/>
      </c>
      <c r="G292" s="26" t="str">
        <f>IF(ISBLANK('paste raw data here'!H329),"",'paste raw data here'!H329)</f>
        <v/>
      </c>
    </row>
    <row r="293" spans="1:7" ht="16.95" customHeight="1" x14ac:dyDescent="0.25">
      <c r="A293" s="21" t="str">
        <f>IF(ISBLANK('paste raw data here'!I330),"",IF(OR('paste raw data here'!I330="Check",'paste raw data here'!I330="Bill Payment"),"Check",'paste raw data here'!I330))</f>
        <v/>
      </c>
      <c r="B293" s="21" t="str">
        <f>IF('paste raw data here'!I330="","",IF(OR('paste raw data here'!I330="Check",'paste raw data here'!I330="Bill Payment"),'paste raw data here'!D330,'paste raw data here'!K330))</f>
        <v/>
      </c>
      <c r="C293" s="21" t="str">
        <f>IF(ISBLANK('paste raw data here'!C330),"",'paste raw data here'!C330)</f>
        <v/>
      </c>
      <c r="D293" s="22" t="str">
        <f>IF(ISBLANK('paste raw data here'!E330),"",'paste raw data here'!E330)</f>
        <v/>
      </c>
      <c r="E293" s="21" t="str">
        <f>IF(AND(ISBLANK('paste raw data here'!F330),ISBLANK('paste raw data here'!G330)),"",SUBSTITUTE(SUBSTITUTE(SUBSTITUTE('paste raw data here'!F330&amp;'paste raw data here'!G330,"&lt;br&gt;Bill #","&lt;br&gt;Bill #Bill #"),"&lt;br&gt;Bill #",CHAR(10)),"&lt;br&gt;"," "))</f>
        <v/>
      </c>
      <c r="F293" s="21" t="str">
        <f>IF(ISBLANK('paste raw data here'!J330),"",'paste raw data here'!J330)</f>
        <v/>
      </c>
      <c r="G293" s="26" t="str">
        <f>IF(ISBLANK('paste raw data here'!H330),"",'paste raw data here'!H330)</f>
        <v/>
      </c>
    </row>
    <row r="294" spans="1:7" ht="16.95" customHeight="1" x14ac:dyDescent="0.25">
      <c r="A294" s="21" t="str">
        <f>IF(ISBLANK('paste raw data here'!I331),"",IF(OR('paste raw data here'!I331="Check",'paste raw data here'!I331="Bill Payment"),"Check",'paste raw data here'!I331))</f>
        <v/>
      </c>
      <c r="B294" s="21" t="str">
        <f>IF('paste raw data here'!I331="","",IF(OR('paste raw data here'!I331="Check",'paste raw data here'!I331="Bill Payment"),'paste raw data here'!D331,'paste raw data here'!K331))</f>
        <v/>
      </c>
      <c r="C294" s="21" t="str">
        <f>IF(ISBLANK('paste raw data here'!C331),"",'paste raw data here'!C331)</f>
        <v/>
      </c>
      <c r="D294" s="22" t="str">
        <f>IF(ISBLANK('paste raw data here'!E331),"",'paste raw data here'!E331)</f>
        <v/>
      </c>
      <c r="E294" s="21" t="str">
        <f>IF(AND(ISBLANK('paste raw data here'!F331),ISBLANK('paste raw data here'!G331)),"",SUBSTITUTE(SUBSTITUTE(SUBSTITUTE('paste raw data here'!F331&amp;'paste raw data here'!G331,"&lt;br&gt;Bill #","&lt;br&gt;Bill #Bill #"),"&lt;br&gt;Bill #",CHAR(10)),"&lt;br&gt;"," "))</f>
        <v/>
      </c>
      <c r="F294" s="21" t="str">
        <f>IF(ISBLANK('paste raw data here'!J331),"",'paste raw data here'!J331)</f>
        <v/>
      </c>
      <c r="G294" s="26" t="str">
        <f>IF(ISBLANK('paste raw data here'!H331),"",'paste raw data here'!H331)</f>
        <v/>
      </c>
    </row>
    <row r="295" spans="1:7" ht="16.95" customHeight="1" x14ac:dyDescent="0.25">
      <c r="A295" s="21" t="str">
        <f>IF(ISBLANK('paste raw data here'!I332),"",IF(OR('paste raw data here'!I332="Check",'paste raw data here'!I332="Bill Payment"),"Check",'paste raw data here'!I332))</f>
        <v/>
      </c>
      <c r="B295" s="21" t="str">
        <f>IF('paste raw data here'!I332="","",IF(OR('paste raw data here'!I332="Check",'paste raw data here'!I332="Bill Payment"),'paste raw data here'!D332,'paste raw data here'!K332))</f>
        <v/>
      </c>
      <c r="C295" s="21" t="str">
        <f>IF(ISBLANK('paste raw data here'!C332),"",'paste raw data here'!C332)</f>
        <v/>
      </c>
      <c r="D295" s="22" t="str">
        <f>IF(ISBLANK('paste raw data here'!E332),"",'paste raw data here'!E332)</f>
        <v/>
      </c>
      <c r="E295" s="21" t="str">
        <f>IF(AND(ISBLANK('paste raw data here'!F332),ISBLANK('paste raw data here'!G332)),"",SUBSTITUTE(SUBSTITUTE(SUBSTITUTE('paste raw data here'!F332&amp;'paste raw data here'!G332,"&lt;br&gt;Bill #","&lt;br&gt;Bill #Bill #"),"&lt;br&gt;Bill #",CHAR(10)),"&lt;br&gt;"," "))</f>
        <v/>
      </c>
      <c r="F295" s="21" t="str">
        <f>IF(ISBLANK('paste raw data here'!J332),"",'paste raw data here'!J332)</f>
        <v/>
      </c>
      <c r="G295" s="26" t="str">
        <f>IF(ISBLANK('paste raw data here'!H332),"",'paste raw data here'!H332)</f>
        <v/>
      </c>
    </row>
    <row r="296" spans="1:7" ht="16.95" customHeight="1" x14ac:dyDescent="0.25">
      <c r="A296" s="21" t="str">
        <f>IF(ISBLANK('paste raw data here'!I333),"",IF(OR('paste raw data here'!I333="Check",'paste raw data here'!I333="Bill Payment"),"Check",'paste raw data here'!I333))</f>
        <v/>
      </c>
      <c r="B296" s="21" t="str">
        <f>IF('paste raw data here'!I333="","",IF(OR('paste raw data here'!I333="Check",'paste raw data here'!I333="Bill Payment"),'paste raw data here'!D333,'paste raw data here'!K333))</f>
        <v/>
      </c>
      <c r="C296" s="21" t="str">
        <f>IF(ISBLANK('paste raw data here'!C333),"",'paste raw data here'!C333)</f>
        <v/>
      </c>
      <c r="D296" s="22" t="str">
        <f>IF(ISBLANK('paste raw data here'!E333),"",'paste raw data here'!E333)</f>
        <v/>
      </c>
      <c r="E296" s="21" t="str">
        <f>IF(AND(ISBLANK('paste raw data here'!F333),ISBLANK('paste raw data here'!G333)),"",SUBSTITUTE(SUBSTITUTE(SUBSTITUTE('paste raw data here'!F333&amp;'paste raw data here'!G333,"&lt;br&gt;Bill #","&lt;br&gt;Bill #Bill #"),"&lt;br&gt;Bill #",CHAR(10)),"&lt;br&gt;"," "))</f>
        <v/>
      </c>
      <c r="F296" s="21" t="str">
        <f>IF(ISBLANK('paste raw data here'!J333),"",'paste raw data here'!J333)</f>
        <v/>
      </c>
      <c r="G296" s="26" t="str">
        <f>IF(ISBLANK('paste raw data here'!H333),"",'paste raw data here'!H333)</f>
        <v/>
      </c>
    </row>
    <row r="297" spans="1:7" ht="16.95" customHeight="1" x14ac:dyDescent="0.25">
      <c r="A297" s="21" t="str">
        <f>IF(ISBLANK('paste raw data here'!I334),"",IF(OR('paste raw data here'!I334="Check",'paste raw data here'!I334="Bill Payment"),"Check",'paste raw data here'!I334))</f>
        <v/>
      </c>
      <c r="B297" s="21" t="str">
        <f>IF('paste raw data here'!I334="","",IF(OR('paste raw data here'!I334="Check",'paste raw data here'!I334="Bill Payment"),'paste raw data here'!D334,'paste raw data here'!K334))</f>
        <v/>
      </c>
      <c r="C297" s="21" t="str">
        <f>IF(ISBLANK('paste raw data here'!C334),"",'paste raw data here'!C334)</f>
        <v/>
      </c>
      <c r="D297" s="22" t="str">
        <f>IF(ISBLANK('paste raw data here'!E334),"",'paste raw data here'!E334)</f>
        <v/>
      </c>
      <c r="E297" s="21" t="str">
        <f>IF(AND(ISBLANK('paste raw data here'!F334),ISBLANK('paste raw data here'!G334)),"",SUBSTITUTE(SUBSTITUTE(SUBSTITUTE('paste raw data here'!F334&amp;'paste raw data here'!G334,"&lt;br&gt;Bill #","&lt;br&gt;Bill #Bill #"),"&lt;br&gt;Bill #",CHAR(10)),"&lt;br&gt;"," "))</f>
        <v/>
      </c>
      <c r="F297" s="21" t="str">
        <f>IF(ISBLANK('paste raw data here'!J334),"",'paste raw data here'!J334)</f>
        <v/>
      </c>
      <c r="G297" s="26" t="str">
        <f>IF(ISBLANK('paste raw data here'!H334),"",'paste raw data here'!H334)</f>
        <v/>
      </c>
    </row>
    <row r="298" spans="1:7" ht="16.95" customHeight="1" x14ac:dyDescent="0.25">
      <c r="A298" s="21" t="str">
        <f>IF(ISBLANK('paste raw data here'!I335),"",IF(OR('paste raw data here'!I335="Check",'paste raw data here'!I335="Bill Payment"),"Check",'paste raw data here'!I335))</f>
        <v/>
      </c>
      <c r="B298" s="21" t="str">
        <f>IF('paste raw data here'!I335="","",IF(OR('paste raw data here'!I335="Check",'paste raw data here'!I335="Bill Payment"),'paste raw data here'!D335,'paste raw data here'!K335))</f>
        <v/>
      </c>
      <c r="C298" s="21" t="str">
        <f>IF(ISBLANK('paste raw data here'!C335),"",'paste raw data here'!C335)</f>
        <v/>
      </c>
      <c r="D298" s="22" t="str">
        <f>IF(ISBLANK('paste raw data here'!E335),"",'paste raw data here'!E335)</f>
        <v/>
      </c>
      <c r="E298" s="21" t="str">
        <f>IF(AND(ISBLANK('paste raw data here'!F335),ISBLANK('paste raw data here'!G335)),"",SUBSTITUTE(SUBSTITUTE(SUBSTITUTE('paste raw data here'!F335&amp;'paste raw data here'!G335,"&lt;br&gt;Bill #","&lt;br&gt;Bill #Bill #"),"&lt;br&gt;Bill #",CHAR(10)),"&lt;br&gt;"," "))</f>
        <v/>
      </c>
      <c r="F298" s="21" t="str">
        <f>IF(ISBLANK('paste raw data here'!J335),"",'paste raw data here'!J335)</f>
        <v/>
      </c>
      <c r="G298" s="26" t="str">
        <f>IF(ISBLANK('paste raw data here'!H335),"",'paste raw data here'!H335)</f>
        <v/>
      </c>
    </row>
    <row r="299" spans="1:7" ht="16.95" customHeight="1" x14ac:dyDescent="0.25">
      <c r="A299" s="21" t="str">
        <f>IF(ISBLANK('paste raw data here'!I336),"",IF(OR('paste raw data here'!I336="Check",'paste raw data here'!I336="Bill Payment"),"Check",'paste raw data here'!I336))</f>
        <v/>
      </c>
      <c r="B299" s="21" t="str">
        <f>IF('paste raw data here'!I336="","",IF(OR('paste raw data here'!I336="Check",'paste raw data here'!I336="Bill Payment"),'paste raw data here'!D336,'paste raw data here'!K336))</f>
        <v/>
      </c>
      <c r="C299" s="21" t="str">
        <f>IF(ISBLANK('paste raw data here'!C336),"",'paste raw data here'!C336)</f>
        <v/>
      </c>
      <c r="D299" s="22" t="str">
        <f>IF(ISBLANK('paste raw data here'!E336),"",'paste raw data here'!E336)</f>
        <v/>
      </c>
      <c r="E299" s="21" t="str">
        <f>IF(AND(ISBLANK('paste raw data here'!F336),ISBLANK('paste raw data here'!G336)),"",SUBSTITUTE(SUBSTITUTE(SUBSTITUTE('paste raw data here'!F336&amp;'paste raw data here'!G336,"&lt;br&gt;Bill #","&lt;br&gt;Bill #Bill #"),"&lt;br&gt;Bill #",CHAR(10)),"&lt;br&gt;"," "))</f>
        <v/>
      </c>
      <c r="F299" s="21" t="str">
        <f>IF(ISBLANK('paste raw data here'!J336),"",'paste raw data here'!J336)</f>
        <v/>
      </c>
      <c r="G299" s="26" t="str">
        <f>IF(ISBLANK('paste raw data here'!H336),"",'paste raw data here'!H336)</f>
        <v/>
      </c>
    </row>
    <row r="300" spans="1:7" ht="16.95" customHeight="1" x14ac:dyDescent="0.25">
      <c r="A300" s="21" t="str">
        <f>IF(ISBLANK('paste raw data here'!I337),"",IF(OR('paste raw data here'!I337="Check",'paste raw data here'!I337="Bill Payment"),"Check",'paste raw data here'!I337))</f>
        <v/>
      </c>
      <c r="B300" s="21" t="str">
        <f>IF('paste raw data here'!I337="","",IF(OR('paste raw data here'!I337="Check",'paste raw data here'!I337="Bill Payment"),'paste raw data here'!D337,'paste raw data here'!K337))</f>
        <v/>
      </c>
      <c r="C300" s="21" t="str">
        <f>IF(ISBLANK('paste raw data here'!C337),"",'paste raw data here'!C337)</f>
        <v/>
      </c>
      <c r="D300" s="22" t="str">
        <f>IF(ISBLANK('paste raw data here'!E337),"",'paste raw data here'!E337)</f>
        <v/>
      </c>
      <c r="E300" s="21" t="str">
        <f>IF(AND(ISBLANK('paste raw data here'!F337),ISBLANK('paste raw data here'!G337)),"",SUBSTITUTE(SUBSTITUTE(SUBSTITUTE('paste raw data here'!F337&amp;'paste raw data here'!G337,"&lt;br&gt;Bill #","&lt;br&gt;Bill #Bill #"),"&lt;br&gt;Bill #",CHAR(10)),"&lt;br&gt;"," "))</f>
        <v/>
      </c>
      <c r="F300" s="21" t="str">
        <f>IF(ISBLANK('paste raw data here'!J337),"",'paste raw data here'!J337)</f>
        <v/>
      </c>
      <c r="G300" s="26" t="str">
        <f>IF(ISBLANK('paste raw data here'!H337),"",'paste raw data here'!H337)</f>
        <v/>
      </c>
    </row>
    <row r="301" spans="1:7" ht="16.95" customHeight="1" x14ac:dyDescent="0.25">
      <c r="A301" s="21" t="str">
        <f>IF(ISBLANK('paste raw data here'!I338),"",IF(OR('paste raw data here'!I338="Check",'paste raw data here'!I338="Bill Payment"),"Check",'paste raw data here'!I338))</f>
        <v/>
      </c>
      <c r="B301" s="21" t="str">
        <f>IF('paste raw data here'!I338="","",IF(OR('paste raw data here'!I338="Check",'paste raw data here'!I338="Bill Payment"),'paste raw data here'!D338,'paste raw data here'!K338))</f>
        <v/>
      </c>
      <c r="C301" s="21" t="str">
        <f>IF(ISBLANK('paste raw data here'!C338),"",'paste raw data here'!C338)</f>
        <v/>
      </c>
      <c r="D301" s="22" t="str">
        <f>IF(ISBLANK('paste raw data here'!E338),"",'paste raw data here'!E338)</f>
        <v/>
      </c>
      <c r="E301" s="21" t="str">
        <f>IF(AND(ISBLANK('paste raw data here'!F338),ISBLANK('paste raw data here'!G338)),"",SUBSTITUTE(SUBSTITUTE(SUBSTITUTE('paste raw data here'!F338&amp;'paste raw data here'!G338,"&lt;br&gt;Bill #","&lt;br&gt;Bill #Bill #"),"&lt;br&gt;Bill #",CHAR(10)),"&lt;br&gt;"," "))</f>
        <v/>
      </c>
      <c r="F301" s="21" t="str">
        <f>IF(ISBLANK('paste raw data here'!J338),"",'paste raw data here'!J338)</f>
        <v/>
      </c>
      <c r="G301" s="26" t="str">
        <f>IF(ISBLANK('paste raw data here'!H338),"",'paste raw data here'!H338)</f>
        <v/>
      </c>
    </row>
    <row r="302" spans="1:7" ht="16.95" customHeight="1" x14ac:dyDescent="0.25">
      <c r="A302" s="21" t="str">
        <f>IF(ISBLANK('paste raw data here'!I339),"",IF(OR('paste raw data here'!I339="Check",'paste raw data here'!I339="Bill Payment"),"Check",'paste raw data here'!I339))</f>
        <v/>
      </c>
      <c r="B302" s="21" t="str">
        <f>IF('paste raw data here'!I339="","",IF(OR('paste raw data here'!I339="Check",'paste raw data here'!I339="Bill Payment"),'paste raw data here'!D339,'paste raw data here'!K339))</f>
        <v/>
      </c>
      <c r="C302" s="21" t="str">
        <f>IF(ISBLANK('paste raw data here'!C339),"",'paste raw data here'!C339)</f>
        <v/>
      </c>
      <c r="D302" s="22" t="str">
        <f>IF(ISBLANK('paste raw data here'!E339),"",'paste raw data here'!E339)</f>
        <v/>
      </c>
      <c r="E302" s="21" t="str">
        <f>IF(AND(ISBLANK('paste raw data here'!F339),ISBLANK('paste raw data here'!G339)),"",SUBSTITUTE(SUBSTITUTE(SUBSTITUTE('paste raw data here'!F339&amp;'paste raw data here'!G339,"&lt;br&gt;Bill #","&lt;br&gt;Bill #Bill #"),"&lt;br&gt;Bill #",CHAR(10)),"&lt;br&gt;"," "))</f>
        <v/>
      </c>
      <c r="F302" s="21" t="str">
        <f>IF(ISBLANK('paste raw data here'!J339),"",'paste raw data here'!J339)</f>
        <v/>
      </c>
      <c r="G302" s="26" t="str">
        <f>IF(ISBLANK('paste raw data here'!H339),"",'paste raw data here'!H339)</f>
        <v/>
      </c>
    </row>
    <row r="303" spans="1:7" ht="16.95" customHeight="1" x14ac:dyDescent="0.25">
      <c r="A303" s="21" t="str">
        <f>IF(ISBLANK('paste raw data here'!I340),"",IF(OR('paste raw data here'!I340="Check",'paste raw data here'!I340="Bill Payment"),"Check",'paste raw data here'!I340))</f>
        <v/>
      </c>
      <c r="B303" s="21" t="str">
        <f>IF('paste raw data here'!I340="","",IF(OR('paste raw data here'!I340="Check",'paste raw data here'!I340="Bill Payment"),'paste raw data here'!D340,'paste raw data here'!K340))</f>
        <v/>
      </c>
      <c r="C303" s="21" t="str">
        <f>IF(ISBLANK('paste raw data here'!C340),"",'paste raw data here'!C340)</f>
        <v/>
      </c>
      <c r="D303" s="22" t="str">
        <f>IF(ISBLANK('paste raw data here'!E340),"",'paste raw data here'!E340)</f>
        <v/>
      </c>
      <c r="E303" s="21" t="str">
        <f>IF(AND(ISBLANK('paste raw data here'!F340),ISBLANK('paste raw data here'!G340)),"",SUBSTITUTE(SUBSTITUTE(SUBSTITUTE('paste raw data here'!F340&amp;'paste raw data here'!G340,"&lt;br&gt;Bill #","&lt;br&gt;Bill #Bill #"),"&lt;br&gt;Bill #",CHAR(10)),"&lt;br&gt;"," "))</f>
        <v/>
      </c>
      <c r="F303" s="21" t="str">
        <f>IF(ISBLANK('paste raw data here'!J340),"",'paste raw data here'!J340)</f>
        <v/>
      </c>
      <c r="G303" s="26" t="str">
        <f>IF(ISBLANK('paste raw data here'!H340),"",'paste raw data here'!H340)</f>
        <v/>
      </c>
    </row>
    <row r="304" spans="1:7" ht="16.95" customHeight="1" x14ac:dyDescent="0.25">
      <c r="A304" s="21" t="str">
        <f>IF(ISBLANK('paste raw data here'!I341),"",IF(OR('paste raw data here'!I341="Check",'paste raw data here'!I341="Bill Payment"),"Check",'paste raw data here'!I341))</f>
        <v/>
      </c>
      <c r="B304" s="21" t="str">
        <f>IF('paste raw data here'!I341="","",IF(OR('paste raw data here'!I341="Check",'paste raw data here'!I341="Bill Payment"),'paste raw data here'!D341,'paste raw data here'!K341))</f>
        <v/>
      </c>
      <c r="C304" s="21" t="str">
        <f>IF(ISBLANK('paste raw data here'!C341),"",'paste raw data here'!C341)</f>
        <v/>
      </c>
      <c r="D304" s="22" t="str">
        <f>IF(ISBLANK('paste raw data here'!E341),"",'paste raw data here'!E341)</f>
        <v/>
      </c>
      <c r="E304" s="21" t="str">
        <f>IF(AND(ISBLANK('paste raw data here'!F341),ISBLANK('paste raw data here'!G341)),"",SUBSTITUTE(SUBSTITUTE(SUBSTITUTE('paste raw data here'!F341&amp;'paste raw data here'!G341,"&lt;br&gt;Bill #","&lt;br&gt;Bill #Bill #"),"&lt;br&gt;Bill #",CHAR(10)),"&lt;br&gt;"," "))</f>
        <v/>
      </c>
      <c r="F304" s="21" t="str">
        <f>IF(ISBLANK('paste raw data here'!J341),"",'paste raw data here'!J341)</f>
        <v/>
      </c>
      <c r="G304" s="26" t="str">
        <f>IF(ISBLANK('paste raw data here'!H341),"",'paste raw data here'!H341)</f>
        <v/>
      </c>
    </row>
    <row r="305" spans="1:7" ht="16.95" customHeight="1" x14ac:dyDescent="0.25">
      <c r="A305" s="21" t="str">
        <f>IF(ISBLANK('paste raw data here'!I342),"",IF(OR('paste raw data here'!I342="Check",'paste raw data here'!I342="Bill Payment"),"Check",'paste raw data here'!I342))</f>
        <v/>
      </c>
      <c r="B305" s="21" t="str">
        <f>IF('paste raw data here'!I342="","",IF(OR('paste raw data here'!I342="Check",'paste raw data here'!I342="Bill Payment"),'paste raw data here'!D342,'paste raw data here'!K342))</f>
        <v/>
      </c>
      <c r="C305" s="21" t="str">
        <f>IF(ISBLANK('paste raw data here'!C342),"",'paste raw data here'!C342)</f>
        <v/>
      </c>
      <c r="D305" s="22" t="str">
        <f>IF(ISBLANK('paste raw data here'!E342),"",'paste raw data here'!E342)</f>
        <v/>
      </c>
      <c r="E305" s="21" t="str">
        <f>IF(AND(ISBLANK('paste raw data here'!F342),ISBLANK('paste raw data here'!G342)),"",SUBSTITUTE(SUBSTITUTE(SUBSTITUTE('paste raw data here'!F342&amp;'paste raw data here'!G342,"&lt;br&gt;Bill #","&lt;br&gt;Bill #Bill #"),"&lt;br&gt;Bill #",CHAR(10)),"&lt;br&gt;"," "))</f>
        <v/>
      </c>
      <c r="F305" s="21" t="str">
        <f>IF(ISBLANK('paste raw data here'!J342),"",'paste raw data here'!J342)</f>
        <v/>
      </c>
      <c r="G305" s="26" t="str">
        <f>IF(ISBLANK('paste raw data here'!H342),"",'paste raw data here'!H342)</f>
        <v/>
      </c>
    </row>
    <row r="306" spans="1:7" ht="16.95" customHeight="1" x14ac:dyDescent="0.25">
      <c r="A306" s="21" t="str">
        <f>IF(ISBLANK('paste raw data here'!I343),"",IF(OR('paste raw data here'!I343="Check",'paste raw data here'!I343="Bill Payment"),"Check",'paste raw data here'!I343))</f>
        <v/>
      </c>
      <c r="B306" s="21" t="str">
        <f>IF('paste raw data here'!I343="","",IF(OR('paste raw data here'!I343="Check",'paste raw data here'!I343="Bill Payment"),'paste raw data here'!D343,'paste raw data here'!K343))</f>
        <v/>
      </c>
      <c r="C306" s="21" t="str">
        <f>IF(ISBLANK('paste raw data here'!C343),"",'paste raw data here'!C343)</f>
        <v/>
      </c>
      <c r="D306" s="22" t="str">
        <f>IF(ISBLANK('paste raw data here'!E343),"",'paste raw data here'!E343)</f>
        <v/>
      </c>
      <c r="E306" s="21" t="str">
        <f>IF(AND(ISBLANK('paste raw data here'!F343),ISBLANK('paste raw data here'!G343)),"",SUBSTITUTE(SUBSTITUTE(SUBSTITUTE('paste raw data here'!F343&amp;'paste raw data here'!G343,"&lt;br&gt;Bill #","&lt;br&gt;Bill #Bill #"),"&lt;br&gt;Bill #",CHAR(10)),"&lt;br&gt;"," "))</f>
        <v/>
      </c>
      <c r="F306" s="21" t="str">
        <f>IF(ISBLANK('paste raw data here'!J343),"",'paste raw data here'!J343)</f>
        <v/>
      </c>
      <c r="G306" s="26" t="str">
        <f>IF(ISBLANK('paste raw data here'!H343),"",'paste raw data here'!H343)</f>
        <v/>
      </c>
    </row>
    <row r="307" spans="1:7" ht="16.95" customHeight="1" x14ac:dyDescent="0.25">
      <c r="A307" s="21" t="str">
        <f>IF(ISBLANK('paste raw data here'!I344),"",IF(OR('paste raw data here'!I344="Check",'paste raw data here'!I344="Bill Payment"),"Check",'paste raw data here'!I344))</f>
        <v/>
      </c>
      <c r="B307" s="21" t="str">
        <f>IF('paste raw data here'!I344="","",IF(OR('paste raw data here'!I344="Check",'paste raw data here'!I344="Bill Payment"),'paste raw data here'!D344,'paste raw data here'!K344))</f>
        <v/>
      </c>
      <c r="C307" s="21" t="str">
        <f>IF(ISBLANK('paste raw data here'!C344),"",'paste raw data here'!C344)</f>
        <v/>
      </c>
      <c r="D307" s="22" t="str">
        <f>IF(ISBLANK('paste raw data here'!E344),"",'paste raw data here'!E344)</f>
        <v/>
      </c>
      <c r="E307" s="21" t="str">
        <f>IF(AND(ISBLANK('paste raw data here'!F344),ISBLANK('paste raw data here'!G344)),"",SUBSTITUTE(SUBSTITUTE(SUBSTITUTE('paste raw data here'!F344&amp;'paste raw data here'!G344,"&lt;br&gt;Bill #","&lt;br&gt;Bill #Bill #"),"&lt;br&gt;Bill #",CHAR(10)),"&lt;br&gt;"," "))</f>
        <v/>
      </c>
      <c r="F307" s="21" t="str">
        <f>IF(ISBLANK('paste raw data here'!J344),"",'paste raw data here'!J344)</f>
        <v/>
      </c>
      <c r="G307" s="26" t="str">
        <f>IF(ISBLANK('paste raw data here'!H344),"",'paste raw data here'!H344)</f>
        <v/>
      </c>
    </row>
    <row r="308" spans="1:7" ht="16.95" customHeight="1" x14ac:dyDescent="0.25">
      <c r="A308" s="21" t="str">
        <f>IF(ISBLANK('paste raw data here'!I345),"",IF(OR('paste raw data here'!I345="Check",'paste raw data here'!I345="Bill Payment"),"Check",'paste raw data here'!I345))</f>
        <v/>
      </c>
      <c r="B308" s="21" t="str">
        <f>IF('paste raw data here'!I345="","",IF(OR('paste raw data here'!I345="Check",'paste raw data here'!I345="Bill Payment"),'paste raw data here'!D345,'paste raw data here'!K345))</f>
        <v/>
      </c>
      <c r="C308" s="21" t="str">
        <f>IF(ISBLANK('paste raw data here'!C345),"",'paste raw data here'!C345)</f>
        <v/>
      </c>
      <c r="D308" s="22" t="str">
        <f>IF(ISBLANK('paste raw data here'!E345),"",'paste raw data here'!E345)</f>
        <v/>
      </c>
      <c r="E308" s="21" t="str">
        <f>IF(AND(ISBLANK('paste raw data here'!F345),ISBLANK('paste raw data here'!G345)),"",SUBSTITUTE(SUBSTITUTE(SUBSTITUTE('paste raw data here'!F345&amp;'paste raw data here'!G345,"&lt;br&gt;Bill #","&lt;br&gt;Bill #Bill #"),"&lt;br&gt;Bill #",CHAR(10)),"&lt;br&gt;"," "))</f>
        <v/>
      </c>
      <c r="F308" s="21" t="str">
        <f>IF(ISBLANK('paste raw data here'!J345),"",'paste raw data here'!J345)</f>
        <v/>
      </c>
      <c r="G308" s="26" t="str">
        <f>IF(ISBLANK('paste raw data here'!H345),"",'paste raw data here'!H345)</f>
        <v/>
      </c>
    </row>
    <row r="309" spans="1:7" ht="16.95" customHeight="1" x14ac:dyDescent="0.25">
      <c r="A309" s="21" t="str">
        <f>IF(ISBLANK('paste raw data here'!I346),"",IF(OR('paste raw data here'!I346="Check",'paste raw data here'!I346="Bill Payment"),"Check",'paste raw data here'!I346))</f>
        <v/>
      </c>
      <c r="B309" s="21" t="str">
        <f>IF('paste raw data here'!I346="","",IF(OR('paste raw data here'!I346="Check",'paste raw data here'!I346="Bill Payment"),'paste raw data here'!D346,'paste raw data here'!K346))</f>
        <v/>
      </c>
      <c r="C309" s="21" t="str">
        <f>IF(ISBLANK('paste raw data here'!C346),"",'paste raw data here'!C346)</f>
        <v/>
      </c>
      <c r="D309" s="22" t="str">
        <f>IF(ISBLANK('paste raw data here'!E346),"",'paste raw data here'!E346)</f>
        <v/>
      </c>
      <c r="E309" s="21" t="str">
        <f>IF(AND(ISBLANK('paste raw data here'!F346),ISBLANK('paste raw data here'!G346)),"",SUBSTITUTE(SUBSTITUTE(SUBSTITUTE('paste raw data here'!F346&amp;'paste raw data here'!G346,"&lt;br&gt;Bill #","&lt;br&gt;Bill #Bill #"),"&lt;br&gt;Bill #",CHAR(10)),"&lt;br&gt;"," "))</f>
        <v/>
      </c>
      <c r="F309" s="21" t="str">
        <f>IF(ISBLANK('paste raw data here'!J346),"",'paste raw data here'!J346)</f>
        <v/>
      </c>
      <c r="G309" s="26" t="str">
        <f>IF(ISBLANK('paste raw data here'!H346),"",'paste raw data here'!H346)</f>
        <v/>
      </c>
    </row>
    <row r="310" spans="1:7" ht="16.95" customHeight="1" x14ac:dyDescent="0.25">
      <c r="A310" s="21" t="str">
        <f>IF(ISBLANK('paste raw data here'!I347),"",IF(OR('paste raw data here'!I347="Check",'paste raw data here'!I347="Bill Payment"),"Check",'paste raw data here'!I347))</f>
        <v/>
      </c>
      <c r="B310" s="21" t="str">
        <f>IF('paste raw data here'!I347="","",IF(OR('paste raw data here'!I347="Check",'paste raw data here'!I347="Bill Payment"),'paste raw data here'!D347,'paste raw data here'!K347))</f>
        <v/>
      </c>
      <c r="C310" s="21" t="str">
        <f>IF(ISBLANK('paste raw data here'!C347),"",'paste raw data here'!C347)</f>
        <v/>
      </c>
      <c r="D310" s="22" t="str">
        <f>IF(ISBLANK('paste raw data here'!E347),"",'paste raw data here'!E347)</f>
        <v/>
      </c>
      <c r="E310" s="21" t="str">
        <f>IF(AND(ISBLANK('paste raw data here'!F347),ISBLANK('paste raw data here'!G347)),"",SUBSTITUTE(SUBSTITUTE(SUBSTITUTE('paste raw data here'!F347&amp;'paste raw data here'!G347,"&lt;br&gt;Bill #","&lt;br&gt;Bill #Bill #"),"&lt;br&gt;Bill #",CHAR(10)),"&lt;br&gt;"," "))</f>
        <v/>
      </c>
      <c r="F310" s="21" t="str">
        <f>IF(ISBLANK('paste raw data here'!J347),"",'paste raw data here'!J347)</f>
        <v/>
      </c>
      <c r="G310" s="26" t="str">
        <f>IF(ISBLANK('paste raw data here'!H347),"",'paste raw data here'!H347)</f>
        <v/>
      </c>
    </row>
    <row r="311" spans="1:7" ht="16.95" customHeight="1" x14ac:dyDescent="0.25">
      <c r="A311" s="21" t="str">
        <f>IF(ISBLANK('paste raw data here'!I348),"",IF(OR('paste raw data here'!I348="Check",'paste raw data here'!I348="Bill Payment"),"Check",'paste raw data here'!I348))</f>
        <v/>
      </c>
      <c r="B311" s="21" t="str">
        <f>IF('paste raw data here'!I348="","",IF(OR('paste raw data here'!I348="Check",'paste raw data here'!I348="Bill Payment"),'paste raw data here'!D348,'paste raw data here'!K348))</f>
        <v/>
      </c>
      <c r="C311" s="21" t="str">
        <f>IF(ISBLANK('paste raw data here'!C348),"",'paste raw data here'!C348)</f>
        <v/>
      </c>
      <c r="D311" s="22" t="str">
        <f>IF(ISBLANK('paste raw data here'!E348),"",'paste raw data here'!E348)</f>
        <v/>
      </c>
      <c r="E311" s="21" t="str">
        <f>IF(AND(ISBLANK('paste raw data here'!F348),ISBLANK('paste raw data here'!G348)),"",SUBSTITUTE(SUBSTITUTE(SUBSTITUTE('paste raw data here'!F348&amp;'paste raw data here'!G348,"&lt;br&gt;Bill #","&lt;br&gt;Bill #Bill #"),"&lt;br&gt;Bill #",CHAR(10)),"&lt;br&gt;"," "))</f>
        <v/>
      </c>
      <c r="F311" s="21" t="str">
        <f>IF(ISBLANK('paste raw data here'!J348),"",'paste raw data here'!J348)</f>
        <v/>
      </c>
      <c r="G311" s="26" t="str">
        <f>IF(ISBLANK('paste raw data here'!H348),"",'paste raw data here'!H348)</f>
        <v/>
      </c>
    </row>
    <row r="312" spans="1:7" ht="16.95" customHeight="1" x14ac:dyDescent="0.25">
      <c r="A312" s="21" t="str">
        <f>IF(ISBLANK('paste raw data here'!I349),"",IF(OR('paste raw data here'!I349="Check",'paste raw data here'!I349="Bill Payment"),"Check",'paste raw data here'!I349))</f>
        <v/>
      </c>
      <c r="B312" s="21" t="str">
        <f>IF('paste raw data here'!I349="","",IF(OR('paste raw data here'!I349="Check",'paste raw data here'!I349="Bill Payment"),'paste raw data here'!D349,'paste raw data here'!K349))</f>
        <v/>
      </c>
      <c r="C312" s="21" t="str">
        <f>IF(ISBLANK('paste raw data here'!C349),"",'paste raw data here'!C349)</f>
        <v/>
      </c>
      <c r="D312" s="22" t="str">
        <f>IF(ISBLANK('paste raw data here'!E349),"",'paste raw data here'!E349)</f>
        <v/>
      </c>
      <c r="E312" s="21" t="str">
        <f>IF(AND(ISBLANK('paste raw data here'!F349),ISBLANK('paste raw data here'!G349)),"",SUBSTITUTE(SUBSTITUTE(SUBSTITUTE('paste raw data here'!F349&amp;'paste raw data here'!G349,"&lt;br&gt;Bill #","&lt;br&gt;Bill #Bill #"),"&lt;br&gt;Bill #",CHAR(10)),"&lt;br&gt;"," "))</f>
        <v/>
      </c>
      <c r="F312" s="21" t="str">
        <f>IF(ISBLANK('paste raw data here'!J349),"",'paste raw data here'!J349)</f>
        <v/>
      </c>
      <c r="G312" s="26" t="str">
        <f>IF(ISBLANK('paste raw data here'!H349),"",'paste raw data here'!H349)</f>
        <v/>
      </c>
    </row>
    <row r="313" spans="1:7" ht="16.95" customHeight="1" x14ac:dyDescent="0.25">
      <c r="A313" s="21" t="str">
        <f>IF(ISBLANK('paste raw data here'!I350),"",IF(OR('paste raw data here'!I350="Check",'paste raw data here'!I350="Bill Payment"),"Check",'paste raw data here'!I350))</f>
        <v/>
      </c>
      <c r="B313" s="21" t="str">
        <f>IF('paste raw data here'!I350="","",IF(OR('paste raw data here'!I350="Check",'paste raw data here'!I350="Bill Payment"),'paste raw data here'!D350,'paste raw data here'!K350))</f>
        <v/>
      </c>
      <c r="C313" s="21" t="str">
        <f>IF(ISBLANK('paste raw data here'!C350),"",'paste raw data here'!C350)</f>
        <v/>
      </c>
      <c r="D313" s="22" t="str">
        <f>IF(ISBLANK('paste raw data here'!E350),"",'paste raw data here'!E350)</f>
        <v/>
      </c>
      <c r="E313" s="21" t="str">
        <f>IF(AND(ISBLANK('paste raw data here'!F350),ISBLANK('paste raw data here'!G350)),"",SUBSTITUTE(SUBSTITUTE(SUBSTITUTE('paste raw data here'!F350&amp;'paste raw data here'!G350,"&lt;br&gt;Bill #","&lt;br&gt;Bill #Bill #"),"&lt;br&gt;Bill #",CHAR(10)),"&lt;br&gt;"," "))</f>
        <v/>
      </c>
      <c r="F313" s="21" t="str">
        <f>IF(ISBLANK('paste raw data here'!J350),"",'paste raw data here'!J350)</f>
        <v/>
      </c>
      <c r="G313" s="26" t="str">
        <f>IF(ISBLANK('paste raw data here'!H350),"",'paste raw data here'!H350)</f>
        <v/>
      </c>
    </row>
    <row r="314" spans="1:7" ht="16.95" customHeight="1" x14ac:dyDescent="0.25">
      <c r="A314" s="21" t="str">
        <f>IF(ISBLANK('paste raw data here'!I351),"",IF(OR('paste raw data here'!I351="Check",'paste raw data here'!I351="Bill Payment"),"Check",'paste raw data here'!I351))</f>
        <v/>
      </c>
      <c r="B314" s="21" t="str">
        <f>IF('paste raw data here'!I351="","",IF(OR('paste raw data here'!I351="Check",'paste raw data here'!I351="Bill Payment"),'paste raw data here'!D351,'paste raw data here'!K351))</f>
        <v/>
      </c>
      <c r="C314" s="21" t="str">
        <f>IF(ISBLANK('paste raw data here'!C351),"",'paste raw data here'!C351)</f>
        <v/>
      </c>
      <c r="D314" s="22" t="str">
        <f>IF(ISBLANK('paste raw data here'!E351),"",'paste raw data here'!E351)</f>
        <v/>
      </c>
      <c r="E314" s="21" t="str">
        <f>IF(AND(ISBLANK('paste raw data here'!F351),ISBLANK('paste raw data here'!G351)),"",SUBSTITUTE(SUBSTITUTE(SUBSTITUTE('paste raw data here'!F351&amp;'paste raw data here'!G351,"&lt;br&gt;Bill #","&lt;br&gt;Bill #Bill #"),"&lt;br&gt;Bill #",CHAR(10)),"&lt;br&gt;"," "))</f>
        <v/>
      </c>
      <c r="F314" s="21" t="str">
        <f>IF(ISBLANK('paste raw data here'!J351),"",'paste raw data here'!J351)</f>
        <v/>
      </c>
      <c r="G314" s="26" t="str">
        <f>IF(ISBLANK('paste raw data here'!H351),"",'paste raw data here'!H351)</f>
        <v/>
      </c>
    </row>
    <row r="315" spans="1:7" ht="16.95" customHeight="1" x14ac:dyDescent="0.25">
      <c r="A315" s="21" t="str">
        <f>IF(ISBLANK('paste raw data here'!I352),"",IF(OR('paste raw data here'!I352="Check",'paste raw data here'!I352="Bill Payment"),"Check",'paste raw data here'!I352))</f>
        <v/>
      </c>
      <c r="B315" s="21" t="str">
        <f>IF('paste raw data here'!I352="","",IF(OR('paste raw data here'!I352="Check",'paste raw data here'!I352="Bill Payment"),'paste raw data here'!D352,'paste raw data here'!K352))</f>
        <v/>
      </c>
      <c r="C315" s="21" t="str">
        <f>IF(ISBLANK('paste raw data here'!C352),"",'paste raw data here'!C352)</f>
        <v/>
      </c>
      <c r="D315" s="22" t="str">
        <f>IF(ISBLANK('paste raw data here'!E352),"",'paste raw data here'!E352)</f>
        <v/>
      </c>
      <c r="E315" s="21" t="str">
        <f>IF(AND(ISBLANK('paste raw data here'!F352),ISBLANK('paste raw data here'!G352)),"",SUBSTITUTE(SUBSTITUTE(SUBSTITUTE('paste raw data here'!F352&amp;'paste raw data here'!G352,"&lt;br&gt;Bill #","&lt;br&gt;Bill #Bill #"),"&lt;br&gt;Bill #",CHAR(10)),"&lt;br&gt;"," "))</f>
        <v/>
      </c>
      <c r="F315" s="21" t="str">
        <f>IF(ISBLANK('paste raw data here'!J352),"",'paste raw data here'!J352)</f>
        <v/>
      </c>
      <c r="G315" s="26" t="str">
        <f>IF(ISBLANK('paste raw data here'!H352),"",'paste raw data here'!H352)</f>
        <v/>
      </c>
    </row>
    <row r="316" spans="1:7" ht="16.95" customHeight="1" x14ac:dyDescent="0.25">
      <c r="A316" s="21" t="str">
        <f>IF(ISBLANK('paste raw data here'!I353),"",IF(OR('paste raw data here'!I353="Check",'paste raw data here'!I353="Bill Payment"),"Check",'paste raw data here'!I353))</f>
        <v/>
      </c>
      <c r="B316" s="21" t="str">
        <f>IF('paste raw data here'!I353="","",IF(OR('paste raw data here'!I353="Check",'paste raw data here'!I353="Bill Payment"),'paste raw data here'!D353,'paste raw data here'!K353))</f>
        <v/>
      </c>
      <c r="C316" s="21" t="str">
        <f>IF(ISBLANK('paste raw data here'!C353),"",'paste raw data here'!C353)</f>
        <v/>
      </c>
      <c r="D316" s="22" t="str">
        <f>IF(ISBLANK('paste raw data here'!E353),"",'paste raw data here'!E353)</f>
        <v/>
      </c>
      <c r="E316" s="21" t="str">
        <f>IF(AND(ISBLANK('paste raw data here'!F353),ISBLANK('paste raw data here'!G353)),"",SUBSTITUTE(SUBSTITUTE(SUBSTITUTE('paste raw data here'!F353&amp;'paste raw data here'!G353,"&lt;br&gt;Bill #","&lt;br&gt;Bill #Bill #"),"&lt;br&gt;Bill #",CHAR(10)),"&lt;br&gt;"," "))</f>
        <v/>
      </c>
      <c r="F316" s="21" t="str">
        <f>IF(ISBLANK('paste raw data here'!J353),"",'paste raw data here'!J353)</f>
        <v/>
      </c>
      <c r="G316" s="26" t="str">
        <f>IF(ISBLANK('paste raw data here'!H353),"",'paste raw data here'!H353)</f>
        <v/>
      </c>
    </row>
    <row r="317" spans="1:7" ht="16.95" customHeight="1" x14ac:dyDescent="0.25">
      <c r="A317" s="21" t="str">
        <f>IF(ISBLANK('paste raw data here'!I354),"",IF(OR('paste raw data here'!I354="Check",'paste raw data here'!I354="Bill Payment"),"Check",'paste raw data here'!I354))</f>
        <v/>
      </c>
      <c r="B317" s="21" t="str">
        <f>IF('paste raw data here'!I354="","",IF(OR('paste raw data here'!I354="Check",'paste raw data here'!I354="Bill Payment"),'paste raw data here'!D354,'paste raw data here'!K354))</f>
        <v/>
      </c>
      <c r="C317" s="21" t="str">
        <f>IF(ISBLANK('paste raw data here'!C354),"",'paste raw data here'!C354)</f>
        <v/>
      </c>
      <c r="D317" s="22" t="str">
        <f>IF(ISBLANK('paste raw data here'!E354),"",'paste raw data here'!E354)</f>
        <v/>
      </c>
      <c r="E317" s="21" t="str">
        <f>IF(AND(ISBLANK('paste raw data here'!F354),ISBLANK('paste raw data here'!G354)),"",SUBSTITUTE(SUBSTITUTE(SUBSTITUTE('paste raw data here'!F354&amp;'paste raw data here'!G354,"&lt;br&gt;Bill #","&lt;br&gt;Bill #Bill #"),"&lt;br&gt;Bill #",CHAR(10)),"&lt;br&gt;"," "))</f>
        <v/>
      </c>
      <c r="F317" s="21" t="str">
        <f>IF(ISBLANK('paste raw data here'!J354),"",'paste raw data here'!J354)</f>
        <v/>
      </c>
      <c r="G317" s="26" t="str">
        <f>IF(ISBLANK('paste raw data here'!H354),"",'paste raw data here'!H354)</f>
        <v/>
      </c>
    </row>
    <row r="318" spans="1:7" ht="16.95" customHeight="1" x14ac:dyDescent="0.25">
      <c r="A318" s="21" t="str">
        <f>IF(ISBLANK('paste raw data here'!I355),"",IF(OR('paste raw data here'!I355="Check",'paste raw data here'!I355="Bill Payment"),"Check",'paste raw data here'!I355))</f>
        <v/>
      </c>
      <c r="B318" s="21" t="str">
        <f>IF('paste raw data here'!I355="","",IF(OR('paste raw data here'!I355="Check",'paste raw data here'!I355="Bill Payment"),'paste raw data here'!D355,'paste raw data here'!K355))</f>
        <v/>
      </c>
      <c r="C318" s="21" t="str">
        <f>IF(ISBLANK('paste raw data here'!C355),"",'paste raw data here'!C355)</f>
        <v/>
      </c>
      <c r="D318" s="22" t="str">
        <f>IF(ISBLANK('paste raw data here'!E355),"",'paste raw data here'!E355)</f>
        <v/>
      </c>
      <c r="E318" s="21" t="str">
        <f>IF(AND(ISBLANK('paste raw data here'!F355),ISBLANK('paste raw data here'!G355)),"",SUBSTITUTE(SUBSTITUTE(SUBSTITUTE('paste raw data here'!F355&amp;'paste raw data here'!G355,"&lt;br&gt;Bill #","&lt;br&gt;Bill #Bill #"),"&lt;br&gt;Bill #",CHAR(10)),"&lt;br&gt;"," "))</f>
        <v/>
      </c>
      <c r="F318" s="21" t="str">
        <f>IF(ISBLANK('paste raw data here'!J355),"",'paste raw data here'!J355)</f>
        <v/>
      </c>
      <c r="G318" s="26" t="str">
        <f>IF(ISBLANK('paste raw data here'!H355),"",'paste raw data here'!H355)</f>
        <v/>
      </c>
    </row>
    <row r="319" spans="1:7" ht="16.95" customHeight="1" x14ac:dyDescent="0.25">
      <c r="A319" s="21" t="str">
        <f>IF(ISBLANK('paste raw data here'!I356),"",IF(OR('paste raw data here'!I356="Check",'paste raw data here'!I356="Bill Payment"),"Check",'paste raw data here'!I356))</f>
        <v/>
      </c>
      <c r="B319" s="21" t="str">
        <f>IF('paste raw data here'!I356="","",IF(OR('paste raw data here'!I356="Check",'paste raw data here'!I356="Bill Payment"),'paste raw data here'!D356,'paste raw data here'!K356))</f>
        <v/>
      </c>
      <c r="C319" s="21" t="str">
        <f>IF(ISBLANK('paste raw data here'!C356),"",'paste raw data here'!C356)</f>
        <v/>
      </c>
      <c r="D319" s="22" t="str">
        <f>IF(ISBLANK('paste raw data here'!E356),"",'paste raw data here'!E356)</f>
        <v/>
      </c>
      <c r="E319" s="21" t="str">
        <f>IF(AND(ISBLANK('paste raw data here'!F356),ISBLANK('paste raw data here'!G356)),"",SUBSTITUTE(SUBSTITUTE(SUBSTITUTE('paste raw data here'!F356&amp;'paste raw data here'!G356,"&lt;br&gt;Bill #","&lt;br&gt;Bill #Bill #"),"&lt;br&gt;Bill #",CHAR(10)),"&lt;br&gt;"," "))</f>
        <v/>
      </c>
      <c r="F319" s="21" t="str">
        <f>IF(ISBLANK('paste raw data here'!J356),"",'paste raw data here'!J356)</f>
        <v/>
      </c>
      <c r="G319" s="26" t="str">
        <f>IF(ISBLANK('paste raw data here'!H356),"",'paste raw data here'!H356)</f>
        <v/>
      </c>
    </row>
    <row r="320" spans="1:7" ht="16.95" customHeight="1" x14ac:dyDescent="0.25">
      <c r="A320" s="21" t="str">
        <f>IF(ISBLANK('paste raw data here'!I357),"",IF(OR('paste raw data here'!I357="Check",'paste raw data here'!I357="Bill Payment"),"Check",'paste raw data here'!I357))</f>
        <v/>
      </c>
      <c r="B320" s="21" t="str">
        <f>IF('paste raw data here'!I357="","",IF(OR('paste raw data here'!I357="Check",'paste raw data here'!I357="Bill Payment"),'paste raw data here'!D357,'paste raw data here'!K357))</f>
        <v/>
      </c>
      <c r="C320" s="21" t="str">
        <f>IF(ISBLANK('paste raw data here'!C357),"",'paste raw data here'!C357)</f>
        <v/>
      </c>
      <c r="D320" s="22" t="str">
        <f>IF(ISBLANK('paste raw data here'!E357),"",'paste raw data here'!E357)</f>
        <v/>
      </c>
      <c r="E320" s="21" t="str">
        <f>IF(AND(ISBLANK('paste raw data here'!F357),ISBLANK('paste raw data here'!G357)),"",SUBSTITUTE(SUBSTITUTE(SUBSTITUTE('paste raw data here'!F357&amp;'paste raw data here'!G357,"&lt;br&gt;Bill #","&lt;br&gt;Bill #Bill #"),"&lt;br&gt;Bill #",CHAR(10)),"&lt;br&gt;"," "))</f>
        <v/>
      </c>
      <c r="F320" s="21" t="str">
        <f>IF(ISBLANK('paste raw data here'!J357),"",'paste raw data here'!J357)</f>
        <v/>
      </c>
      <c r="G320" s="26" t="str">
        <f>IF(ISBLANK('paste raw data here'!H357),"",'paste raw data here'!H357)</f>
        <v/>
      </c>
    </row>
    <row r="321" spans="1:7" ht="16.95" customHeight="1" x14ac:dyDescent="0.25">
      <c r="A321" s="21" t="str">
        <f>IF(ISBLANK('paste raw data here'!I358),"",IF(OR('paste raw data here'!I358="Check",'paste raw data here'!I358="Bill Payment"),"Check",'paste raw data here'!I358))</f>
        <v/>
      </c>
      <c r="B321" s="21" t="str">
        <f>IF('paste raw data here'!I358="","",IF(OR('paste raw data here'!I358="Check",'paste raw data here'!I358="Bill Payment"),'paste raw data here'!D358,'paste raw data here'!K358))</f>
        <v/>
      </c>
      <c r="C321" s="21" t="str">
        <f>IF(ISBLANK('paste raw data here'!C358),"",'paste raw data here'!C358)</f>
        <v/>
      </c>
      <c r="D321" s="22" t="str">
        <f>IF(ISBLANK('paste raw data here'!E358),"",'paste raw data here'!E358)</f>
        <v/>
      </c>
      <c r="E321" s="21" t="str">
        <f>IF(AND(ISBLANK('paste raw data here'!F358),ISBLANK('paste raw data here'!G358)),"",SUBSTITUTE(SUBSTITUTE(SUBSTITUTE('paste raw data here'!F358&amp;'paste raw data here'!G358,"&lt;br&gt;Bill #","&lt;br&gt;Bill #Bill #"),"&lt;br&gt;Bill #",CHAR(10)),"&lt;br&gt;"," "))</f>
        <v/>
      </c>
      <c r="F321" s="21" t="str">
        <f>IF(ISBLANK('paste raw data here'!J358),"",'paste raw data here'!J358)</f>
        <v/>
      </c>
      <c r="G321" s="26" t="str">
        <f>IF(ISBLANK('paste raw data here'!H358),"",'paste raw data here'!H358)</f>
        <v/>
      </c>
    </row>
    <row r="322" spans="1:7" ht="16.95" customHeight="1" x14ac:dyDescent="0.25">
      <c r="A322" s="21" t="str">
        <f>IF(ISBLANK('paste raw data here'!I359),"",IF(OR('paste raw data here'!I359="Check",'paste raw data here'!I359="Bill Payment"),"Check",'paste raw data here'!I359))</f>
        <v/>
      </c>
      <c r="B322" s="21" t="str">
        <f>IF('paste raw data here'!I359="","",IF(OR('paste raw data here'!I359="Check",'paste raw data here'!I359="Bill Payment"),'paste raw data here'!D359,'paste raw data here'!K359))</f>
        <v/>
      </c>
      <c r="C322" s="21" t="str">
        <f>IF(ISBLANK('paste raw data here'!C359),"",'paste raw data here'!C359)</f>
        <v/>
      </c>
      <c r="D322" s="22" t="str">
        <f>IF(ISBLANK('paste raw data here'!E359),"",'paste raw data here'!E359)</f>
        <v/>
      </c>
      <c r="E322" s="21" t="str">
        <f>IF(AND(ISBLANK('paste raw data here'!F359),ISBLANK('paste raw data here'!G359)),"",SUBSTITUTE(SUBSTITUTE(SUBSTITUTE('paste raw data here'!F359&amp;'paste raw data here'!G359,"&lt;br&gt;Bill #","&lt;br&gt;Bill #Bill #"),"&lt;br&gt;Bill #",CHAR(10)),"&lt;br&gt;"," "))</f>
        <v/>
      </c>
      <c r="F322" s="21" t="str">
        <f>IF(ISBLANK('paste raw data here'!J359),"",'paste raw data here'!J359)</f>
        <v/>
      </c>
      <c r="G322" s="26" t="str">
        <f>IF(ISBLANK('paste raw data here'!H359),"",'paste raw data here'!H359)</f>
        <v/>
      </c>
    </row>
    <row r="323" spans="1:7" ht="16.95" customHeight="1" x14ac:dyDescent="0.25">
      <c r="A323" s="21" t="str">
        <f>IF(ISBLANK('paste raw data here'!I360),"",IF(OR('paste raw data here'!I360="Check",'paste raw data here'!I360="Bill Payment"),"Check",'paste raw data here'!I360))</f>
        <v/>
      </c>
      <c r="B323" s="21" t="str">
        <f>IF('paste raw data here'!I360="","",IF(OR('paste raw data here'!I360="Check",'paste raw data here'!I360="Bill Payment"),'paste raw data here'!D360,'paste raw data here'!K360))</f>
        <v/>
      </c>
      <c r="C323" s="21" t="str">
        <f>IF(ISBLANK('paste raw data here'!C360),"",'paste raw data here'!C360)</f>
        <v/>
      </c>
      <c r="D323" s="22" t="str">
        <f>IF(ISBLANK('paste raw data here'!E360),"",'paste raw data here'!E360)</f>
        <v/>
      </c>
      <c r="E323" s="21" t="str">
        <f>IF(AND(ISBLANK('paste raw data here'!F360),ISBLANK('paste raw data here'!G360)),"",SUBSTITUTE(SUBSTITUTE(SUBSTITUTE('paste raw data here'!F360&amp;'paste raw data here'!G360,"&lt;br&gt;Bill #","&lt;br&gt;Bill #Bill #"),"&lt;br&gt;Bill #",CHAR(10)),"&lt;br&gt;"," "))</f>
        <v/>
      </c>
      <c r="F323" s="21" t="str">
        <f>IF(ISBLANK('paste raw data here'!J360),"",'paste raw data here'!J360)</f>
        <v/>
      </c>
      <c r="G323" s="26" t="str">
        <f>IF(ISBLANK('paste raw data here'!H360),"",'paste raw data here'!H360)</f>
        <v/>
      </c>
    </row>
    <row r="324" spans="1:7" ht="16.95" customHeight="1" x14ac:dyDescent="0.25">
      <c r="A324" s="21" t="str">
        <f>IF(ISBLANK('paste raw data here'!I361),"",IF(OR('paste raw data here'!I361="Check",'paste raw data here'!I361="Bill Payment"),"Check",'paste raw data here'!I361))</f>
        <v/>
      </c>
      <c r="B324" s="21" t="str">
        <f>IF('paste raw data here'!I361="","",IF(OR('paste raw data here'!I361="Check",'paste raw data here'!I361="Bill Payment"),'paste raw data here'!D361,'paste raw data here'!K361))</f>
        <v/>
      </c>
      <c r="C324" s="21" t="str">
        <f>IF(ISBLANK('paste raw data here'!C361),"",'paste raw data here'!C361)</f>
        <v/>
      </c>
      <c r="D324" s="22" t="str">
        <f>IF(ISBLANK('paste raw data here'!E361),"",'paste raw data here'!E361)</f>
        <v/>
      </c>
      <c r="E324" s="21" t="str">
        <f>IF(AND(ISBLANK('paste raw data here'!F361),ISBLANK('paste raw data here'!G361)),"",SUBSTITUTE(SUBSTITUTE(SUBSTITUTE('paste raw data here'!F361&amp;'paste raw data here'!G361,"&lt;br&gt;Bill #","&lt;br&gt;Bill #Bill #"),"&lt;br&gt;Bill #",CHAR(10)),"&lt;br&gt;"," "))</f>
        <v/>
      </c>
      <c r="F324" s="21" t="str">
        <f>IF(ISBLANK('paste raw data here'!J361),"",'paste raw data here'!J361)</f>
        <v/>
      </c>
      <c r="G324" s="26" t="str">
        <f>IF(ISBLANK('paste raw data here'!H361),"",'paste raw data here'!H361)</f>
        <v/>
      </c>
    </row>
    <row r="325" spans="1:7" ht="16.95" customHeight="1" x14ac:dyDescent="0.25">
      <c r="A325" s="21" t="str">
        <f>IF(ISBLANK('paste raw data here'!I362),"",IF(OR('paste raw data here'!I362="Check",'paste raw data here'!I362="Bill Payment"),"Check",'paste raw data here'!I362))</f>
        <v/>
      </c>
      <c r="B325" s="21" t="str">
        <f>IF('paste raw data here'!I362="","",IF(OR('paste raw data here'!I362="Check",'paste raw data here'!I362="Bill Payment"),'paste raw data here'!D362,'paste raw data here'!K362))</f>
        <v/>
      </c>
      <c r="C325" s="21" t="str">
        <f>IF(ISBLANK('paste raw data here'!C362),"",'paste raw data here'!C362)</f>
        <v/>
      </c>
      <c r="D325" s="22" t="str">
        <f>IF(ISBLANK('paste raw data here'!E362),"",'paste raw data here'!E362)</f>
        <v/>
      </c>
      <c r="E325" s="21" t="str">
        <f>IF(AND(ISBLANK('paste raw data here'!F362),ISBLANK('paste raw data here'!G362)),"",SUBSTITUTE(SUBSTITUTE(SUBSTITUTE('paste raw data here'!F362&amp;'paste raw data here'!G362,"&lt;br&gt;Bill #","&lt;br&gt;Bill #Bill #"),"&lt;br&gt;Bill #",CHAR(10)),"&lt;br&gt;"," "))</f>
        <v/>
      </c>
      <c r="F325" s="21" t="str">
        <f>IF(ISBLANK('paste raw data here'!J362),"",'paste raw data here'!J362)</f>
        <v/>
      </c>
      <c r="G325" s="26" t="str">
        <f>IF(ISBLANK('paste raw data here'!H362),"",'paste raw data here'!H362)</f>
        <v/>
      </c>
    </row>
    <row r="326" spans="1:7" ht="16.95" customHeight="1" x14ac:dyDescent="0.25">
      <c r="A326" s="21" t="str">
        <f>IF(ISBLANK('paste raw data here'!I363),"",IF(OR('paste raw data here'!I363="Check",'paste raw data here'!I363="Bill Payment"),"Check",'paste raw data here'!I363))</f>
        <v/>
      </c>
      <c r="B326" s="21" t="str">
        <f>IF('paste raw data here'!I363="","",IF(OR('paste raw data here'!I363="Check",'paste raw data here'!I363="Bill Payment"),'paste raw data here'!D363,'paste raw data here'!K363))</f>
        <v/>
      </c>
      <c r="C326" s="21" t="str">
        <f>IF(ISBLANK('paste raw data here'!C363),"",'paste raw data here'!C363)</f>
        <v/>
      </c>
      <c r="D326" s="22" t="str">
        <f>IF(ISBLANK('paste raw data here'!E363),"",'paste raw data here'!E363)</f>
        <v/>
      </c>
      <c r="E326" s="21" t="str">
        <f>IF(AND(ISBLANK('paste raw data here'!F363),ISBLANK('paste raw data here'!G363)),"",SUBSTITUTE(SUBSTITUTE(SUBSTITUTE('paste raw data here'!F363&amp;'paste raw data here'!G363,"&lt;br&gt;Bill #","&lt;br&gt;Bill #Bill #"),"&lt;br&gt;Bill #",CHAR(10)),"&lt;br&gt;"," "))</f>
        <v/>
      </c>
      <c r="F326" s="21" t="str">
        <f>IF(ISBLANK('paste raw data here'!J363),"",'paste raw data here'!J363)</f>
        <v/>
      </c>
      <c r="G326" s="26" t="str">
        <f>IF(ISBLANK('paste raw data here'!H363),"",'paste raw data here'!H363)</f>
        <v/>
      </c>
    </row>
    <row r="327" spans="1:7" ht="16.95" customHeight="1" x14ac:dyDescent="0.25">
      <c r="A327" s="21" t="str">
        <f>IF(ISBLANK('paste raw data here'!I364),"",IF(OR('paste raw data here'!I364="Check",'paste raw data here'!I364="Bill Payment"),"Check",'paste raw data here'!I364))</f>
        <v/>
      </c>
      <c r="B327" s="21" t="str">
        <f>IF('paste raw data here'!I364="","",IF(OR('paste raw data here'!I364="Check",'paste raw data here'!I364="Bill Payment"),'paste raw data here'!D364,'paste raw data here'!K364))</f>
        <v/>
      </c>
      <c r="C327" s="21" t="str">
        <f>IF(ISBLANK('paste raw data here'!C364),"",'paste raw data here'!C364)</f>
        <v/>
      </c>
      <c r="D327" s="22" t="str">
        <f>IF(ISBLANK('paste raw data here'!E364),"",'paste raw data here'!E364)</f>
        <v/>
      </c>
      <c r="E327" s="21" t="str">
        <f>IF(AND(ISBLANK('paste raw data here'!F364),ISBLANK('paste raw data here'!G364)),"",SUBSTITUTE(SUBSTITUTE(SUBSTITUTE('paste raw data here'!F364&amp;'paste raw data here'!G364,"&lt;br&gt;Bill #","&lt;br&gt;Bill #Bill #"),"&lt;br&gt;Bill #",CHAR(10)),"&lt;br&gt;"," "))</f>
        <v/>
      </c>
      <c r="F327" s="21" t="str">
        <f>IF(ISBLANK('paste raw data here'!J364),"",'paste raw data here'!J364)</f>
        <v/>
      </c>
      <c r="G327" s="26" t="str">
        <f>IF(ISBLANK('paste raw data here'!H364),"",'paste raw data here'!H364)</f>
        <v/>
      </c>
    </row>
    <row r="328" spans="1:7" ht="16.95" customHeight="1" x14ac:dyDescent="0.25">
      <c r="A328" s="21" t="str">
        <f>IF(ISBLANK('paste raw data here'!I365),"",IF(OR('paste raw data here'!I365="Check",'paste raw data here'!I365="Bill Payment"),"Check",'paste raw data here'!I365))</f>
        <v/>
      </c>
      <c r="B328" s="21" t="str">
        <f>IF('paste raw data here'!I365="","",IF(OR('paste raw data here'!I365="Check",'paste raw data here'!I365="Bill Payment"),'paste raw data here'!D365,'paste raw data here'!K365))</f>
        <v/>
      </c>
      <c r="C328" s="21" t="str">
        <f>IF(ISBLANK('paste raw data here'!C365),"",'paste raw data here'!C365)</f>
        <v/>
      </c>
      <c r="D328" s="22" t="str">
        <f>IF(ISBLANK('paste raw data here'!E365),"",'paste raw data here'!E365)</f>
        <v/>
      </c>
      <c r="E328" s="21" t="str">
        <f>IF(AND(ISBLANK('paste raw data here'!F365),ISBLANK('paste raw data here'!G365)),"",SUBSTITUTE(SUBSTITUTE(SUBSTITUTE('paste raw data here'!F365&amp;'paste raw data here'!G365,"&lt;br&gt;Bill #","&lt;br&gt;Bill #Bill #"),"&lt;br&gt;Bill #",CHAR(10)),"&lt;br&gt;"," "))</f>
        <v/>
      </c>
      <c r="F328" s="21" t="str">
        <f>IF(ISBLANK('paste raw data here'!J365),"",'paste raw data here'!J365)</f>
        <v/>
      </c>
      <c r="G328" s="26" t="str">
        <f>IF(ISBLANK('paste raw data here'!H365),"",'paste raw data here'!H365)</f>
        <v/>
      </c>
    </row>
    <row r="329" spans="1:7" ht="16.95" customHeight="1" x14ac:dyDescent="0.25">
      <c r="A329" s="21" t="str">
        <f>IF(ISBLANK('paste raw data here'!I366),"",IF(OR('paste raw data here'!I366="Check",'paste raw data here'!I366="Bill Payment"),"Check",'paste raw data here'!I366))</f>
        <v/>
      </c>
      <c r="B329" s="21" t="str">
        <f>IF('paste raw data here'!I366="","",IF(OR('paste raw data here'!I366="Check",'paste raw data here'!I366="Bill Payment"),'paste raw data here'!D366,'paste raw data here'!K366))</f>
        <v/>
      </c>
      <c r="C329" s="21" t="str">
        <f>IF(ISBLANK('paste raw data here'!C366),"",'paste raw data here'!C366)</f>
        <v/>
      </c>
      <c r="D329" s="22" t="str">
        <f>IF(ISBLANK('paste raw data here'!E366),"",'paste raw data here'!E366)</f>
        <v/>
      </c>
      <c r="E329" s="21" t="str">
        <f>IF(AND(ISBLANK('paste raw data here'!F366),ISBLANK('paste raw data here'!G366)),"",SUBSTITUTE(SUBSTITUTE(SUBSTITUTE('paste raw data here'!F366&amp;'paste raw data here'!G366,"&lt;br&gt;Bill #","&lt;br&gt;Bill #Bill #"),"&lt;br&gt;Bill #",CHAR(10)),"&lt;br&gt;"," "))</f>
        <v/>
      </c>
      <c r="F329" s="21" t="str">
        <f>IF(ISBLANK('paste raw data here'!J366),"",'paste raw data here'!J366)</f>
        <v/>
      </c>
      <c r="G329" s="26" t="str">
        <f>IF(ISBLANK('paste raw data here'!H366),"",'paste raw data here'!H366)</f>
        <v/>
      </c>
    </row>
    <row r="330" spans="1:7" ht="16.95" customHeight="1" x14ac:dyDescent="0.25">
      <c r="A330" s="21" t="str">
        <f>IF(ISBLANK('paste raw data here'!I367),"",IF(OR('paste raw data here'!I367="Check",'paste raw data here'!I367="Bill Payment"),"Check",'paste raw data here'!I367))</f>
        <v/>
      </c>
      <c r="B330" s="21" t="str">
        <f>IF('paste raw data here'!I367="","",IF(OR('paste raw data here'!I367="Check",'paste raw data here'!I367="Bill Payment"),'paste raw data here'!D367,'paste raw data here'!K367))</f>
        <v/>
      </c>
      <c r="C330" s="21" t="str">
        <f>IF(ISBLANK('paste raw data here'!C367),"",'paste raw data here'!C367)</f>
        <v/>
      </c>
      <c r="D330" s="22" t="str">
        <f>IF(ISBLANK('paste raw data here'!E367),"",'paste raw data here'!E367)</f>
        <v/>
      </c>
      <c r="E330" s="21" t="str">
        <f>IF(AND(ISBLANK('paste raw data here'!F367),ISBLANK('paste raw data here'!G367)),"",SUBSTITUTE(SUBSTITUTE(SUBSTITUTE('paste raw data here'!F367&amp;'paste raw data here'!G367,"&lt;br&gt;Bill #","&lt;br&gt;Bill #Bill #"),"&lt;br&gt;Bill #",CHAR(10)),"&lt;br&gt;"," "))</f>
        <v/>
      </c>
      <c r="F330" s="21" t="str">
        <f>IF(ISBLANK('paste raw data here'!J367),"",'paste raw data here'!J367)</f>
        <v/>
      </c>
      <c r="G330" s="26" t="str">
        <f>IF(ISBLANK('paste raw data here'!H367),"",'paste raw data here'!H367)</f>
        <v/>
      </c>
    </row>
    <row r="331" spans="1:7" ht="16.95" customHeight="1" x14ac:dyDescent="0.25">
      <c r="A331" s="21" t="str">
        <f>IF(ISBLANK('paste raw data here'!I368),"",IF(OR('paste raw data here'!I368="Check",'paste raw data here'!I368="Bill Payment"),"Check",'paste raw data here'!I368))</f>
        <v/>
      </c>
      <c r="B331" s="21" t="str">
        <f>IF('paste raw data here'!I368="","",IF(OR('paste raw data here'!I368="Check",'paste raw data here'!I368="Bill Payment"),'paste raw data here'!D368,'paste raw data here'!K368))</f>
        <v/>
      </c>
      <c r="C331" s="21" t="str">
        <f>IF(ISBLANK('paste raw data here'!C368),"",'paste raw data here'!C368)</f>
        <v/>
      </c>
      <c r="D331" s="22" t="str">
        <f>IF(ISBLANK('paste raw data here'!E368),"",'paste raw data here'!E368)</f>
        <v/>
      </c>
      <c r="E331" s="21" t="str">
        <f>IF(AND(ISBLANK('paste raw data here'!F368),ISBLANK('paste raw data here'!G368)),"",SUBSTITUTE(SUBSTITUTE(SUBSTITUTE('paste raw data here'!F368&amp;'paste raw data here'!G368,"&lt;br&gt;Bill #","&lt;br&gt;Bill #Bill #"),"&lt;br&gt;Bill #",CHAR(10)),"&lt;br&gt;"," "))</f>
        <v/>
      </c>
      <c r="F331" s="21" t="str">
        <f>IF(ISBLANK('paste raw data here'!J368),"",'paste raw data here'!J368)</f>
        <v/>
      </c>
      <c r="G331" s="26" t="str">
        <f>IF(ISBLANK('paste raw data here'!H368),"",'paste raw data here'!H368)</f>
        <v/>
      </c>
    </row>
    <row r="332" spans="1:7" ht="16.95" customHeight="1" x14ac:dyDescent="0.25">
      <c r="A332" s="21" t="str">
        <f>IF(ISBLANK('paste raw data here'!I369),"",IF(OR('paste raw data here'!I369="Check",'paste raw data here'!I369="Bill Payment"),"Check",'paste raw data here'!I369))</f>
        <v/>
      </c>
      <c r="B332" s="21" t="str">
        <f>IF('paste raw data here'!I369="","",IF(OR('paste raw data here'!I369="Check",'paste raw data here'!I369="Bill Payment"),'paste raw data here'!D369,'paste raw data here'!K369))</f>
        <v/>
      </c>
      <c r="C332" s="21" t="str">
        <f>IF(ISBLANK('paste raw data here'!C369),"",'paste raw data here'!C369)</f>
        <v/>
      </c>
      <c r="D332" s="22" t="str">
        <f>IF(ISBLANK('paste raw data here'!E369),"",'paste raw data here'!E369)</f>
        <v/>
      </c>
      <c r="E332" s="21" t="str">
        <f>IF(AND(ISBLANK('paste raw data here'!F369),ISBLANK('paste raw data here'!G369)),"",SUBSTITUTE(SUBSTITUTE(SUBSTITUTE('paste raw data here'!F369&amp;'paste raw data here'!G369,"&lt;br&gt;Bill #","&lt;br&gt;Bill #Bill #"),"&lt;br&gt;Bill #",CHAR(10)),"&lt;br&gt;"," "))</f>
        <v/>
      </c>
      <c r="F332" s="21" t="str">
        <f>IF(ISBLANK('paste raw data here'!J369),"",'paste raw data here'!J369)</f>
        <v/>
      </c>
      <c r="G332" s="26" t="str">
        <f>IF(ISBLANK('paste raw data here'!H369),"",'paste raw data here'!H369)</f>
        <v/>
      </c>
    </row>
    <row r="333" spans="1:7" ht="16.95" customHeight="1" x14ac:dyDescent="0.25">
      <c r="A333" s="21" t="str">
        <f>IF(ISBLANK('paste raw data here'!I370),"",IF(OR('paste raw data here'!I370="Check",'paste raw data here'!I370="Bill Payment"),"Check",'paste raw data here'!I370))</f>
        <v/>
      </c>
      <c r="B333" s="21" t="str">
        <f>IF('paste raw data here'!I370="","",IF(OR('paste raw data here'!I370="Check",'paste raw data here'!I370="Bill Payment"),'paste raw data here'!D370,'paste raw data here'!K370))</f>
        <v/>
      </c>
      <c r="C333" s="21" t="str">
        <f>IF(ISBLANK('paste raw data here'!C370),"",'paste raw data here'!C370)</f>
        <v/>
      </c>
      <c r="D333" s="22" t="str">
        <f>IF(ISBLANK('paste raw data here'!E370),"",'paste raw data here'!E370)</f>
        <v/>
      </c>
      <c r="E333" s="21" t="str">
        <f>IF(AND(ISBLANK('paste raw data here'!F370),ISBLANK('paste raw data here'!G370)),"",SUBSTITUTE(SUBSTITUTE(SUBSTITUTE('paste raw data here'!F370&amp;'paste raw data here'!G370,"&lt;br&gt;Bill #","&lt;br&gt;Bill #Bill #"),"&lt;br&gt;Bill #",CHAR(10)),"&lt;br&gt;"," "))</f>
        <v/>
      </c>
      <c r="F333" s="21" t="str">
        <f>IF(ISBLANK('paste raw data here'!J370),"",'paste raw data here'!J370)</f>
        <v/>
      </c>
      <c r="G333" s="26" t="str">
        <f>IF(ISBLANK('paste raw data here'!H370),"",'paste raw data here'!H370)</f>
        <v/>
      </c>
    </row>
    <row r="334" spans="1:7" ht="16.95" customHeight="1" x14ac:dyDescent="0.25">
      <c r="A334" s="21" t="str">
        <f>IF(ISBLANK('paste raw data here'!I371),"",IF(OR('paste raw data here'!I371="Check",'paste raw data here'!I371="Bill Payment"),"Check",'paste raw data here'!I371))</f>
        <v/>
      </c>
      <c r="B334" s="21" t="str">
        <f>IF('paste raw data here'!I371="","",IF(OR('paste raw data here'!I371="Check",'paste raw data here'!I371="Bill Payment"),'paste raw data here'!D371,'paste raw data here'!K371))</f>
        <v/>
      </c>
      <c r="C334" s="21" t="str">
        <f>IF(ISBLANK('paste raw data here'!C371),"",'paste raw data here'!C371)</f>
        <v/>
      </c>
      <c r="D334" s="22" t="str">
        <f>IF(ISBLANK('paste raw data here'!E371),"",'paste raw data here'!E371)</f>
        <v/>
      </c>
      <c r="E334" s="21" t="str">
        <f>IF(AND(ISBLANK('paste raw data here'!F371),ISBLANK('paste raw data here'!G371)),"",SUBSTITUTE(SUBSTITUTE(SUBSTITUTE('paste raw data here'!F371&amp;'paste raw data here'!G371,"&lt;br&gt;Bill #","&lt;br&gt;Bill #Bill #"),"&lt;br&gt;Bill #",CHAR(10)),"&lt;br&gt;"," "))</f>
        <v/>
      </c>
      <c r="F334" s="21" t="str">
        <f>IF(ISBLANK('paste raw data here'!J371),"",'paste raw data here'!J371)</f>
        <v/>
      </c>
      <c r="G334" s="26" t="str">
        <f>IF(ISBLANK('paste raw data here'!H371),"",'paste raw data here'!H371)</f>
        <v/>
      </c>
    </row>
    <row r="335" spans="1:7" ht="16.95" customHeight="1" x14ac:dyDescent="0.25">
      <c r="A335" s="21" t="str">
        <f>IF(ISBLANK('paste raw data here'!I372),"",IF(OR('paste raw data here'!I372="Check",'paste raw data here'!I372="Bill Payment"),"Check",'paste raw data here'!I372))</f>
        <v/>
      </c>
      <c r="B335" s="21" t="str">
        <f>IF('paste raw data here'!I372="","",IF(OR('paste raw data here'!I372="Check",'paste raw data here'!I372="Bill Payment"),'paste raw data here'!D372,'paste raw data here'!K372))</f>
        <v/>
      </c>
      <c r="C335" s="21" t="str">
        <f>IF(ISBLANK('paste raw data here'!C372),"",'paste raw data here'!C372)</f>
        <v/>
      </c>
      <c r="D335" s="22" t="str">
        <f>IF(ISBLANK('paste raw data here'!E372),"",'paste raw data here'!E372)</f>
        <v/>
      </c>
      <c r="E335" s="21" t="str">
        <f>IF(AND(ISBLANK('paste raw data here'!F372),ISBLANK('paste raw data here'!G372)),"",SUBSTITUTE(SUBSTITUTE(SUBSTITUTE('paste raw data here'!F372&amp;'paste raw data here'!G372,"&lt;br&gt;Bill #","&lt;br&gt;Bill #Bill #"),"&lt;br&gt;Bill #",CHAR(10)),"&lt;br&gt;"," "))</f>
        <v/>
      </c>
      <c r="F335" s="21" t="str">
        <f>IF(ISBLANK('paste raw data here'!J372),"",'paste raw data here'!J372)</f>
        <v/>
      </c>
      <c r="G335" s="26" t="str">
        <f>IF(ISBLANK('paste raw data here'!H372),"",'paste raw data here'!H372)</f>
        <v/>
      </c>
    </row>
    <row r="336" spans="1:7" ht="16.95" customHeight="1" x14ac:dyDescent="0.25">
      <c r="A336" s="21" t="str">
        <f>IF(ISBLANK('paste raw data here'!I373),"",IF(OR('paste raw data here'!I373="Check",'paste raw data here'!I373="Bill Payment"),"Check",'paste raw data here'!I373))</f>
        <v/>
      </c>
      <c r="B336" s="21" t="str">
        <f>IF('paste raw data here'!I373="","",IF(OR('paste raw data here'!I373="Check",'paste raw data here'!I373="Bill Payment"),'paste raw data here'!D373,'paste raw data here'!K373))</f>
        <v/>
      </c>
      <c r="C336" s="21" t="str">
        <f>IF(ISBLANK('paste raw data here'!C373),"",'paste raw data here'!C373)</f>
        <v/>
      </c>
      <c r="D336" s="22" t="str">
        <f>IF(ISBLANK('paste raw data here'!E373),"",'paste raw data here'!E373)</f>
        <v/>
      </c>
      <c r="E336" s="21" t="str">
        <f>IF(AND(ISBLANK('paste raw data here'!F373),ISBLANK('paste raw data here'!G373)),"",SUBSTITUTE(SUBSTITUTE(SUBSTITUTE('paste raw data here'!F373&amp;'paste raw data here'!G373,"&lt;br&gt;Bill #","&lt;br&gt;Bill #Bill #"),"&lt;br&gt;Bill #",CHAR(10)),"&lt;br&gt;"," "))</f>
        <v/>
      </c>
      <c r="F336" s="21" t="str">
        <f>IF(ISBLANK('paste raw data here'!J373),"",'paste raw data here'!J373)</f>
        <v/>
      </c>
      <c r="G336" s="26" t="str">
        <f>IF(ISBLANK('paste raw data here'!H373),"",'paste raw data here'!H373)</f>
        <v/>
      </c>
    </row>
    <row r="337" spans="1:7" ht="16.95" customHeight="1" x14ac:dyDescent="0.25">
      <c r="A337" s="21" t="str">
        <f>IF(ISBLANK('paste raw data here'!I374),"",IF(OR('paste raw data here'!I374="Check",'paste raw data here'!I374="Bill Payment"),"Check",'paste raw data here'!I374))</f>
        <v/>
      </c>
      <c r="B337" s="21" t="str">
        <f>IF('paste raw data here'!I374="","",IF(OR('paste raw data here'!I374="Check",'paste raw data here'!I374="Bill Payment"),'paste raw data here'!D374,'paste raw data here'!K374))</f>
        <v/>
      </c>
      <c r="C337" s="21" t="str">
        <f>IF(ISBLANK('paste raw data here'!C374),"",'paste raw data here'!C374)</f>
        <v/>
      </c>
      <c r="D337" s="22" t="str">
        <f>IF(ISBLANK('paste raw data here'!E374),"",'paste raw data here'!E374)</f>
        <v/>
      </c>
      <c r="E337" s="21" t="str">
        <f>IF(AND(ISBLANK('paste raw data here'!F374),ISBLANK('paste raw data here'!G374)),"",SUBSTITUTE(SUBSTITUTE(SUBSTITUTE('paste raw data here'!F374&amp;'paste raw data here'!G374,"&lt;br&gt;Bill #","&lt;br&gt;Bill #Bill #"),"&lt;br&gt;Bill #",CHAR(10)),"&lt;br&gt;"," "))</f>
        <v/>
      </c>
      <c r="F337" s="21" t="str">
        <f>IF(ISBLANK('paste raw data here'!J374),"",'paste raw data here'!J374)</f>
        <v/>
      </c>
      <c r="G337" s="26" t="str">
        <f>IF(ISBLANK('paste raw data here'!H374),"",'paste raw data here'!H374)</f>
        <v/>
      </c>
    </row>
    <row r="338" spans="1:7" ht="16.95" customHeight="1" x14ac:dyDescent="0.25">
      <c r="A338" s="21" t="str">
        <f>IF(ISBLANK('paste raw data here'!I375),"",IF(OR('paste raw data here'!I375="Check",'paste raw data here'!I375="Bill Payment"),"Check",'paste raw data here'!I375))</f>
        <v/>
      </c>
      <c r="B338" s="21" t="str">
        <f>IF('paste raw data here'!I375="","",IF(OR('paste raw data here'!I375="Check",'paste raw data here'!I375="Bill Payment"),'paste raw data here'!D375,'paste raw data here'!K375))</f>
        <v/>
      </c>
      <c r="C338" s="21" t="str">
        <f>IF(ISBLANK('paste raw data here'!C375),"",'paste raw data here'!C375)</f>
        <v/>
      </c>
      <c r="D338" s="22" t="str">
        <f>IF(ISBLANK('paste raw data here'!E375),"",'paste raw data here'!E375)</f>
        <v/>
      </c>
      <c r="E338" s="21" t="str">
        <f>IF(AND(ISBLANK('paste raw data here'!F375),ISBLANK('paste raw data here'!G375)),"",SUBSTITUTE(SUBSTITUTE(SUBSTITUTE('paste raw data here'!F375&amp;'paste raw data here'!G375,"&lt;br&gt;Bill #","&lt;br&gt;Bill #Bill #"),"&lt;br&gt;Bill #",CHAR(10)),"&lt;br&gt;"," "))</f>
        <v/>
      </c>
      <c r="F338" s="21" t="str">
        <f>IF(ISBLANK('paste raw data here'!J375),"",'paste raw data here'!J375)</f>
        <v/>
      </c>
      <c r="G338" s="26" t="str">
        <f>IF(ISBLANK('paste raw data here'!H375),"",'paste raw data here'!H375)</f>
        <v/>
      </c>
    </row>
    <row r="339" spans="1:7" ht="16.95" customHeight="1" x14ac:dyDescent="0.25">
      <c r="A339" s="21" t="str">
        <f>IF(ISBLANK('paste raw data here'!I376),"",IF(OR('paste raw data here'!I376="Check",'paste raw data here'!I376="Bill Payment"),"Check",'paste raw data here'!I376))</f>
        <v/>
      </c>
      <c r="B339" s="21" t="str">
        <f>IF('paste raw data here'!I376="","",IF(OR('paste raw data here'!I376="Check",'paste raw data here'!I376="Bill Payment"),'paste raw data here'!D376,'paste raw data here'!K376))</f>
        <v/>
      </c>
      <c r="C339" s="21" t="str">
        <f>IF(ISBLANK('paste raw data here'!C376),"",'paste raw data here'!C376)</f>
        <v/>
      </c>
      <c r="D339" s="22" t="str">
        <f>IF(ISBLANK('paste raw data here'!E376),"",'paste raw data here'!E376)</f>
        <v/>
      </c>
      <c r="E339" s="21" t="str">
        <f>IF(AND(ISBLANK('paste raw data here'!F376),ISBLANK('paste raw data here'!G376)),"",SUBSTITUTE(SUBSTITUTE(SUBSTITUTE('paste raw data here'!F376&amp;'paste raw data here'!G376,"&lt;br&gt;Bill #","&lt;br&gt;Bill #Bill #"),"&lt;br&gt;Bill #",CHAR(10)),"&lt;br&gt;"," "))</f>
        <v/>
      </c>
      <c r="F339" s="21" t="str">
        <f>IF(ISBLANK('paste raw data here'!J376),"",'paste raw data here'!J376)</f>
        <v/>
      </c>
      <c r="G339" s="26" t="str">
        <f>IF(ISBLANK('paste raw data here'!H376),"",'paste raw data here'!H376)</f>
        <v/>
      </c>
    </row>
    <row r="340" spans="1:7" ht="16.95" customHeight="1" x14ac:dyDescent="0.25">
      <c r="A340" s="21" t="str">
        <f>IF(ISBLANK('paste raw data here'!I377),"",IF(OR('paste raw data here'!I377="Check",'paste raw data here'!I377="Bill Payment"),"Check",'paste raw data here'!I377))</f>
        <v/>
      </c>
      <c r="B340" s="21" t="str">
        <f>IF('paste raw data here'!I377="","",IF(OR('paste raw data here'!I377="Check",'paste raw data here'!I377="Bill Payment"),'paste raw data here'!D377,'paste raw data here'!K377))</f>
        <v/>
      </c>
      <c r="C340" s="21" t="str">
        <f>IF(ISBLANK('paste raw data here'!C377),"",'paste raw data here'!C377)</f>
        <v/>
      </c>
      <c r="D340" s="22" t="str">
        <f>IF(ISBLANK('paste raw data here'!E377),"",'paste raw data here'!E377)</f>
        <v/>
      </c>
      <c r="E340" s="21" t="str">
        <f>IF(AND(ISBLANK('paste raw data here'!F377),ISBLANK('paste raw data here'!G377)),"",SUBSTITUTE(SUBSTITUTE(SUBSTITUTE('paste raw data here'!F377&amp;'paste raw data here'!G377,"&lt;br&gt;Bill #","&lt;br&gt;Bill #Bill #"),"&lt;br&gt;Bill #",CHAR(10)),"&lt;br&gt;"," "))</f>
        <v/>
      </c>
      <c r="F340" s="21" t="str">
        <f>IF(ISBLANK('paste raw data here'!J377),"",'paste raw data here'!J377)</f>
        <v/>
      </c>
      <c r="G340" s="26" t="str">
        <f>IF(ISBLANK('paste raw data here'!H377),"",'paste raw data here'!H377)</f>
        <v/>
      </c>
    </row>
    <row r="341" spans="1:7" ht="16.95" customHeight="1" x14ac:dyDescent="0.25">
      <c r="A341" s="21" t="str">
        <f>IF(ISBLANK('paste raw data here'!I378),"",IF(OR('paste raw data here'!I378="Check",'paste raw data here'!I378="Bill Payment"),"Check",'paste raw data here'!I378))</f>
        <v/>
      </c>
      <c r="B341" s="21" t="str">
        <f>IF('paste raw data here'!I378="","",IF(OR('paste raw data here'!I378="Check",'paste raw data here'!I378="Bill Payment"),'paste raw data here'!D378,'paste raw data here'!K378))</f>
        <v/>
      </c>
      <c r="C341" s="21" t="str">
        <f>IF(ISBLANK('paste raw data here'!C378),"",'paste raw data here'!C378)</f>
        <v/>
      </c>
      <c r="D341" s="22" t="str">
        <f>IF(ISBLANK('paste raw data here'!E378),"",'paste raw data here'!E378)</f>
        <v/>
      </c>
      <c r="E341" s="21" t="str">
        <f>IF(AND(ISBLANK('paste raw data here'!F378),ISBLANK('paste raw data here'!G378)),"",SUBSTITUTE(SUBSTITUTE(SUBSTITUTE('paste raw data here'!F378&amp;'paste raw data here'!G378,"&lt;br&gt;Bill #","&lt;br&gt;Bill #Bill #"),"&lt;br&gt;Bill #",CHAR(10)),"&lt;br&gt;"," "))</f>
        <v/>
      </c>
      <c r="F341" s="21" t="str">
        <f>IF(ISBLANK('paste raw data here'!J378),"",'paste raw data here'!J378)</f>
        <v/>
      </c>
      <c r="G341" s="26" t="str">
        <f>IF(ISBLANK('paste raw data here'!H378),"",'paste raw data here'!H378)</f>
        <v/>
      </c>
    </row>
    <row r="342" spans="1:7" ht="16.95" customHeight="1" x14ac:dyDescent="0.25">
      <c r="A342" s="21" t="str">
        <f>IF(ISBLANK('paste raw data here'!I379),"",IF(OR('paste raw data here'!I379="Check",'paste raw data here'!I379="Bill Payment"),"Check",'paste raw data here'!I379))</f>
        <v/>
      </c>
      <c r="B342" s="21" t="str">
        <f>IF('paste raw data here'!I379="","",IF(OR('paste raw data here'!I379="Check",'paste raw data here'!I379="Bill Payment"),'paste raw data here'!D379,'paste raw data here'!K379))</f>
        <v/>
      </c>
      <c r="C342" s="21" t="str">
        <f>IF(ISBLANK('paste raw data here'!C379),"",'paste raw data here'!C379)</f>
        <v/>
      </c>
      <c r="D342" s="22" t="str">
        <f>IF(ISBLANK('paste raw data here'!E379),"",'paste raw data here'!E379)</f>
        <v/>
      </c>
      <c r="E342" s="21" t="str">
        <f>IF(AND(ISBLANK('paste raw data here'!F379),ISBLANK('paste raw data here'!G379)),"",SUBSTITUTE(SUBSTITUTE(SUBSTITUTE('paste raw data here'!F379&amp;'paste raw data here'!G379,"&lt;br&gt;Bill #","&lt;br&gt;Bill #Bill #"),"&lt;br&gt;Bill #",CHAR(10)),"&lt;br&gt;"," "))</f>
        <v/>
      </c>
      <c r="F342" s="21" t="str">
        <f>IF(ISBLANK('paste raw data here'!J379),"",'paste raw data here'!J379)</f>
        <v/>
      </c>
      <c r="G342" s="26" t="str">
        <f>IF(ISBLANK('paste raw data here'!H379),"",'paste raw data here'!H379)</f>
        <v/>
      </c>
    </row>
    <row r="343" spans="1:7" ht="16.95" customHeight="1" x14ac:dyDescent="0.25">
      <c r="A343" s="21" t="str">
        <f>IF(ISBLANK('paste raw data here'!I380),"",IF(OR('paste raw data here'!I380="Check",'paste raw data here'!I380="Bill Payment"),"Check",'paste raw data here'!I380))</f>
        <v/>
      </c>
      <c r="B343" s="21" t="str">
        <f>IF('paste raw data here'!I380="","",IF(OR('paste raw data here'!I380="Check",'paste raw data here'!I380="Bill Payment"),'paste raw data here'!D380,'paste raw data here'!K380))</f>
        <v/>
      </c>
      <c r="C343" s="21" t="str">
        <f>IF(ISBLANK('paste raw data here'!C380),"",'paste raw data here'!C380)</f>
        <v/>
      </c>
      <c r="D343" s="22" t="str">
        <f>IF(ISBLANK('paste raw data here'!E380),"",'paste raw data here'!E380)</f>
        <v/>
      </c>
      <c r="E343" s="21" t="str">
        <f>IF(AND(ISBLANK('paste raw data here'!F380),ISBLANK('paste raw data here'!G380)),"",SUBSTITUTE(SUBSTITUTE(SUBSTITUTE('paste raw data here'!F380&amp;'paste raw data here'!G380,"&lt;br&gt;Bill #","&lt;br&gt;Bill #Bill #"),"&lt;br&gt;Bill #",CHAR(10)),"&lt;br&gt;"," "))</f>
        <v/>
      </c>
      <c r="F343" s="21" t="str">
        <f>IF(ISBLANK('paste raw data here'!J380),"",'paste raw data here'!J380)</f>
        <v/>
      </c>
      <c r="G343" s="26" t="str">
        <f>IF(ISBLANK('paste raw data here'!H380),"",'paste raw data here'!H380)</f>
        <v/>
      </c>
    </row>
    <row r="344" spans="1:7" ht="16.95" customHeight="1" x14ac:dyDescent="0.25">
      <c r="A344" s="21" t="str">
        <f>IF(ISBLANK('paste raw data here'!I381),"",IF(OR('paste raw data here'!I381="Check",'paste raw data here'!I381="Bill Payment"),"Check",'paste raw data here'!I381))</f>
        <v/>
      </c>
      <c r="B344" s="21" t="str">
        <f>IF('paste raw data here'!I381="","",IF(OR('paste raw data here'!I381="Check",'paste raw data here'!I381="Bill Payment"),'paste raw data here'!D381,'paste raw data here'!K381))</f>
        <v/>
      </c>
      <c r="C344" s="21" t="str">
        <f>IF(ISBLANK('paste raw data here'!C381),"",'paste raw data here'!C381)</f>
        <v/>
      </c>
      <c r="D344" s="22" t="str">
        <f>IF(ISBLANK('paste raw data here'!E381),"",'paste raw data here'!E381)</f>
        <v/>
      </c>
      <c r="E344" s="21" t="str">
        <f>IF(AND(ISBLANK('paste raw data here'!F381),ISBLANK('paste raw data here'!G381)),"",SUBSTITUTE(SUBSTITUTE(SUBSTITUTE('paste raw data here'!F381&amp;'paste raw data here'!G381,"&lt;br&gt;Bill #","&lt;br&gt;Bill #Bill #"),"&lt;br&gt;Bill #",CHAR(10)),"&lt;br&gt;"," "))</f>
        <v/>
      </c>
      <c r="F344" s="21" t="str">
        <f>IF(ISBLANK('paste raw data here'!J381),"",'paste raw data here'!J381)</f>
        <v/>
      </c>
      <c r="G344" s="26" t="str">
        <f>IF(ISBLANK('paste raw data here'!H381),"",'paste raw data here'!H381)</f>
        <v/>
      </c>
    </row>
    <row r="345" spans="1:7" ht="16.95" customHeight="1" x14ac:dyDescent="0.25">
      <c r="A345" s="21" t="str">
        <f>IF(ISBLANK('paste raw data here'!I382),"",IF(OR('paste raw data here'!I382="Check",'paste raw data here'!I382="Bill Payment"),"Check",'paste raw data here'!I382))</f>
        <v/>
      </c>
      <c r="B345" s="21" t="str">
        <f>IF('paste raw data here'!I382="","",IF(OR('paste raw data here'!I382="Check",'paste raw data here'!I382="Bill Payment"),'paste raw data here'!D382,'paste raw data here'!K382))</f>
        <v/>
      </c>
      <c r="C345" s="21" t="str">
        <f>IF(ISBLANK('paste raw data here'!C382),"",'paste raw data here'!C382)</f>
        <v/>
      </c>
      <c r="D345" s="22" t="str">
        <f>IF(ISBLANK('paste raw data here'!E382),"",'paste raw data here'!E382)</f>
        <v/>
      </c>
      <c r="E345" s="21" t="str">
        <f>IF(AND(ISBLANK('paste raw data here'!F382),ISBLANK('paste raw data here'!G382)),"",SUBSTITUTE(SUBSTITUTE(SUBSTITUTE('paste raw data here'!F382&amp;'paste raw data here'!G382,"&lt;br&gt;Bill #","&lt;br&gt;Bill #Bill #"),"&lt;br&gt;Bill #",CHAR(10)),"&lt;br&gt;"," "))</f>
        <v/>
      </c>
      <c r="F345" s="21" t="str">
        <f>IF(ISBLANK('paste raw data here'!J382),"",'paste raw data here'!J382)</f>
        <v/>
      </c>
      <c r="G345" s="26" t="str">
        <f>IF(ISBLANK('paste raw data here'!H382),"",'paste raw data here'!H382)</f>
        <v/>
      </c>
    </row>
    <row r="346" spans="1:7" ht="16.95" customHeight="1" x14ac:dyDescent="0.25">
      <c r="A346" s="21" t="str">
        <f>IF(ISBLANK('paste raw data here'!I383),"",IF(OR('paste raw data here'!I383="Check",'paste raw data here'!I383="Bill Payment"),"Check",'paste raw data here'!I383))</f>
        <v/>
      </c>
      <c r="B346" s="21" t="str">
        <f>IF('paste raw data here'!I383="","",IF(OR('paste raw data here'!I383="Check",'paste raw data here'!I383="Bill Payment"),'paste raw data here'!D383,'paste raw data here'!K383))</f>
        <v/>
      </c>
      <c r="C346" s="21" t="str">
        <f>IF(ISBLANK('paste raw data here'!C383),"",'paste raw data here'!C383)</f>
        <v/>
      </c>
      <c r="D346" s="22" t="str">
        <f>IF(ISBLANK('paste raw data here'!E383),"",'paste raw data here'!E383)</f>
        <v/>
      </c>
      <c r="E346" s="21" t="str">
        <f>IF(AND(ISBLANK('paste raw data here'!F383),ISBLANK('paste raw data here'!G383)),"",SUBSTITUTE(SUBSTITUTE(SUBSTITUTE('paste raw data here'!F383&amp;'paste raw data here'!G383,"&lt;br&gt;Bill #","&lt;br&gt;Bill #Bill #"),"&lt;br&gt;Bill #",CHAR(10)),"&lt;br&gt;"," "))</f>
        <v/>
      </c>
      <c r="F346" s="21" t="str">
        <f>IF(ISBLANK('paste raw data here'!J383),"",'paste raw data here'!J383)</f>
        <v/>
      </c>
      <c r="G346" s="26" t="str">
        <f>IF(ISBLANK('paste raw data here'!H383),"",'paste raw data here'!H383)</f>
        <v/>
      </c>
    </row>
    <row r="347" spans="1:7" ht="16.95" customHeight="1" x14ac:dyDescent="0.25">
      <c r="A347" s="21" t="str">
        <f>IF(ISBLANK('paste raw data here'!I384),"",IF(OR('paste raw data here'!I384="Check",'paste raw data here'!I384="Bill Payment"),"Check",'paste raw data here'!I384))</f>
        <v/>
      </c>
      <c r="B347" s="21" t="str">
        <f>IF('paste raw data here'!I384="","",IF(OR('paste raw data here'!I384="Check",'paste raw data here'!I384="Bill Payment"),'paste raw data here'!D384,'paste raw data here'!K384))</f>
        <v/>
      </c>
      <c r="C347" s="21" t="str">
        <f>IF(ISBLANK('paste raw data here'!C384),"",'paste raw data here'!C384)</f>
        <v/>
      </c>
      <c r="D347" s="22" t="str">
        <f>IF(ISBLANK('paste raw data here'!E384),"",'paste raw data here'!E384)</f>
        <v/>
      </c>
      <c r="E347" s="21" t="str">
        <f>IF(AND(ISBLANK('paste raw data here'!F384),ISBLANK('paste raw data here'!G384)),"",SUBSTITUTE(SUBSTITUTE(SUBSTITUTE('paste raw data here'!F384&amp;'paste raw data here'!G384,"&lt;br&gt;Bill #","&lt;br&gt;Bill #Bill #"),"&lt;br&gt;Bill #",CHAR(10)),"&lt;br&gt;"," "))</f>
        <v/>
      </c>
      <c r="F347" s="21" t="str">
        <f>IF(ISBLANK('paste raw data here'!J384),"",'paste raw data here'!J384)</f>
        <v/>
      </c>
      <c r="G347" s="26" t="str">
        <f>IF(ISBLANK('paste raw data here'!H384),"",'paste raw data here'!H384)</f>
        <v/>
      </c>
    </row>
    <row r="348" spans="1:7" ht="16.95" customHeight="1" x14ac:dyDescent="0.25">
      <c r="A348" s="21" t="str">
        <f>IF(ISBLANK('paste raw data here'!I385),"",IF(OR('paste raw data here'!I385="Check",'paste raw data here'!I385="Bill Payment"),"Check",'paste raw data here'!I385))</f>
        <v/>
      </c>
      <c r="B348" s="21" t="str">
        <f>IF('paste raw data here'!I385="","",IF(OR('paste raw data here'!I385="Check",'paste raw data here'!I385="Bill Payment"),'paste raw data here'!D385,'paste raw data here'!K385))</f>
        <v/>
      </c>
      <c r="C348" s="21" t="str">
        <f>IF(ISBLANK('paste raw data here'!C385),"",'paste raw data here'!C385)</f>
        <v/>
      </c>
      <c r="D348" s="22" t="str">
        <f>IF(ISBLANK('paste raw data here'!E385),"",'paste raw data here'!E385)</f>
        <v/>
      </c>
      <c r="E348" s="21" t="str">
        <f>IF(AND(ISBLANK('paste raw data here'!F385),ISBLANK('paste raw data here'!G385)),"",SUBSTITUTE(SUBSTITUTE(SUBSTITUTE('paste raw data here'!F385&amp;'paste raw data here'!G385,"&lt;br&gt;Bill #","&lt;br&gt;Bill #Bill #"),"&lt;br&gt;Bill #",CHAR(10)),"&lt;br&gt;"," "))</f>
        <v/>
      </c>
      <c r="F348" s="21" t="str">
        <f>IF(ISBLANK('paste raw data here'!J385),"",'paste raw data here'!J385)</f>
        <v/>
      </c>
      <c r="G348" s="26" t="str">
        <f>IF(ISBLANK('paste raw data here'!H385),"",'paste raw data here'!H385)</f>
        <v/>
      </c>
    </row>
    <row r="349" spans="1:7" ht="16.95" customHeight="1" x14ac:dyDescent="0.25">
      <c r="A349" s="21" t="str">
        <f>IF(ISBLANK('paste raw data here'!I386),"",IF(OR('paste raw data here'!I386="Check",'paste raw data here'!I386="Bill Payment"),"Check",'paste raw data here'!I386))</f>
        <v/>
      </c>
      <c r="B349" s="21" t="str">
        <f>IF('paste raw data here'!I386="","",IF(OR('paste raw data here'!I386="Check",'paste raw data here'!I386="Bill Payment"),'paste raw data here'!D386,'paste raw data here'!K386))</f>
        <v/>
      </c>
      <c r="C349" s="21" t="str">
        <f>IF(ISBLANK('paste raw data here'!C386),"",'paste raw data here'!C386)</f>
        <v/>
      </c>
      <c r="D349" s="22" t="str">
        <f>IF(ISBLANK('paste raw data here'!E386),"",'paste raw data here'!E386)</f>
        <v/>
      </c>
      <c r="E349" s="21" t="str">
        <f>IF(AND(ISBLANK('paste raw data here'!F386),ISBLANK('paste raw data here'!G386)),"",SUBSTITUTE(SUBSTITUTE(SUBSTITUTE('paste raw data here'!F386&amp;'paste raw data here'!G386,"&lt;br&gt;Bill #","&lt;br&gt;Bill #Bill #"),"&lt;br&gt;Bill #",CHAR(10)),"&lt;br&gt;"," "))</f>
        <v/>
      </c>
      <c r="F349" s="21" t="str">
        <f>IF(ISBLANK('paste raw data here'!J386),"",'paste raw data here'!J386)</f>
        <v/>
      </c>
      <c r="G349" s="26" t="str">
        <f>IF(ISBLANK('paste raw data here'!H386),"",'paste raw data here'!H386)</f>
        <v/>
      </c>
    </row>
    <row r="350" spans="1:7" ht="16.95" customHeight="1" x14ac:dyDescent="0.25">
      <c r="A350" s="21" t="str">
        <f>IF(ISBLANK('paste raw data here'!I387),"",IF(OR('paste raw data here'!I387="Check",'paste raw data here'!I387="Bill Payment"),"Check",'paste raw data here'!I387))</f>
        <v/>
      </c>
      <c r="B350" s="21" t="str">
        <f>IF('paste raw data here'!I387="","",IF(OR('paste raw data here'!I387="Check",'paste raw data here'!I387="Bill Payment"),'paste raw data here'!D387,'paste raw data here'!K387))</f>
        <v/>
      </c>
      <c r="C350" s="21" t="str">
        <f>IF(ISBLANK('paste raw data here'!C387),"",'paste raw data here'!C387)</f>
        <v/>
      </c>
      <c r="D350" s="22" t="str">
        <f>IF(ISBLANK('paste raw data here'!E387),"",'paste raw data here'!E387)</f>
        <v/>
      </c>
      <c r="E350" s="21" t="str">
        <f>IF(AND(ISBLANK('paste raw data here'!F387),ISBLANK('paste raw data here'!G387)),"",SUBSTITUTE(SUBSTITUTE(SUBSTITUTE('paste raw data here'!F387&amp;'paste raw data here'!G387,"&lt;br&gt;Bill #","&lt;br&gt;Bill #Bill #"),"&lt;br&gt;Bill #",CHAR(10)),"&lt;br&gt;"," "))</f>
        <v/>
      </c>
      <c r="F350" s="21" t="str">
        <f>IF(ISBLANK('paste raw data here'!J387),"",'paste raw data here'!J387)</f>
        <v/>
      </c>
      <c r="G350" s="26" t="str">
        <f>IF(ISBLANK('paste raw data here'!H387),"",'paste raw data here'!H387)</f>
        <v/>
      </c>
    </row>
    <row r="351" spans="1:7" ht="16.95" customHeight="1" x14ac:dyDescent="0.25">
      <c r="A351" s="21" t="str">
        <f>IF(ISBLANK('paste raw data here'!I388),"",IF(OR('paste raw data here'!I388="Check",'paste raw data here'!I388="Bill Payment"),"Check",'paste raw data here'!I388))</f>
        <v/>
      </c>
      <c r="B351" s="21" t="str">
        <f>IF('paste raw data here'!I388="","",IF(OR('paste raw data here'!I388="Check",'paste raw data here'!I388="Bill Payment"),'paste raw data here'!D388,'paste raw data here'!K388))</f>
        <v/>
      </c>
      <c r="C351" s="21" t="str">
        <f>IF(ISBLANK('paste raw data here'!C388),"",'paste raw data here'!C388)</f>
        <v/>
      </c>
      <c r="D351" s="22" t="str">
        <f>IF(ISBLANK('paste raw data here'!E388),"",'paste raw data here'!E388)</f>
        <v/>
      </c>
      <c r="E351" s="21" t="str">
        <f>IF(AND(ISBLANK('paste raw data here'!F388),ISBLANK('paste raw data here'!G388)),"",SUBSTITUTE(SUBSTITUTE(SUBSTITUTE('paste raw data here'!F388&amp;'paste raw data here'!G388,"&lt;br&gt;Bill #","&lt;br&gt;Bill #Bill #"),"&lt;br&gt;Bill #",CHAR(10)),"&lt;br&gt;"," "))</f>
        <v/>
      </c>
      <c r="F351" s="21" t="str">
        <f>IF(ISBLANK('paste raw data here'!J388),"",'paste raw data here'!J388)</f>
        <v/>
      </c>
      <c r="G351" s="26" t="str">
        <f>IF(ISBLANK('paste raw data here'!H388),"",'paste raw data here'!H388)</f>
        <v/>
      </c>
    </row>
    <row r="352" spans="1:7" ht="16.95" customHeight="1" x14ac:dyDescent="0.25">
      <c r="A352" s="21" t="str">
        <f>IF(ISBLANK('paste raw data here'!I389),"",IF(OR('paste raw data here'!I389="Check",'paste raw data here'!I389="Bill Payment"),"Check",'paste raw data here'!I389))</f>
        <v/>
      </c>
      <c r="B352" s="21" t="str">
        <f>IF('paste raw data here'!I389="","",IF(OR('paste raw data here'!I389="Check",'paste raw data here'!I389="Bill Payment"),'paste raw data here'!D389,'paste raw data here'!K389))</f>
        <v/>
      </c>
      <c r="C352" s="21" t="str">
        <f>IF(ISBLANK('paste raw data here'!C389),"",'paste raw data here'!C389)</f>
        <v/>
      </c>
      <c r="D352" s="22" t="str">
        <f>IF(ISBLANK('paste raw data here'!E389),"",'paste raw data here'!E389)</f>
        <v/>
      </c>
      <c r="E352" s="21" t="str">
        <f>IF(AND(ISBLANK('paste raw data here'!F389),ISBLANK('paste raw data here'!G389)),"",SUBSTITUTE(SUBSTITUTE(SUBSTITUTE('paste raw data here'!F389&amp;'paste raw data here'!G389,"&lt;br&gt;Bill #","&lt;br&gt;Bill #Bill #"),"&lt;br&gt;Bill #",CHAR(10)),"&lt;br&gt;"," "))</f>
        <v/>
      </c>
      <c r="F352" s="21" t="str">
        <f>IF(ISBLANK('paste raw data here'!J389),"",'paste raw data here'!J389)</f>
        <v/>
      </c>
      <c r="G352" s="26" t="str">
        <f>IF(ISBLANK('paste raw data here'!H389),"",'paste raw data here'!H389)</f>
        <v/>
      </c>
    </row>
    <row r="353" spans="1:7" ht="16.95" customHeight="1" x14ac:dyDescent="0.25">
      <c r="A353" s="21" t="str">
        <f>IF(ISBLANK('paste raw data here'!I390),"",IF(OR('paste raw data here'!I390="Check",'paste raw data here'!I390="Bill Payment"),"Check",'paste raw data here'!I390))</f>
        <v/>
      </c>
      <c r="B353" s="21" t="str">
        <f>IF('paste raw data here'!I390="","",IF(OR('paste raw data here'!I390="Check",'paste raw data here'!I390="Bill Payment"),'paste raw data here'!D390,'paste raw data here'!K390))</f>
        <v/>
      </c>
      <c r="C353" s="21" t="str">
        <f>IF(ISBLANK('paste raw data here'!C390),"",'paste raw data here'!C390)</f>
        <v/>
      </c>
      <c r="D353" s="22" t="str">
        <f>IF(ISBLANK('paste raw data here'!E390),"",'paste raw data here'!E390)</f>
        <v/>
      </c>
      <c r="E353" s="21" t="str">
        <f>IF(AND(ISBLANK('paste raw data here'!F390),ISBLANK('paste raw data here'!G390)),"",SUBSTITUTE(SUBSTITUTE(SUBSTITUTE('paste raw data here'!F390&amp;'paste raw data here'!G390,"&lt;br&gt;Bill #","&lt;br&gt;Bill #Bill #"),"&lt;br&gt;Bill #",CHAR(10)),"&lt;br&gt;"," "))</f>
        <v/>
      </c>
      <c r="F353" s="21" t="str">
        <f>IF(ISBLANK('paste raw data here'!J390),"",'paste raw data here'!J390)</f>
        <v/>
      </c>
      <c r="G353" s="26" t="str">
        <f>IF(ISBLANK('paste raw data here'!H390),"",'paste raw data here'!H390)</f>
        <v/>
      </c>
    </row>
    <row r="354" spans="1:7" ht="16.95" customHeight="1" x14ac:dyDescent="0.25">
      <c r="A354" s="21" t="str">
        <f>IF(ISBLANK('paste raw data here'!I391),"",IF(OR('paste raw data here'!I391="Check",'paste raw data here'!I391="Bill Payment"),"Check",'paste raw data here'!I391))</f>
        <v/>
      </c>
      <c r="B354" s="21" t="str">
        <f>IF('paste raw data here'!I391="","",IF(OR('paste raw data here'!I391="Check",'paste raw data here'!I391="Bill Payment"),'paste raw data here'!D391,'paste raw data here'!K391))</f>
        <v/>
      </c>
      <c r="C354" s="21" t="str">
        <f>IF(ISBLANK('paste raw data here'!C391),"",'paste raw data here'!C391)</f>
        <v/>
      </c>
      <c r="D354" s="22" t="str">
        <f>IF(ISBLANK('paste raw data here'!E391),"",'paste raw data here'!E391)</f>
        <v/>
      </c>
      <c r="E354" s="21" t="str">
        <f>IF(AND(ISBLANK('paste raw data here'!F391),ISBLANK('paste raw data here'!G391)),"",SUBSTITUTE(SUBSTITUTE(SUBSTITUTE('paste raw data here'!F391&amp;'paste raw data here'!G391,"&lt;br&gt;Bill #","&lt;br&gt;Bill #Bill #"),"&lt;br&gt;Bill #",CHAR(10)),"&lt;br&gt;"," "))</f>
        <v/>
      </c>
      <c r="F354" s="21" t="str">
        <f>IF(ISBLANK('paste raw data here'!J391),"",'paste raw data here'!J391)</f>
        <v/>
      </c>
      <c r="G354" s="26" t="str">
        <f>IF(ISBLANK('paste raw data here'!H391),"",'paste raw data here'!H391)</f>
        <v/>
      </c>
    </row>
    <row r="355" spans="1:7" ht="16.95" customHeight="1" x14ac:dyDescent="0.25">
      <c r="A355" s="21" t="str">
        <f>IF(ISBLANK('paste raw data here'!I392),"",IF(OR('paste raw data here'!I392="Check",'paste raw data here'!I392="Bill Payment"),"Check",'paste raw data here'!I392))</f>
        <v/>
      </c>
      <c r="B355" s="21" t="str">
        <f>IF('paste raw data here'!I392="","",IF(OR('paste raw data here'!I392="Check",'paste raw data here'!I392="Bill Payment"),'paste raw data here'!D392,'paste raw data here'!K392))</f>
        <v/>
      </c>
      <c r="C355" s="21" t="str">
        <f>IF(ISBLANK('paste raw data here'!C392),"",'paste raw data here'!C392)</f>
        <v/>
      </c>
      <c r="D355" s="22" t="str">
        <f>IF(ISBLANK('paste raw data here'!E392),"",'paste raw data here'!E392)</f>
        <v/>
      </c>
      <c r="E355" s="21" t="str">
        <f>IF(AND(ISBLANK('paste raw data here'!F392),ISBLANK('paste raw data here'!G392)),"",SUBSTITUTE(SUBSTITUTE(SUBSTITUTE('paste raw data here'!F392&amp;'paste raw data here'!G392,"&lt;br&gt;Bill #","&lt;br&gt;Bill #Bill #"),"&lt;br&gt;Bill #",CHAR(10)),"&lt;br&gt;"," "))</f>
        <v/>
      </c>
      <c r="F355" s="21" t="str">
        <f>IF(ISBLANK('paste raw data here'!J392),"",'paste raw data here'!J392)</f>
        <v/>
      </c>
      <c r="G355" s="26" t="str">
        <f>IF(ISBLANK('paste raw data here'!H392),"",'paste raw data here'!H392)</f>
        <v/>
      </c>
    </row>
    <row r="356" spans="1:7" ht="16.95" customHeight="1" x14ac:dyDescent="0.25">
      <c r="A356" s="21" t="str">
        <f>IF(ISBLANK('paste raw data here'!I393),"",IF(OR('paste raw data here'!I393="Check",'paste raw data here'!I393="Bill Payment"),"Check",'paste raw data here'!I393))</f>
        <v/>
      </c>
      <c r="B356" s="21" t="str">
        <f>IF('paste raw data here'!I393="","",IF(OR('paste raw data here'!I393="Check",'paste raw data here'!I393="Bill Payment"),'paste raw data here'!D393,'paste raw data here'!K393))</f>
        <v/>
      </c>
      <c r="C356" s="21" t="str">
        <f>IF(ISBLANK('paste raw data here'!C393),"",'paste raw data here'!C393)</f>
        <v/>
      </c>
      <c r="D356" s="22" t="str">
        <f>IF(ISBLANK('paste raw data here'!E393),"",'paste raw data here'!E393)</f>
        <v/>
      </c>
      <c r="E356" s="21" t="str">
        <f>IF(AND(ISBLANK('paste raw data here'!F393),ISBLANK('paste raw data here'!G393)),"",SUBSTITUTE(SUBSTITUTE(SUBSTITUTE('paste raw data here'!F393&amp;'paste raw data here'!G393,"&lt;br&gt;Bill #","&lt;br&gt;Bill #Bill #"),"&lt;br&gt;Bill #",CHAR(10)),"&lt;br&gt;"," "))</f>
        <v/>
      </c>
      <c r="F356" s="21" t="str">
        <f>IF(ISBLANK('paste raw data here'!J393),"",'paste raw data here'!J393)</f>
        <v/>
      </c>
      <c r="G356" s="26" t="str">
        <f>IF(ISBLANK('paste raw data here'!H393),"",'paste raw data here'!H393)</f>
        <v/>
      </c>
    </row>
    <row r="357" spans="1:7" ht="16.95" customHeight="1" x14ac:dyDescent="0.25">
      <c r="A357" s="21" t="str">
        <f>IF(ISBLANK('paste raw data here'!I394),"",IF(OR('paste raw data here'!I394="Check",'paste raw data here'!I394="Bill Payment"),"Check",'paste raw data here'!I394))</f>
        <v/>
      </c>
      <c r="B357" s="21" t="str">
        <f>IF('paste raw data here'!I394="","",IF(OR('paste raw data here'!I394="Check",'paste raw data here'!I394="Bill Payment"),'paste raw data here'!D394,'paste raw data here'!K394))</f>
        <v/>
      </c>
      <c r="C357" s="21" t="str">
        <f>IF(ISBLANK('paste raw data here'!C394),"",'paste raw data here'!C394)</f>
        <v/>
      </c>
      <c r="D357" s="22" t="str">
        <f>IF(ISBLANK('paste raw data here'!E394),"",'paste raw data here'!E394)</f>
        <v/>
      </c>
      <c r="E357" s="21" t="str">
        <f>IF(AND(ISBLANK('paste raw data here'!F394),ISBLANK('paste raw data here'!G394)),"",SUBSTITUTE(SUBSTITUTE(SUBSTITUTE('paste raw data here'!F394&amp;'paste raw data here'!G394,"&lt;br&gt;Bill #","&lt;br&gt;Bill #Bill #"),"&lt;br&gt;Bill #",CHAR(10)),"&lt;br&gt;"," "))</f>
        <v/>
      </c>
      <c r="F357" s="21" t="str">
        <f>IF(ISBLANK('paste raw data here'!J394),"",'paste raw data here'!J394)</f>
        <v/>
      </c>
      <c r="G357" s="26" t="str">
        <f>IF(ISBLANK('paste raw data here'!H394),"",'paste raw data here'!H394)</f>
        <v/>
      </c>
    </row>
    <row r="358" spans="1:7" ht="16.95" customHeight="1" x14ac:dyDescent="0.25">
      <c r="A358" s="21" t="str">
        <f>IF(ISBLANK('paste raw data here'!I395),"",IF(OR('paste raw data here'!I395="Check",'paste raw data here'!I395="Bill Payment"),"Check",'paste raw data here'!I395))</f>
        <v/>
      </c>
      <c r="B358" s="21" t="str">
        <f>IF('paste raw data here'!I395="","",IF(OR('paste raw data here'!I395="Check",'paste raw data here'!I395="Bill Payment"),'paste raw data here'!D395,'paste raw data here'!K395))</f>
        <v/>
      </c>
      <c r="C358" s="21" t="str">
        <f>IF(ISBLANK('paste raw data here'!C395),"",'paste raw data here'!C395)</f>
        <v/>
      </c>
      <c r="D358" s="22" t="str">
        <f>IF(ISBLANK('paste raw data here'!E395),"",'paste raw data here'!E395)</f>
        <v/>
      </c>
      <c r="E358" s="21" t="str">
        <f>IF(AND(ISBLANK('paste raw data here'!F395),ISBLANK('paste raw data here'!G395)),"",SUBSTITUTE(SUBSTITUTE(SUBSTITUTE('paste raw data here'!F395&amp;'paste raw data here'!G395,"&lt;br&gt;Bill #","&lt;br&gt;Bill #Bill #"),"&lt;br&gt;Bill #",CHAR(10)),"&lt;br&gt;"," "))</f>
        <v/>
      </c>
      <c r="F358" s="21" t="str">
        <f>IF(ISBLANK('paste raw data here'!J395),"",'paste raw data here'!J395)</f>
        <v/>
      </c>
      <c r="G358" s="26" t="str">
        <f>IF(ISBLANK('paste raw data here'!H395),"",'paste raw data here'!H395)</f>
        <v/>
      </c>
    </row>
    <row r="359" spans="1:7" ht="16.95" customHeight="1" x14ac:dyDescent="0.25">
      <c r="A359" s="21" t="str">
        <f>IF(ISBLANK('paste raw data here'!I396),"",IF(OR('paste raw data here'!I396="Check",'paste raw data here'!I396="Bill Payment"),"Check",'paste raw data here'!I396))</f>
        <v/>
      </c>
      <c r="B359" s="21" t="str">
        <f>IF('paste raw data here'!I396="","",IF(OR('paste raw data here'!I396="Check",'paste raw data here'!I396="Bill Payment"),'paste raw data here'!D396,'paste raw data here'!K396))</f>
        <v/>
      </c>
      <c r="C359" s="21" t="str">
        <f>IF(ISBLANK('paste raw data here'!C396),"",'paste raw data here'!C396)</f>
        <v/>
      </c>
      <c r="D359" s="22" t="str">
        <f>IF(ISBLANK('paste raw data here'!E396),"",'paste raw data here'!E396)</f>
        <v/>
      </c>
      <c r="E359" s="21" t="str">
        <f>IF(AND(ISBLANK('paste raw data here'!F396),ISBLANK('paste raw data here'!G396)),"",SUBSTITUTE(SUBSTITUTE(SUBSTITUTE('paste raw data here'!F396&amp;'paste raw data here'!G396,"&lt;br&gt;Bill #","&lt;br&gt;Bill #Bill #"),"&lt;br&gt;Bill #",CHAR(10)),"&lt;br&gt;"," "))</f>
        <v/>
      </c>
      <c r="F359" s="21" t="str">
        <f>IF(ISBLANK('paste raw data here'!J396),"",'paste raw data here'!J396)</f>
        <v/>
      </c>
      <c r="G359" s="26" t="str">
        <f>IF(ISBLANK('paste raw data here'!H396),"",'paste raw data here'!H396)</f>
        <v/>
      </c>
    </row>
    <row r="360" spans="1:7" ht="16.95" customHeight="1" x14ac:dyDescent="0.25">
      <c r="A360" s="21" t="str">
        <f>IF(ISBLANK('paste raw data here'!I397),"",IF(OR('paste raw data here'!I397="Check",'paste raw data here'!I397="Bill Payment"),"Check",'paste raw data here'!I397))</f>
        <v/>
      </c>
      <c r="B360" s="21" t="str">
        <f>IF('paste raw data here'!I397="","",IF(OR('paste raw data here'!I397="Check",'paste raw data here'!I397="Bill Payment"),'paste raw data here'!D397,'paste raw data here'!K397))</f>
        <v/>
      </c>
      <c r="C360" s="21" t="str">
        <f>IF(ISBLANK('paste raw data here'!C397),"",'paste raw data here'!C397)</f>
        <v/>
      </c>
      <c r="D360" s="22" t="str">
        <f>IF(ISBLANK('paste raw data here'!E397),"",'paste raw data here'!E397)</f>
        <v/>
      </c>
      <c r="E360" s="21" t="str">
        <f>IF(AND(ISBLANK('paste raw data here'!F397),ISBLANK('paste raw data here'!G397)),"",SUBSTITUTE(SUBSTITUTE(SUBSTITUTE('paste raw data here'!F397&amp;'paste raw data here'!G397,"&lt;br&gt;Bill #","&lt;br&gt;Bill #Bill #"),"&lt;br&gt;Bill #",CHAR(10)),"&lt;br&gt;"," "))</f>
        <v/>
      </c>
      <c r="F360" s="21" t="str">
        <f>IF(ISBLANK('paste raw data here'!J397),"",'paste raw data here'!J397)</f>
        <v/>
      </c>
      <c r="G360" s="26" t="str">
        <f>IF(ISBLANK('paste raw data here'!H397),"",'paste raw data here'!H397)</f>
        <v/>
      </c>
    </row>
    <row r="361" spans="1:7" ht="16.95" customHeight="1" x14ac:dyDescent="0.25">
      <c r="A361" s="21" t="str">
        <f>IF(ISBLANK('paste raw data here'!I398),"",IF(OR('paste raw data here'!I398="Check",'paste raw data here'!I398="Bill Payment"),"Check",'paste raw data here'!I398))</f>
        <v/>
      </c>
      <c r="B361" s="21" t="str">
        <f>IF('paste raw data here'!I398="","",IF(OR('paste raw data here'!I398="Check",'paste raw data here'!I398="Bill Payment"),'paste raw data here'!D398,'paste raw data here'!K398))</f>
        <v/>
      </c>
      <c r="C361" s="21" t="str">
        <f>IF(ISBLANK('paste raw data here'!C398),"",'paste raw data here'!C398)</f>
        <v/>
      </c>
      <c r="D361" s="22" t="str">
        <f>IF(ISBLANK('paste raw data here'!E398),"",'paste raw data here'!E398)</f>
        <v/>
      </c>
      <c r="E361" s="21" t="str">
        <f>IF(AND(ISBLANK('paste raw data here'!F398),ISBLANK('paste raw data here'!G398)),"",SUBSTITUTE(SUBSTITUTE(SUBSTITUTE('paste raw data here'!F398&amp;'paste raw data here'!G398,"&lt;br&gt;Bill #","&lt;br&gt;Bill #Bill #"),"&lt;br&gt;Bill #",CHAR(10)),"&lt;br&gt;"," "))</f>
        <v/>
      </c>
      <c r="F361" s="21" t="str">
        <f>IF(ISBLANK('paste raw data here'!J398),"",'paste raw data here'!J398)</f>
        <v/>
      </c>
      <c r="G361" s="26" t="str">
        <f>IF(ISBLANK('paste raw data here'!H398),"",'paste raw data here'!H398)</f>
        <v/>
      </c>
    </row>
    <row r="362" spans="1:7" ht="16.95" customHeight="1" x14ac:dyDescent="0.25">
      <c r="A362" s="21" t="str">
        <f>IF(ISBLANK('paste raw data here'!I399),"",IF(OR('paste raw data here'!I399="Check",'paste raw data here'!I399="Bill Payment"),"Check",'paste raw data here'!I399))</f>
        <v/>
      </c>
      <c r="B362" s="21" t="str">
        <f>IF('paste raw data here'!I399="","",IF(OR('paste raw data here'!I399="Check",'paste raw data here'!I399="Bill Payment"),'paste raw data here'!D399,'paste raw data here'!K399))</f>
        <v/>
      </c>
      <c r="C362" s="21" t="str">
        <f>IF(ISBLANK('paste raw data here'!C399),"",'paste raw data here'!C399)</f>
        <v/>
      </c>
      <c r="D362" s="22" t="str">
        <f>IF(ISBLANK('paste raw data here'!E399),"",'paste raw data here'!E399)</f>
        <v/>
      </c>
      <c r="E362" s="21" t="str">
        <f>IF(AND(ISBLANK('paste raw data here'!F399),ISBLANK('paste raw data here'!G399)),"",SUBSTITUTE(SUBSTITUTE(SUBSTITUTE('paste raw data here'!F399&amp;'paste raw data here'!G399,"&lt;br&gt;Bill #","&lt;br&gt;Bill #Bill #"),"&lt;br&gt;Bill #",CHAR(10)),"&lt;br&gt;"," "))</f>
        <v/>
      </c>
      <c r="F362" s="21" t="str">
        <f>IF(ISBLANK('paste raw data here'!J399),"",'paste raw data here'!J399)</f>
        <v/>
      </c>
      <c r="G362" s="26" t="str">
        <f>IF(ISBLANK('paste raw data here'!H399),"",'paste raw data here'!H399)</f>
        <v/>
      </c>
    </row>
    <row r="363" spans="1:7" ht="16.95" customHeight="1" x14ac:dyDescent="0.25">
      <c r="A363" s="21" t="str">
        <f>IF(ISBLANK('paste raw data here'!I400),"",IF(OR('paste raw data here'!I400="Check",'paste raw data here'!I400="Bill Payment"),"Check",'paste raw data here'!I400))</f>
        <v/>
      </c>
      <c r="B363" s="21" t="str">
        <f>IF('paste raw data here'!I400="","",IF(OR('paste raw data here'!I400="Check",'paste raw data here'!I400="Bill Payment"),'paste raw data here'!D400,'paste raw data here'!K400))</f>
        <v/>
      </c>
      <c r="C363" s="21" t="str">
        <f>IF(ISBLANK('paste raw data here'!C400),"",'paste raw data here'!C400)</f>
        <v/>
      </c>
      <c r="D363" s="22" t="str">
        <f>IF(ISBLANK('paste raw data here'!E400),"",'paste raw data here'!E400)</f>
        <v/>
      </c>
      <c r="E363" s="21" t="str">
        <f>IF(AND(ISBLANK('paste raw data here'!F400),ISBLANK('paste raw data here'!G400)),"",SUBSTITUTE(SUBSTITUTE(SUBSTITUTE('paste raw data here'!F400&amp;'paste raw data here'!G400,"&lt;br&gt;Bill #","&lt;br&gt;Bill #Bill #"),"&lt;br&gt;Bill #",CHAR(10)),"&lt;br&gt;"," "))</f>
        <v/>
      </c>
      <c r="F363" s="21" t="str">
        <f>IF(ISBLANK('paste raw data here'!J400),"",'paste raw data here'!J400)</f>
        <v/>
      </c>
      <c r="G363" s="26" t="str">
        <f>IF(ISBLANK('paste raw data here'!H400),"",'paste raw data here'!H400)</f>
        <v/>
      </c>
    </row>
    <row r="364" spans="1:7" ht="16.95" customHeight="1" x14ac:dyDescent="0.25">
      <c r="A364" s="21" t="str">
        <f>IF(ISBLANK('paste raw data here'!I401),"",IF(OR('paste raw data here'!I401="Check",'paste raw data here'!I401="Bill Payment"),"Check",'paste raw data here'!I401))</f>
        <v/>
      </c>
      <c r="B364" s="21" t="str">
        <f>IF('paste raw data here'!I401="","",IF(OR('paste raw data here'!I401="Check",'paste raw data here'!I401="Bill Payment"),'paste raw data here'!D401,'paste raw data here'!K401))</f>
        <v/>
      </c>
      <c r="C364" s="21" t="str">
        <f>IF(ISBLANK('paste raw data here'!C401),"",'paste raw data here'!C401)</f>
        <v/>
      </c>
      <c r="D364" s="22" t="str">
        <f>IF(ISBLANK('paste raw data here'!E401),"",'paste raw data here'!E401)</f>
        <v/>
      </c>
      <c r="E364" s="21" t="str">
        <f>IF(AND(ISBLANK('paste raw data here'!F401),ISBLANK('paste raw data here'!G401)),"",SUBSTITUTE(SUBSTITUTE(SUBSTITUTE('paste raw data here'!F401&amp;'paste raw data here'!G401,"&lt;br&gt;Bill #","&lt;br&gt;Bill #Bill #"),"&lt;br&gt;Bill #",CHAR(10)),"&lt;br&gt;"," "))</f>
        <v/>
      </c>
      <c r="F364" s="21" t="str">
        <f>IF(ISBLANK('paste raw data here'!J401),"",'paste raw data here'!J401)</f>
        <v/>
      </c>
      <c r="G364" s="26" t="str">
        <f>IF(ISBLANK('paste raw data here'!H401),"",'paste raw data here'!H401)</f>
        <v/>
      </c>
    </row>
    <row r="365" spans="1:7" ht="16.95" customHeight="1" x14ac:dyDescent="0.25">
      <c r="A365" s="21" t="str">
        <f>IF(ISBLANK('paste raw data here'!I402),"",IF(OR('paste raw data here'!I402="Check",'paste raw data here'!I402="Bill Payment"),"Check",'paste raw data here'!I402))</f>
        <v/>
      </c>
      <c r="B365" s="21" t="str">
        <f>IF('paste raw data here'!I402="","",IF(OR('paste raw data here'!I402="Check",'paste raw data here'!I402="Bill Payment"),'paste raw data here'!D402,'paste raw data here'!K402))</f>
        <v/>
      </c>
      <c r="C365" s="21" t="str">
        <f>IF(ISBLANK('paste raw data here'!C402),"",'paste raw data here'!C402)</f>
        <v/>
      </c>
      <c r="D365" s="22" t="str">
        <f>IF(ISBLANK('paste raw data here'!E402),"",'paste raw data here'!E402)</f>
        <v/>
      </c>
      <c r="E365" s="21" t="str">
        <f>IF(AND(ISBLANK('paste raw data here'!F402),ISBLANK('paste raw data here'!G402)),"",SUBSTITUTE(SUBSTITUTE(SUBSTITUTE('paste raw data here'!F402&amp;'paste raw data here'!G402,"&lt;br&gt;Bill #","&lt;br&gt;Bill #Bill #"),"&lt;br&gt;Bill #",CHAR(10)),"&lt;br&gt;"," "))</f>
        <v/>
      </c>
      <c r="F365" s="21" t="str">
        <f>IF(ISBLANK('paste raw data here'!J402),"",'paste raw data here'!J402)</f>
        <v/>
      </c>
      <c r="G365" s="26" t="str">
        <f>IF(ISBLANK('paste raw data here'!H402),"",'paste raw data here'!H402)</f>
        <v/>
      </c>
    </row>
    <row r="366" spans="1:7" ht="16.95" customHeight="1" x14ac:dyDescent="0.25">
      <c r="A366" s="21" t="str">
        <f>IF(ISBLANK('paste raw data here'!I403),"",IF(OR('paste raw data here'!I403="Check",'paste raw data here'!I403="Bill Payment"),"Check",'paste raw data here'!I403))</f>
        <v/>
      </c>
      <c r="B366" s="21" t="str">
        <f>IF('paste raw data here'!I403="","",IF(OR('paste raw data here'!I403="Check",'paste raw data here'!I403="Bill Payment"),'paste raw data here'!D403,'paste raw data here'!K403))</f>
        <v/>
      </c>
      <c r="C366" s="21" t="str">
        <f>IF(ISBLANK('paste raw data here'!C403),"",'paste raw data here'!C403)</f>
        <v/>
      </c>
      <c r="D366" s="22" t="str">
        <f>IF(ISBLANK('paste raw data here'!E403),"",'paste raw data here'!E403)</f>
        <v/>
      </c>
      <c r="E366" s="21" t="str">
        <f>IF(AND(ISBLANK('paste raw data here'!F403),ISBLANK('paste raw data here'!G403)),"",SUBSTITUTE(SUBSTITUTE(SUBSTITUTE('paste raw data here'!F403&amp;'paste raw data here'!G403,"&lt;br&gt;Bill #","&lt;br&gt;Bill #Bill #"),"&lt;br&gt;Bill #",CHAR(10)),"&lt;br&gt;"," "))</f>
        <v/>
      </c>
      <c r="F366" s="21" t="str">
        <f>IF(ISBLANK('paste raw data here'!J403),"",'paste raw data here'!J403)</f>
        <v/>
      </c>
      <c r="G366" s="26" t="str">
        <f>IF(ISBLANK('paste raw data here'!H403),"",'paste raw data here'!H403)</f>
        <v/>
      </c>
    </row>
    <row r="367" spans="1:7" ht="16.95" customHeight="1" x14ac:dyDescent="0.25">
      <c r="A367" s="21" t="str">
        <f>IF(ISBLANK('paste raw data here'!I404),"",IF(OR('paste raw data here'!I404="Check",'paste raw data here'!I404="Bill Payment"),"Check",'paste raw data here'!I404))</f>
        <v/>
      </c>
      <c r="B367" s="21" t="str">
        <f>IF('paste raw data here'!I404="","",IF(OR('paste raw data here'!I404="Check",'paste raw data here'!I404="Bill Payment"),'paste raw data here'!D404,'paste raw data here'!K404))</f>
        <v/>
      </c>
      <c r="C367" s="21" t="str">
        <f>IF(ISBLANK('paste raw data here'!C404),"",'paste raw data here'!C404)</f>
        <v/>
      </c>
      <c r="D367" s="22" t="str">
        <f>IF(ISBLANK('paste raw data here'!E404),"",'paste raw data here'!E404)</f>
        <v/>
      </c>
      <c r="E367" s="21" t="str">
        <f>IF(AND(ISBLANK('paste raw data here'!F404),ISBLANK('paste raw data here'!G404)),"",SUBSTITUTE(SUBSTITUTE(SUBSTITUTE('paste raw data here'!F404&amp;'paste raw data here'!G404,"&lt;br&gt;Bill #","&lt;br&gt;Bill #Bill #"),"&lt;br&gt;Bill #",CHAR(10)),"&lt;br&gt;"," "))</f>
        <v/>
      </c>
      <c r="F367" s="21" t="str">
        <f>IF(ISBLANK('paste raw data here'!J404),"",'paste raw data here'!J404)</f>
        <v/>
      </c>
      <c r="G367" s="26" t="str">
        <f>IF(ISBLANK('paste raw data here'!H404),"",'paste raw data here'!H404)</f>
        <v/>
      </c>
    </row>
    <row r="368" spans="1:7" ht="16.95" customHeight="1" x14ac:dyDescent="0.25">
      <c r="A368" s="21" t="str">
        <f>IF(ISBLANK('paste raw data here'!I405),"",IF(OR('paste raw data here'!I405="Check",'paste raw data here'!I405="Bill Payment"),"Check",'paste raw data here'!I405))</f>
        <v/>
      </c>
      <c r="B368" s="21" t="str">
        <f>IF('paste raw data here'!I405="","",IF(OR('paste raw data here'!I405="Check",'paste raw data here'!I405="Bill Payment"),'paste raw data here'!D405,'paste raw data here'!K405))</f>
        <v/>
      </c>
      <c r="C368" s="21" t="str">
        <f>IF(ISBLANK('paste raw data here'!C405),"",'paste raw data here'!C405)</f>
        <v/>
      </c>
      <c r="D368" s="22" t="str">
        <f>IF(ISBLANK('paste raw data here'!E405),"",'paste raw data here'!E405)</f>
        <v/>
      </c>
      <c r="E368" s="21" t="str">
        <f>IF(AND(ISBLANK('paste raw data here'!F405),ISBLANK('paste raw data here'!G405)),"",SUBSTITUTE(SUBSTITUTE(SUBSTITUTE('paste raw data here'!F405&amp;'paste raw data here'!G405,"&lt;br&gt;Bill #","&lt;br&gt;Bill #Bill #"),"&lt;br&gt;Bill #",CHAR(10)),"&lt;br&gt;"," "))</f>
        <v/>
      </c>
      <c r="F368" s="21" t="str">
        <f>IF(ISBLANK('paste raw data here'!J405),"",'paste raw data here'!J405)</f>
        <v/>
      </c>
      <c r="G368" s="26" t="str">
        <f>IF(ISBLANK('paste raw data here'!H405),"",'paste raw data here'!H405)</f>
        <v/>
      </c>
    </row>
    <row r="369" spans="1:7" ht="16.95" customHeight="1" x14ac:dyDescent="0.25">
      <c r="A369" s="21" t="str">
        <f>IF(ISBLANK('paste raw data here'!I406),"",IF(OR('paste raw data here'!I406="Check",'paste raw data here'!I406="Bill Payment"),"Check",'paste raw data here'!I406))</f>
        <v/>
      </c>
      <c r="B369" s="21" t="str">
        <f>IF('paste raw data here'!I406="","",IF(OR('paste raw data here'!I406="Check",'paste raw data here'!I406="Bill Payment"),'paste raw data here'!D406,'paste raw data here'!K406))</f>
        <v/>
      </c>
      <c r="C369" s="21" t="str">
        <f>IF(ISBLANK('paste raw data here'!C406),"",'paste raw data here'!C406)</f>
        <v/>
      </c>
      <c r="D369" s="22" t="str">
        <f>IF(ISBLANK('paste raw data here'!E406),"",'paste raw data here'!E406)</f>
        <v/>
      </c>
      <c r="E369" s="21" t="str">
        <f>IF(AND(ISBLANK('paste raw data here'!F406),ISBLANK('paste raw data here'!G406)),"",SUBSTITUTE(SUBSTITUTE(SUBSTITUTE('paste raw data here'!F406&amp;'paste raw data here'!G406,"&lt;br&gt;Bill #","&lt;br&gt;Bill #Bill #"),"&lt;br&gt;Bill #",CHAR(10)),"&lt;br&gt;"," "))</f>
        <v/>
      </c>
      <c r="F369" s="21" t="str">
        <f>IF(ISBLANK('paste raw data here'!J406),"",'paste raw data here'!J406)</f>
        <v/>
      </c>
      <c r="G369" s="26" t="str">
        <f>IF(ISBLANK('paste raw data here'!H406),"",'paste raw data here'!H406)</f>
        <v/>
      </c>
    </row>
    <row r="370" spans="1:7" ht="16.95" customHeight="1" x14ac:dyDescent="0.25">
      <c r="A370" s="21" t="str">
        <f>IF(ISBLANK('paste raw data here'!I407),"",IF(OR('paste raw data here'!I407="Check",'paste raw data here'!I407="Bill Payment"),"Check",'paste raw data here'!I407))</f>
        <v/>
      </c>
      <c r="B370" s="21" t="str">
        <f>IF('paste raw data here'!I407="","",IF(OR('paste raw data here'!I407="Check",'paste raw data here'!I407="Bill Payment"),'paste raw data here'!D407,'paste raw data here'!K407))</f>
        <v/>
      </c>
      <c r="C370" s="21" t="str">
        <f>IF(ISBLANK('paste raw data here'!C407),"",'paste raw data here'!C407)</f>
        <v/>
      </c>
      <c r="D370" s="22" t="str">
        <f>IF(ISBLANK('paste raw data here'!E407),"",'paste raw data here'!E407)</f>
        <v/>
      </c>
      <c r="E370" s="21" t="str">
        <f>IF(AND(ISBLANK('paste raw data here'!F407),ISBLANK('paste raw data here'!G407)),"",SUBSTITUTE(SUBSTITUTE(SUBSTITUTE('paste raw data here'!F407&amp;'paste raw data here'!G407,"&lt;br&gt;Bill #","&lt;br&gt;Bill #Bill #"),"&lt;br&gt;Bill #",CHAR(10)),"&lt;br&gt;"," "))</f>
        <v/>
      </c>
      <c r="F370" s="21" t="str">
        <f>IF(ISBLANK('paste raw data here'!J407),"",'paste raw data here'!J407)</f>
        <v/>
      </c>
      <c r="G370" s="26" t="str">
        <f>IF(ISBLANK('paste raw data here'!H407),"",'paste raw data here'!H407)</f>
        <v/>
      </c>
    </row>
    <row r="371" spans="1:7" ht="16.95" customHeight="1" x14ac:dyDescent="0.25">
      <c r="A371" s="21" t="str">
        <f>IF(ISBLANK('paste raw data here'!I408),"",IF(OR('paste raw data here'!I408="Check",'paste raw data here'!I408="Bill Payment"),"Check",'paste raw data here'!I408))</f>
        <v/>
      </c>
      <c r="B371" s="21" t="str">
        <f>IF('paste raw data here'!I408="","",IF(OR('paste raw data here'!I408="Check",'paste raw data here'!I408="Bill Payment"),'paste raw data here'!D408,'paste raw data here'!K408))</f>
        <v/>
      </c>
      <c r="C371" s="21" t="str">
        <f>IF(ISBLANK('paste raw data here'!C408),"",'paste raw data here'!C408)</f>
        <v/>
      </c>
      <c r="D371" s="22" t="str">
        <f>IF(ISBLANK('paste raw data here'!E408),"",'paste raw data here'!E408)</f>
        <v/>
      </c>
      <c r="E371" s="21" t="str">
        <f>IF(AND(ISBLANK('paste raw data here'!F408),ISBLANK('paste raw data here'!G408)),"",SUBSTITUTE(SUBSTITUTE(SUBSTITUTE('paste raw data here'!F408&amp;'paste raw data here'!G408,"&lt;br&gt;Bill #","&lt;br&gt;Bill #Bill #"),"&lt;br&gt;Bill #",CHAR(10)),"&lt;br&gt;"," "))</f>
        <v/>
      </c>
      <c r="F371" s="21" t="str">
        <f>IF(ISBLANK('paste raw data here'!J408),"",'paste raw data here'!J408)</f>
        <v/>
      </c>
      <c r="G371" s="26" t="str">
        <f>IF(ISBLANK('paste raw data here'!H408),"",'paste raw data here'!H408)</f>
        <v/>
      </c>
    </row>
    <row r="372" spans="1:7" ht="16.95" customHeight="1" x14ac:dyDescent="0.25">
      <c r="A372" s="21" t="str">
        <f>IF(ISBLANK('paste raw data here'!I409),"",IF(OR('paste raw data here'!I409="Check",'paste raw data here'!I409="Bill Payment"),"Check",'paste raw data here'!I409))</f>
        <v/>
      </c>
      <c r="B372" s="21" t="str">
        <f>IF('paste raw data here'!I409="","",IF(OR('paste raw data here'!I409="Check",'paste raw data here'!I409="Bill Payment"),'paste raw data here'!D409,'paste raw data here'!K409))</f>
        <v/>
      </c>
      <c r="C372" s="21" t="str">
        <f>IF(ISBLANK('paste raw data here'!C409),"",'paste raw data here'!C409)</f>
        <v/>
      </c>
      <c r="D372" s="22" t="str">
        <f>IF(ISBLANK('paste raw data here'!E409),"",'paste raw data here'!E409)</f>
        <v/>
      </c>
      <c r="E372" s="21" t="str">
        <f>IF(AND(ISBLANK('paste raw data here'!F409),ISBLANK('paste raw data here'!G409)),"",SUBSTITUTE(SUBSTITUTE(SUBSTITUTE('paste raw data here'!F409&amp;'paste raw data here'!G409,"&lt;br&gt;Bill #","&lt;br&gt;Bill #Bill #"),"&lt;br&gt;Bill #",CHAR(10)),"&lt;br&gt;"," "))</f>
        <v/>
      </c>
      <c r="F372" s="21" t="str">
        <f>IF(ISBLANK('paste raw data here'!J409),"",'paste raw data here'!J409)</f>
        <v/>
      </c>
      <c r="G372" s="26" t="str">
        <f>IF(ISBLANK('paste raw data here'!H409),"",'paste raw data here'!H409)</f>
        <v/>
      </c>
    </row>
    <row r="373" spans="1:7" ht="16.95" customHeight="1" x14ac:dyDescent="0.25">
      <c r="A373" s="21" t="str">
        <f>IF(ISBLANK('paste raw data here'!I410),"",IF(OR('paste raw data here'!I410="Check",'paste raw data here'!I410="Bill Payment"),"Check",'paste raw data here'!I410))</f>
        <v/>
      </c>
      <c r="B373" s="21" t="str">
        <f>IF('paste raw data here'!I410="","",IF(OR('paste raw data here'!I410="Check",'paste raw data here'!I410="Bill Payment"),'paste raw data here'!D410,'paste raw data here'!K410))</f>
        <v/>
      </c>
      <c r="C373" s="21" t="str">
        <f>IF(ISBLANK('paste raw data here'!C410),"",'paste raw data here'!C410)</f>
        <v/>
      </c>
      <c r="D373" s="22" t="str">
        <f>IF(ISBLANK('paste raw data here'!E410),"",'paste raw data here'!E410)</f>
        <v/>
      </c>
      <c r="E373" s="21" t="str">
        <f>IF(AND(ISBLANK('paste raw data here'!F410),ISBLANK('paste raw data here'!G410)),"",SUBSTITUTE(SUBSTITUTE(SUBSTITUTE('paste raw data here'!F410&amp;'paste raw data here'!G410,"&lt;br&gt;Bill #","&lt;br&gt;Bill #Bill #"),"&lt;br&gt;Bill #",CHAR(10)),"&lt;br&gt;"," "))</f>
        <v/>
      </c>
      <c r="F373" s="21" t="str">
        <f>IF(ISBLANK('paste raw data here'!J410),"",'paste raw data here'!J410)</f>
        <v/>
      </c>
      <c r="G373" s="26" t="str">
        <f>IF(ISBLANK('paste raw data here'!H410),"",'paste raw data here'!H410)</f>
        <v/>
      </c>
    </row>
    <row r="374" spans="1:7" ht="16.95" customHeight="1" x14ac:dyDescent="0.25">
      <c r="A374" s="21" t="str">
        <f>IF(ISBLANK('paste raw data here'!I411),"",IF(OR('paste raw data here'!I411="Check",'paste raw data here'!I411="Bill Payment"),"Check",'paste raw data here'!I411))</f>
        <v/>
      </c>
      <c r="B374" s="21" t="str">
        <f>IF('paste raw data here'!I411="","",IF(OR('paste raw data here'!I411="Check",'paste raw data here'!I411="Bill Payment"),'paste raw data here'!D411,'paste raw data here'!K411))</f>
        <v/>
      </c>
      <c r="C374" s="21" t="str">
        <f>IF(ISBLANK('paste raw data here'!C411),"",'paste raw data here'!C411)</f>
        <v/>
      </c>
      <c r="D374" s="22" t="str">
        <f>IF(ISBLANK('paste raw data here'!E411),"",'paste raw data here'!E411)</f>
        <v/>
      </c>
      <c r="E374" s="21" t="str">
        <f>IF(AND(ISBLANK('paste raw data here'!F411),ISBLANK('paste raw data here'!G411)),"",SUBSTITUTE(SUBSTITUTE(SUBSTITUTE('paste raw data here'!F411&amp;'paste raw data here'!G411,"&lt;br&gt;Bill #","&lt;br&gt;Bill #Bill #"),"&lt;br&gt;Bill #",CHAR(10)),"&lt;br&gt;"," "))</f>
        <v/>
      </c>
      <c r="F374" s="21" t="str">
        <f>IF(ISBLANK('paste raw data here'!J411),"",'paste raw data here'!J411)</f>
        <v/>
      </c>
      <c r="G374" s="26" t="str">
        <f>IF(ISBLANK('paste raw data here'!H411),"",'paste raw data here'!H411)</f>
        <v/>
      </c>
    </row>
    <row r="375" spans="1:7" ht="16.95" customHeight="1" x14ac:dyDescent="0.25">
      <c r="A375" s="21" t="str">
        <f>IF(ISBLANK('paste raw data here'!I412),"",IF(OR('paste raw data here'!I412="Check",'paste raw data here'!I412="Bill Payment"),"Check",'paste raw data here'!I412))</f>
        <v/>
      </c>
      <c r="B375" s="21" t="str">
        <f>IF('paste raw data here'!I412="","",IF(OR('paste raw data here'!I412="Check",'paste raw data here'!I412="Bill Payment"),'paste raw data here'!D412,'paste raw data here'!K412))</f>
        <v/>
      </c>
      <c r="C375" s="21" t="str">
        <f>IF(ISBLANK('paste raw data here'!C412),"",'paste raw data here'!C412)</f>
        <v/>
      </c>
      <c r="D375" s="22" t="str">
        <f>IF(ISBLANK('paste raw data here'!E412),"",'paste raw data here'!E412)</f>
        <v/>
      </c>
      <c r="E375" s="21" t="str">
        <f>IF(AND(ISBLANK('paste raw data here'!F412),ISBLANK('paste raw data here'!G412)),"",SUBSTITUTE(SUBSTITUTE(SUBSTITUTE('paste raw data here'!F412&amp;'paste raw data here'!G412,"&lt;br&gt;Bill #","&lt;br&gt;Bill #Bill #"),"&lt;br&gt;Bill #",CHAR(10)),"&lt;br&gt;"," "))</f>
        <v/>
      </c>
      <c r="F375" s="21" t="str">
        <f>IF(ISBLANK('paste raw data here'!J412),"",'paste raw data here'!J412)</f>
        <v/>
      </c>
      <c r="G375" s="26" t="str">
        <f>IF(ISBLANK('paste raw data here'!H412),"",'paste raw data here'!H412)</f>
        <v/>
      </c>
    </row>
    <row r="376" spans="1:7" ht="16.95" customHeight="1" x14ac:dyDescent="0.25">
      <c r="A376" s="21" t="str">
        <f>IF(ISBLANK('paste raw data here'!I413),"",IF(OR('paste raw data here'!I413="Check",'paste raw data here'!I413="Bill Payment"),"Check",'paste raw data here'!I413))</f>
        <v/>
      </c>
      <c r="B376" s="21" t="str">
        <f>IF('paste raw data here'!I413="","",IF(OR('paste raw data here'!I413="Check",'paste raw data here'!I413="Bill Payment"),'paste raw data here'!D413,'paste raw data here'!K413))</f>
        <v/>
      </c>
      <c r="C376" s="21" t="str">
        <f>IF(ISBLANK('paste raw data here'!C413),"",'paste raw data here'!C413)</f>
        <v/>
      </c>
      <c r="D376" s="22" t="str">
        <f>IF(ISBLANK('paste raw data here'!E413),"",'paste raw data here'!E413)</f>
        <v/>
      </c>
      <c r="E376" s="21" t="str">
        <f>IF(AND(ISBLANK('paste raw data here'!F413),ISBLANK('paste raw data here'!G413)),"",SUBSTITUTE(SUBSTITUTE(SUBSTITUTE('paste raw data here'!F413&amp;'paste raw data here'!G413,"&lt;br&gt;Bill #","&lt;br&gt;Bill #Bill #"),"&lt;br&gt;Bill #",CHAR(10)),"&lt;br&gt;"," "))</f>
        <v/>
      </c>
      <c r="F376" s="21" t="str">
        <f>IF(ISBLANK('paste raw data here'!J413),"",'paste raw data here'!J413)</f>
        <v/>
      </c>
      <c r="G376" s="26" t="str">
        <f>IF(ISBLANK('paste raw data here'!H413),"",'paste raw data here'!H413)</f>
        <v/>
      </c>
    </row>
    <row r="377" spans="1:7" ht="16.95" customHeight="1" x14ac:dyDescent="0.25">
      <c r="A377" s="21" t="str">
        <f>IF(ISBLANK('paste raw data here'!I414),"",IF(OR('paste raw data here'!I414="Check",'paste raw data here'!I414="Bill Payment"),"Check",'paste raw data here'!I414))</f>
        <v/>
      </c>
      <c r="B377" s="21" t="str">
        <f>IF('paste raw data here'!I414="","",IF(OR('paste raw data here'!I414="Check",'paste raw data here'!I414="Bill Payment"),'paste raw data here'!D414,'paste raw data here'!K414))</f>
        <v/>
      </c>
      <c r="C377" s="21" t="str">
        <f>IF(ISBLANK('paste raw data here'!C414),"",'paste raw data here'!C414)</f>
        <v/>
      </c>
      <c r="D377" s="22" t="str">
        <f>IF(ISBLANK('paste raw data here'!E414),"",'paste raw data here'!E414)</f>
        <v/>
      </c>
      <c r="E377" s="21" t="str">
        <f>IF(AND(ISBLANK('paste raw data here'!F414),ISBLANK('paste raw data here'!G414)),"",SUBSTITUTE(SUBSTITUTE(SUBSTITUTE('paste raw data here'!F414&amp;'paste raw data here'!G414,"&lt;br&gt;Bill #","&lt;br&gt;Bill #Bill #"),"&lt;br&gt;Bill #",CHAR(10)),"&lt;br&gt;"," "))</f>
        <v/>
      </c>
      <c r="F377" s="21" t="str">
        <f>IF(ISBLANK('paste raw data here'!J414),"",'paste raw data here'!J414)</f>
        <v/>
      </c>
      <c r="G377" s="26" t="str">
        <f>IF(ISBLANK('paste raw data here'!H414),"",'paste raw data here'!H414)</f>
        <v/>
      </c>
    </row>
    <row r="378" spans="1:7" ht="16.95" customHeight="1" x14ac:dyDescent="0.25">
      <c r="A378" s="21" t="str">
        <f>IF(ISBLANK('paste raw data here'!I415),"",IF(OR('paste raw data here'!I415="Check",'paste raw data here'!I415="Bill Payment"),"Check",'paste raw data here'!I415))</f>
        <v/>
      </c>
      <c r="B378" s="21" t="str">
        <f>IF('paste raw data here'!I415="","",IF(OR('paste raw data here'!I415="Check",'paste raw data here'!I415="Bill Payment"),'paste raw data here'!D415,'paste raw data here'!K415))</f>
        <v/>
      </c>
      <c r="C378" s="21" t="str">
        <f>IF(ISBLANK('paste raw data here'!C415),"",'paste raw data here'!C415)</f>
        <v/>
      </c>
      <c r="D378" s="22" t="str">
        <f>IF(ISBLANK('paste raw data here'!E415),"",'paste raw data here'!E415)</f>
        <v/>
      </c>
      <c r="E378" s="21" t="str">
        <f>IF(AND(ISBLANK('paste raw data here'!F415),ISBLANK('paste raw data here'!G415)),"",SUBSTITUTE(SUBSTITUTE(SUBSTITUTE('paste raw data here'!F415&amp;'paste raw data here'!G415,"&lt;br&gt;Bill #","&lt;br&gt;Bill #Bill #"),"&lt;br&gt;Bill #",CHAR(10)),"&lt;br&gt;"," "))</f>
        <v/>
      </c>
      <c r="F378" s="21" t="str">
        <f>IF(ISBLANK('paste raw data here'!J415),"",'paste raw data here'!J415)</f>
        <v/>
      </c>
      <c r="G378" s="26" t="str">
        <f>IF(ISBLANK('paste raw data here'!H415),"",'paste raw data here'!H415)</f>
        <v/>
      </c>
    </row>
    <row r="379" spans="1:7" ht="16.95" customHeight="1" x14ac:dyDescent="0.25">
      <c r="A379" s="21" t="str">
        <f>IF(ISBLANK('paste raw data here'!I416),"",IF(OR('paste raw data here'!I416="Check",'paste raw data here'!I416="Bill Payment"),"Check",'paste raw data here'!I416))</f>
        <v/>
      </c>
      <c r="B379" s="21" t="str">
        <f>IF('paste raw data here'!I416="","",IF(OR('paste raw data here'!I416="Check",'paste raw data here'!I416="Bill Payment"),'paste raw data here'!D416,'paste raw data here'!K416))</f>
        <v/>
      </c>
      <c r="C379" s="21" t="str">
        <f>IF(ISBLANK('paste raw data here'!C416),"",'paste raw data here'!C416)</f>
        <v/>
      </c>
      <c r="D379" s="22" t="str">
        <f>IF(ISBLANK('paste raw data here'!E416),"",'paste raw data here'!E416)</f>
        <v/>
      </c>
      <c r="E379" s="21" t="str">
        <f>IF(AND(ISBLANK('paste raw data here'!F416),ISBLANK('paste raw data here'!G416)),"",SUBSTITUTE(SUBSTITUTE(SUBSTITUTE('paste raw data here'!F416&amp;'paste raw data here'!G416,"&lt;br&gt;Bill #","&lt;br&gt;Bill #Bill #"),"&lt;br&gt;Bill #",CHAR(10)),"&lt;br&gt;"," "))</f>
        <v/>
      </c>
      <c r="F379" s="21" t="str">
        <f>IF(ISBLANK('paste raw data here'!J416),"",'paste raw data here'!J416)</f>
        <v/>
      </c>
      <c r="G379" s="26" t="str">
        <f>IF(ISBLANK('paste raw data here'!H416),"",'paste raw data here'!H416)</f>
        <v/>
      </c>
    </row>
    <row r="380" spans="1:7" ht="16.95" customHeight="1" x14ac:dyDescent="0.25">
      <c r="A380" s="21" t="str">
        <f>IF(ISBLANK('paste raw data here'!I417),"",IF(OR('paste raw data here'!I417="Check",'paste raw data here'!I417="Bill Payment"),"Check",'paste raw data here'!I417))</f>
        <v/>
      </c>
      <c r="B380" s="21" t="str">
        <f>IF('paste raw data here'!I417="","",IF(OR('paste raw data here'!I417="Check",'paste raw data here'!I417="Bill Payment"),'paste raw data here'!D417,'paste raw data here'!K417))</f>
        <v/>
      </c>
      <c r="C380" s="21" t="str">
        <f>IF(ISBLANK('paste raw data here'!C417),"",'paste raw data here'!C417)</f>
        <v/>
      </c>
      <c r="D380" s="22" t="str">
        <f>IF(ISBLANK('paste raw data here'!E417),"",'paste raw data here'!E417)</f>
        <v/>
      </c>
      <c r="E380" s="21" t="str">
        <f>IF(AND(ISBLANK('paste raw data here'!F417),ISBLANK('paste raw data here'!G417)),"",SUBSTITUTE(SUBSTITUTE(SUBSTITUTE('paste raw data here'!F417&amp;'paste raw data here'!G417,"&lt;br&gt;Bill #","&lt;br&gt;Bill #Bill #"),"&lt;br&gt;Bill #",CHAR(10)),"&lt;br&gt;"," "))</f>
        <v/>
      </c>
      <c r="F380" s="21" t="str">
        <f>IF(ISBLANK('paste raw data here'!J417),"",'paste raw data here'!J417)</f>
        <v/>
      </c>
      <c r="G380" s="26" t="str">
        <f>IF(ISBLANK('paste raw data here'!H417),"",'paste raw data here'!H417)</f>
        <v/>
      </c>
    </row>
    <row r="381" spans="1:7" ht="16.95" customHeight="1" x14ac:dyDescent="0.25">
      <c r="A381" s="21" t="str">
        <f>IF(ISBLANK('paste raw data here'!I418),"",IF(OR('paste raw data here'!I418="Check",'paste raw data here'!I418="Bill Payment"),"Check",'paste raw data here'!I418))</f>
        <v/>
      </c>
      <c r="B381" s="21" t="str">
        <f>IF('paste raw data here'!I418="","",IF(OR('paste raw data here'!I418="Check",'paste raw data here'!I418="Bill Payment"),'paste raw data here'!D418,'paste raw data here'!K418))</f>
        <v/>
      </c>
      <c r="C381" s="21" t="str">
        <f>IF(ISBLANK('paste raw data here'!C418),"",'paste raw data here'!C418)</f>
        <v/>
      </c>
      <c r="D381" s="22" t="str">
        <f>IF(ISBLANK('paste raw data here'!E418),"",'paste raw data here'!E418)</f>
        <v/>
      </c>
      <c r="E381" s="21" t="str">
        <f>IF(AND(ISBLANK('paste raw data here'!F418),ISBLANK('paste raw data here'!G418)),"",SUBSTITUTE(SUBSTITUTE(SUBSTITUTE('paste raw data here'!F418&amp;'paste raw data here'!G418,"&lt;br&gt;Bill #","&lt;br&gt;Bill #Bill #"),"&lt;br&gt;Bill #",CHAR(10)),"&lt;br&gt;"," "))</f>
        <v/>
      </c>
      <c r="F381" s="21" t="str">
        <f>IF(ISBLANK('paste raw data here'!J418),"",'paste raw data here'!J418)</f>
        <v/>
      </c>
      <c r="G381" s="26" t="str">
        <f>IF(ISBLANK('paste raw data here'!H418),"",'paste raw data here'!H418)</f>
        <v/>
      </c>
    </row>
    <row r="382" spans="1:7" ht="16.95" customHeight="1" x14ac:dyDescent="0.25">
      <c r="A382" s="21" t="str">
        <f>IF(ISBLANK('paste raw data here'!I419),"",IF(OR('paste raw data here'!I419="Check",'paste raw data here'!I419="Bill Payment"),"Check",'paste raw data here'!I419))</f>
        <v/>
      </c>
      <c r="B382" s="21" t="str">
        <f>IF('paste raw data here'!I419="","",IF(OR('paste raw data here'!I419="Check",'paste raw data here'!I419="Bill Payment"),'paste raw data here'!D419,'paste raw data here'!K419))</f>
        <v/>
      </c>
      <c r="C382" s="21" t="str">
        <f>IF(ISBLANK('paste raw data here'!C419),"",'paste raw data here'!C419)</f>
        <v/>
      </c>
      <c r="D382" s="22" t="str">
        <f>IF(ISBLANK('paste raw data here'!E419),"",'paste raw data here'!E419)</f>
        <v/>
      </c>
      <c r="E382" s="21" t="str">
        <f>IF(AND(ISBLANK('paste raw data here'!F419),ISBLANK('paste raw data here'!G419)),"",SUBSTITUTE(SUBSTITUTE(SUBSTITUTE('paste raw data here'!F419&amp;'paste raw data here'!G419,"&lt;br&gt;Bill #","&lt;br&gt;Bill #Bill #"),"&lt;br&gt;Bill #",CHAR(10)),"&lt;br&gt;"," "))</f>
        <v/>
      </c>
      <c r="F382" s="21" t="str">
        <f>IF(ISBLANK('paste raw data here'!J419),"",'paste raw data here'!J419)</f>
        <v/>
      </c>
      <c r="G382" s="26" t="str">
        <f>IF(ISBLANK('paste raw data here'!H419),"",'paste raw data here'!H419)</f>
        <v/>
      </c>
    </row>
    <row r="383" spans="1:7" ht="16.95" customHeight="1" x14ac:dyDescent="0.25">
      <c r="A383" s="21" t="str">
        <f>IF(ISBLANK('paste raw data here'!I420),"",IF(OR('paste raw data here'!I420="Check",'paste raw data here'!I420="Bill Payment"),"Check",'paste raw data here'!I420))</f>
        <v/>
      </c>
      <c r="B383" s="21" t="str">
        <f>IF('paste raw data here'!I420="","",IF(OR('paste raw data here'!I420="Check",'paste raw data here'!I420="Bill Payment"),'paste raw data here'!D420,'paste raw data here'!K420))</f>
        <v/>
      </c>
      <c r="C383" s="21" t="str">
        <f>IF(ISBLANK('paste raw data here'!C420),"",'paste raw data here'!C420)</f>
        <v/>
      </c>
      <c r="D383" s="22" t="str">
        <f>IF(ISBLANK('paste raw data here'!E420),"",'paste raw data here'!E420)</f>
        <v/>
      </c>
      <c r="E383" s="21" t="str">
        <f>IF(AND(ISBLANK('paste raw data here'!F420),ISBLANK('paste raw data here'!G420)),"",SUBSTITUTE(SUBSTITUTE(SUBSTITUTE('paste raw data here'!F420&amp;'paste raw data here'!G420,"&lt;br&gt;Bill #","&lt;br&gt;Bill #Bill #"),"&lt;br&gt;Bill #",CHAR(10)),"&lt;br&gt;"," "))</f>
        <v/>
      </c>
      <c r="F383" s="21" t="str">
        <f>IF(ISBLANK('paste raw data here'!J420),"",'paste raw data here'!J420)</f>
        <v/>
      </c>
      <c r="G383" s="26" t="str">
        <f>IF(ISBLANK('paste raw data here'!H420),"",'paste raw data here'!H420)</f>
        <v/>
      </c>
    </row>
    <row r="384" spans="1:7" ht="16.95" customHeight="1" x14ac:dyDescent="0.25">
      <c r="A384" s="21" t="str">
        <f>IF(ISBLANK('paste raw data here'!I421),"",IF(OR('paste raw data here'!I421="Check",'paste raw data here'!I421="Bill Payment"),"Check",'paste raw data here'!I421))</f>
        <v/>
      </c>
      <c r="B384" s="21" t="str">
        <f>IF('paste raw data here'!I421="","",IF(OR('paste raw data here'!I421="Check",'paste raw data here'!I421="Bill Payment"),'paste raw data here'!D421,'paste raw data here'!K421))</f>
        <v/>
      </c>
      <c r="C384" s="21" t="str">
        <f>IF(ISBLANK('paste raw data here'!C421),"",'paste raw data here'!C421)</f>
        <v/>
      </c>
      <c r="D384" s="22" t="str">
        <f>IF(ISBLANK('paste raw data here'!E421),"",'paste raw data here'!E421)</f>
        <v/>
      </c>
      <c r="E384" s="21" t="str">
        <f>IF(AND(ISBLANK('paste raw data here'!F421),ISBLANK('paste raw data here'!G421)),"",SUBSTITUTE(SUBSTITUTE(SUBSTITUTE('paste raw data here'!F421&amp;'paste raw data here'!G421,"&lt;br&gt;Bill #","&lt;br&gt;Bill #Bill #"),"&lt;br&gt;Bill #",CHAR(10)),"&lt;br&gt;"," "))</f>
        <v/>
      </c>
      <c r="F384" s="21" t="str">
        <f>IF(ISBLANK('paste raw data here'!J421),"",'paste raw data here'!J421)</f>
        <v/>
      </c>
      <c r="G384" s="26" t="str">
        <f>IF(ISBLANK('paste raw data here'!H421),"",'paste raw data here'!H421)</f>
        <v/>
      </c>
    </row>
    <row r="385" spans="1:7" ht="16.95" customHeight="1" x14ac:dyDescent="0.25">
      <c r="A385" s="21" t="str">
        <f>IF(ISBLANK('paste raw data here'!I422),"",IF(OR('paste raw data here'!I422="Check",'paste raw data here'!I422="Bill Payment"),"Check",'paste raw data here'!I422))</f>
        <v/>
      </c>
      <c r="B385" s="21" t="str">
        <f>IF('paste raw data here'!I422="","",IF(OR('paste raw data here'!I422="Check",'paste raw data here'!I422="Bill Payment"),'paste raw data here'!D422,'paste raw data here'!K422))</f>
        <v/>
      </c>
      <c r="C385" s="21" t="str">
        <f>IF(ISBLANK('paste raw data here'!C422),"",'paste raw data here'!C422)</f>
        <v/>
      </c>
      <c r="D385" s="22" t="str">
        <f>IF(ISBLANK('paste raw data here'!E422),"",'paste raw data here'!E422)</f>
        <v/>
      </c>
      <c r="E385" s="21" t="str">
        <f>IF(AND(ISBLANK('paste raw data here'!F422),ISBLANK('paste raw data here'!G422)),"",SUBSTITUTE(SUBSTITUTE(SUBSTITUTE('paste raw data here'!F422&amp;'paste raw data here'!G422,"&lt;br&gt;Bill #","&lt;br&gt;Bill #Bill #"),"&lt;br&gt;Bill #",CHAR(10)),"&lt;br&gt;"," "))</f>
        <v/>
      </c>
      <c r="F385" s="21" t="str">
        <f>IF(ISBLANK('paste raw data here'!J422),"",'paste raw data here'!J422)</f>
        <v/>
      </c>
      <c r="G385" s="26" t="str">
        <f>IF(ISBLANK('paste raw data here'!H422),"",'paste raw data here'!H422)</f>
        <v/>
      </c>
    </row>
    <row r="386" spans="1:7" ht="16.95" customHeight="1" x14ac:dyDescent="0.25">
      <c r="A386" s="21" t="str">
        <f>IF(ISBLANK('paste raw data here'!I423),"",IF(OR('paste raw data here'!I423="Check",'paste raw data here'!I423="Bill Payment"),"Check",'paste raw data here'!I423))</f>
        <v/>
      </c>
      <c r="B386" s="21" t="str">
        <f>IF('paste raw data here'!I423="","",IF(OR('paste raw data here'!I423="Check",'paste raw data here'!I423="Bill Payment"),'paste raw data here'!D423,'paste raw data here'!K423))</f>
        <v/>
      </c>
      <c r="C386" s="21" t="str">
        <f>IF(ISBLANK('paste raw data here'!C423),"",'paste raw data here'!C423)</f>
        <v/>
      </c>
      <c r="D386" s="22" t="str">
        <f>IF(ISBLANK('paste raw data here'!E423),"",'paste raw data here'!E423)</f>
        <v/>
      </c>
      <c r="E386" s="21" t="str">
        <f>IF(AND(ISBLANK('paste raw data here'!F423),ISBLANK('paste raw data here'!G423)),"",SUBSTITUTE(SUBSTITUTE(SUBSTITUTE('paste raw data here'!F423&amp;'paste raw data here'!G423,"&lt;br&gt;Bill #","&lt;br&gt;Bill #Bill #"),"&lt;br&gt;Bill #",CHAR(10)),"&lt;br&gt;"," "))</f>
        <v/>
      </c>
      <c r="F386" s="21" t="str">
        <f>IF(ISBLANK('paste raw data here'!J423),"",'paste raw data here'!J423)</f>
        <v/>
      </c>
      <c r="G386" s="26" t="str">
        <f>IF(ISBLANK('paste raw data here'!H423),"",'paste raw data here'!H423)</f>
        <v/>
      </c>
    </row>
    <row r="387" spans="1:7" ht="16.95" customHeight="1" x14ac:dyDescent="0.25">
      <c r="A387" s="7"/>
      <c r="B387" s="7"/>
      <c r="C387" s="8"/>
      <c r="D387" s="9"/>
      <c r="E387" s="10"/>
      <c r="F387" s="10"/>
      <c r="G387" s="27"/>
    </row>
    <row r="388" spans="1:7" ht="16.95" customHeight="1" x14ac:dyDescent="0.25">
      <c r="A388" s="7"/>
      <c r="B388" s="7"/>
      <c r="C388" s="8"/>
      <c r="D388" s="9"/>
      <c r="E388" s="10"/>
      <c r="F388" s="10"/>
      <c r="G388" s="27"/>
    </row>
    <row r="389" spans="1:7" ht="16.95" customHeight="1" x14ac:dyDescent="0.25">
      <c r="A389" s="7"/>
      <c r="B389" s="7"/>
      <c r="C389" s="8"/>
      <c r="D389" s="9"/>
      <c r="E389" s="10"/>
      <c r="F389" s="10"/>
      <c r="G389" s="27"/>
    </row>
    <row r="390" spans="1:7" ht="16.95" customHeight="1" x14ac:dyDescent="0.25">
      <c r="A390" s="7"/>
      <c r="B390" s="7"/>
      <c r="C390" s="8"/>
      <c r="D390" s="9"/>
      <c r="E390" s="10"/>
      <c r="F390" s="10"/>
      <c r="G390" s="28"/>
    </row>
    <row r="391" spans="1:7" ht="16.95" customHeight="1" x14ac:dyDescent="0.25">
      <c r="A391" s="7"/>
      <c r="B391" s="7"/>
      <c r="C391" s="8"/>
      <c r="D391" s="9"/>
      <c r="E391" s="10"/>
      <c r="F391" s="10"/>
      <c r="G391" s="28"/>
    </row>
    <row r="392" spans="1:7" ht="16.95" customHeight="1" x14ac:dyDescent="0.25">
      <c r="A392" s="7"/>
      <c r="B392" s="7"/>
      <c r="C392" s="8"/>
      <c r="D392" s="9"/>
      <c r="E392" s="10"/>
      <c r="F392" s="10"/>
      <c r="G392" s="28"/>
    </row>
    <row r="393" spans="1:7" ht="16.95" customHeight="1" x14ac:dyDescent="0.25">
      <c r="A393" s="7"/>
      <c r="B393" s="7"/>
      <c r="C393" s="8"/>
      <c r="D393" s="9"/>
      <c r="E393" s="10"/>
      <c r="F393" s="10"/>
      <c r="G393" s="28"/>
    </row>
    <row r="394" spans="1:7" ht="16.95" customHeight="1" x14ac:dyDescent="0.25">
      <c r="A394" s="7"/>
      <c r="B394" s="7"/>
      <c r="C394" s="8"/>
      <c r="D394" s="9"/>
      <c r="E394" s="10"/>
      <c r="F394" s="10"/>
      <c r="G394" s="28"/>
    </row>
    <row r="395" spans="1:7" ht="16.95" customHeight="1" x14ac:dyDescent="0.25">
      <c r="A395" s="7"/>
      <c r="B395" s="7"/>
      <c r="C395" s="8"/>
      <c r="D395" s="9"/>
      <c r="E395" s="10"/>
      <c r="F395" s="10"/>
      <c r="G395" s="28"/>
    </row>
    <row r="396" spans="1:7" ht="16.95" customHeight="1" x14ac:dyDescent="0.25">
      <c r="A396" s="7"/>
      <c r="B396" s="7"/>
      <c r="C396" s="8"/>
      <c r="D396" s="9"/>
      <c r="E396" s="10"/>
      <c r="F396" s="10"/>
      <c r="G396" s="28"/>
    </row>
    <row r="397" spans="1:7" ht="16.95" customHeight="1" x14ac:dyDescent="0.25">
      <c r="A397" s="7"/>
      <c r="B397" s="7"/>
      <c r="C397" s="8"/>
      <c r="D397" s="9"/>
      <c r="E397" s="10"/>
      <c r="F397" s="10"/>
      <c r="G397" s="28"/>
    </row>
    <row r="398" spans="1:7" ht="16.95" customHeight="1" x14ac:dyDescent="0.25">
      <c r="A398" s="7"/>
      <c r="B398" s="7"/>
      <c r="C398" s="8"/>
      <c r="D398" s="9"/>
      <c r="E398" s="10"/>
      <c r="F398" s="10"/>
      <c r="G398" s="28"/>
    </row>
    <row r="399" spans="1:7" ht="16.95" customHeight="1" x14ac:dyDescent="0.25">
      <c r="A399" s="7"/>
      <c r="B399" s="7"/>
      <c r="C399" s="8"/>
      <c r="D399" s="9"/>
      <c r="E399" s="10"/>
      <c r="F399" s="10"/>
      <c r="G399" s="28"/>
    </row>
    <row r="400" spans="1:7" ht="16.95" customHeight="1" x14ac:dyDescent="0.25">
      <c r="A400" s="7"/>
      <c r="B400" s="7"/>
      <c r="C400" s="8"/>
      <c r="D400" s="9"/>
      <c r="E400" s="10"/>
      <c r="F400" s="10"/>
      <c r="G400" s="28"/>
    </row>
    <row r="401" spans="1:7" ht="16.95" customHeight="1" x14ac:dyDescent="0.25">
      <c r="A401" s="7"/>
      <c r="B401" s="7"/>
      <c r="C401" s="8"/>
      <c r="D401" s="9"/>
      <c r="E401" s="10"/>
      <c r="F401" s="10"/>
      <c r="G401" s="28"/>
    </row>
    <row r="402" spans="1:7" ht="16.95" customHeight="1" x14ac:dyDescent="0.25">
      <c r="A402" s="7"/>
      <c r="B402" s="7"/>
      <c r="C402" s="8"/>
      <c r="D402" s="9"/>
      <c r="E402" s="10"/>
      <c r="F402" s="10"/>
      <c r="G402" s="28"/>
    </row>
    <row r="403" spans="1:7" ht="16.95" customHeight="1" x14ac:dyDescent="0.25">
      <c r="A403" s="7"/>
      <c r="B403" s="7"/>
      <c r="C403" s="8"/>
      <c r="D403" s="9"/>
      <c r="E403" s="10"/>
      <c r="F403" s="10"/>
      <c r="G403" s="28"/>
    </row>
    <row r="404" spans="1:7" ht="16.95" customHeight="1" x14ac:dyDescent="0.25">
      <c r="A404" s="7"/>
      <c r="B404" s="7"/>
      <c r="C404" s="8"/>
      <c r="D404" s="9"/>
      <c r="E404" s="10"/>
      <c r="F404" s="10"/>
      <c r="G404" s="28"/>
    </row>
    <row r="405" spans="1:7" ht="16.95" customHeight="1" x14ac:dyDescent="0.25">
      <c r="A405" s="7"/>
      <c r="B405" s="7"/>
      <c r="C405" s="8"/>
      <c r="D405" s="9"/>
      <c r="E405" s="10"/>
      <c r="F405" s="10"/>
      <c r="G405" s="28"/>
    </row>
    <row r="406" spans="1:7" ht="16.95" customHeight="1" x14ac:dyDescent="0.25">
      <c r="A406" s="7"/>
      <c r="B406" s="7"/>
      <c r="C406" s="8"/>
      <c r="D406" s="9"/>
      <c r="E406" s="10"/>
      <c r="F406" s="10"/>
      <c r="G406" s="28"/>
    </row>
    <row r="407" spans="1:7" ht="16.95" customHeight="1" x14ac:dyDescent="0.25">
      <c r="A407" s="7"/>
      <c r="B407" s="7"/>
      <c r="C407" s="8"/>
      <c r="D407" s="9"/>
      <c r="E407" s="10"/>
      <c r="F407" s="10"/>
      <c r="G407" s="28"/>
    </row>
    <row r="408" spans="1:7" ht="16.95" customHeight="1" x14ac:dyDescent="0.25">
      <c r="A408" s="7"/>
      <c r="B408" s="7"/>
      <c r="C408" s="8"/>
      <c r="D408" s="9"/>
      <c r="E408" s="10"/>
      <c r="F408" s="10"/>
      <c r="G408" s="28"/>
    </row>
    <row r="409" spans="1:7" ht="16.95" customHeight="1" x14ac:dyDescent="0.25">
      <c r="A409" s="7"/>
      <c r="B409" s="7"/>
      <c r="C409" s="8"/>
      <c r="D409" s="9"/>
      <c r="E409" s="10"/>
      <c r="F409" s="10"/>
      <c r="G409" s="28"/>
    </row>
    <row r="410" spans="1:7" ht="16.95" customHeight="1" x14ac:dyDescent="0.25">
      <c r="A410" s="7"/>
      <c r="B410" s="7"/>
      <c r="C410" s="8"/>
      <c r="D410" s="9"/>
      <c r="E410" s="10"/>
      <c r="F410" s="10"/>
      <c r="G410" s="28"/>
    </row>
    <row r="411" spans="1:7" ht="16.95" customHeight="1" x14ac:dyDescent="0.25">
      <c r="A411" s="7"/>
      <c r="B411" s="7"/>
      <c r="C411" s="8"/>
      <c r="D411" s="9"/>
      <c r="E411" s="10"/>
      <c r="F411" s="10"/>
      <c r="G411" s="28"/>
    </row>
    <row r="412" spans="1:7" ht="16.95" customHeight="1" x14ac:dyDescent="0.25">
      <c r="A412" s="7"/>
      <c r="B412" s="7"/>
      <c r="C412" s="8"/>
      <c r="D412" s="9"/>
      <c r="E412" s="10"/>
      <c r="F412" s="10"/>
      <c r="G412" s="28"/>
    </row>
    <row r="413" spans="1:7" ht="16.95" customHeight="1" x14ac:dyDescent="0.25">
      <c r="A413" s="7"/>
      <c r="B413" s="7"/>
      <c r="C413" s="8"/>
      <c r="D413" s="9"/>
      <c r="E413" s="10"/>
      <c r="F413" s="10"/>
      <c r="G413" s="28"/>
    </row>
    <row r="414" spans="1:7" ht="16.95" customHeight="1" x14ac:dyDescent="0.25">
      <c r="A414" s="7"/>
      <c r="B414" s="7"/>
      <c r="C414" s="8"/>
      <c r="D414" s="9"/>
      <c r="E414" s="10"/>
      <c r="F414" s="10"/>
      <c r="G414" s="28"/>
    </row>
    <row r="415" spans="1:7" ht="16.95" customHeight="1" x14ac:dyDescent="0.25">
      <c r="A415" s="7"/>
      <c r="B415" s="7"/>
      <c r="C415" s="8"/>
      <c r="D415" s="9"/>
      <c r="E415" s="10"/>
      <c r="F415" s="10"/>
      <c r="G415" s="28"/>
    </row>
    <row r="416" spans="1:7" ht="16.95" customHeight="1" x14ac:dyDescent="0.25">
      <c r="A416" s="7"/>
      <c r="B416" s="7"/>
      <c r="C416" s="8"/>
      <c r="D416" s="9"/>
      <c r="E416" s="10"/>
      <c r="F416" s="10"/>
      <c r="G416" s="28"/>
    </row>
    <row r="417" spans="1:7" ht="16.95" customHeight="1" x14ac:dyDescent="0.25">
      <c r="A417" s="7"/>
      <c r="B417" s="7"/>
      <c r="C417" s="8"/>
      <c r="D417" s="9"/>
      <c r="E417" s="10"/>
      <c r="F417" s="10"/>
      <c r="G417" s="28"/>
    </row>
    <row r="418" spans="1:7" ht="16.95" customHeight="1" x14ac:dyDescent="0.25">
      <c r="A418" s="7"/>
      <c r="B418" s="7"/>
      <c r="C418" s="8"/>
      <c r="D418" s="9"/>
      <c r="E418" s="10"/>
      <c r="F418" s="10"/>
      <c r="G418" s="28"/>
    </row>
    <row r="419" spans="1:7" ht="16.95" customHeight="1" x14ac:dyDescent="0.25">
      <c r="A419" s="7"/>
      <c r="B419" s="7"/>
      <c r="C419" s="8"/>
      <c r="D419" s="9"/>
      <c r="E419" s="10"/>
      <c r="F419" s="10"/>
      <c r="G419" s="28"/>
    </row>
    <row r="420" spans="1:7" ht="16.95" customHeight="1" x14ac:dyDescent="0.25">
      <c r="A420" s="7"/>
      <c r="B420" s="7"/>
      <c r="C420" s="8"/>
      <c r="D420" s="9"/>
      <c r="E420" s="10"/>
      <c r="F420" s="10"/>
      <c r="G420" s="28"/>
    </row>
    <row r="421" spans="1:7" ht="16.95" customHeight="1" x14ac:dyDescent="0.25">
      <c r="A421" s="7"/>
      <c r="B421" s="7"/>
      <c r="C421" s="8"/>
      <c r="D421" s="9"/>
      <c r="E421" s="10"/>
      <c r="F421" s="10"/>
      <c r="G421" s="28"/>
    </row>
    <row r="422" spans="1:7" ht="16.95" customHeight="1" x14ac:dyDescent="0.25">
      <c r="A422" s="7"/>
      <c r="B422" s="7"/>
      <c r="C422" s="8"/>
      <c r="D422" s="9"/>
      <c r="E422" s="10"/>
      <c r="F422" s="10"/>
      <c r="G422" s="28"/>
    </row>
    <row r="423" spans="1:7" ht="16.95" customHeight="1" x14ac:dyDescent="0.25">
      <c r="A423" s="7"/>
      <c r="B423" s="7"/>
      <c r="C423" s="8"/>
      <c r="D423" s="9"/>
      <c r="E423" s="10"/>
      <c r="F423" s="10"/>
      <c r="G423" s="28"/>
    </row>
    <row r="424" spans="1:7" ht="16.95" customHeight="1" x14ac:dyDescent="0.25">
      <c r="A424" s="7"/>
      <c r="B424" s="7"/>
      <c r="C424" s="8"/>
      <c r="D424" s="9"/>
      <c r="E424" s="10"/>
      <c r="F424" s="10"/>
      <c r="G424" s="28"/>
    </row>
    <row r="425" spans="1:7" ht="16.95" customHeight="1" x14ac:dyDescent="0.25">
      <c r="A425" s="7"/>
      <c r="B425" s="7"/>
      <c r="C425" s="8"/>
      <c r="D425" s="9"/>
      <c r="E425" s="10"/>
      <c r="F425" s="10"/>
      <c r="G425" s="28"/>
    </row>
    <row r="426" spans="1:7" ht="16.95" customHeight="1" x14ac:dyDescent="0.25">
      <c r="A426" s="7"/>
      <c r="B426" s="7"/>
      <c r="C426" s="8"/>
      <c r="D426" s="9"/>
      <c r="E426" s="10"/>
      <c r="F426" s="10"/>
      <c r="G426" s="28"/>
    </row>
    <row r="427" spans="1:7" ht="16.95" customHeight="1" x14ac:dyDescent="0.25">
      <c r="A427" s="7"/>
      <c r="B427" s="7"/>
      <c r="C427" s="8"/>
      <c r="D427" s="9"/>
      <c r="E427" s="10"/>
      <c r="F427" s="10"/>
      <c r="G427" s="28"/>
    </row>
    <row r="428" spans="1:7" ht="16.95" customHeight="1" x14ac:dyDescent="0.25">
      <c r="A428" s="7"/>
      <c r="B428" s="7"/>
      <c r="C428" s="8"/>
      <c r="D428" s="9"/>
      <c r="E428" s="10"/>
      <c r="F428" s="10"/>
      <c r="G428" s="28"/>
    </row>
    <row r="429" spans="1:7" ht="16.95" customHeight="1" x14ac:dyDescent="0.25">
      <c r="A429" s="7"/>
      <c r="B429" s="7"/>
      <c r="C429" s="8"/>
      <c r="D429" s="9"/>
      <c r="E429" s="10"/>
      <c r="F429" s="10"/>
      <c r="G429" s="28"/>
    </row>
    <row r="430" spans="1:7" ht="16.95" customHeight="1" x14ac:dyDescent="0.25">
      <c r="A430" s="7"/>
      <c r="B430" s="7"/>
      <c r="C430" s="8"/>
      <c r="D430" s="9"/>
      <c r="E430" s="10"/>
      <c r="F430" s="10"/>
      <c r="G430" s="28"/>
    </row>
    <row r="431" spans="1:7" ht="16.95" customHeight="1" x14ac:dyDescent="0.25">
      <c r="A431" s="7"/>
      <c r="B431" s="7"/>
      <c r="C431" s="8"/>
      <c r="D431" s="9"/>
      <c r="E431" s="10"/>
      <c r="F431" s="10"/>
      <c r="G431" s="28"/>
    </row>
    <row r="432" spans="1:7" ht="16.95" customHeight="1" x14ac:dyDescent="0.25">
      <c r="A432" s="7"/>
      <c r="B432" s="7"/>
      <c r="C432" s="8"/>
      <c r="D432" s="9"/>
      <c r="E432" s="10"/>
      <c r="F432" s="10"/>
      <c r="G432" s="28"/>
    </row>
    <row r="433" spans="1:7" ht="16.95" customHeight="1" x14ac:dyDescent="0.25">
      <c r="A433" s="7"/>
      <c r="B433" s="7"/>
      <c r="C433" s="8"/>
      <c r="D433" s="9"/>
      <c r="E433" s="10"/>
      <c r="F433" s="10"/>
      <c r="G433" s="28"/>
    </row>
    <row r="434" spans="1:7" ht="16.95" customHeight="1" x14ac:dyDescent="0.25">
      <c r="A434" s="7"/>
      <c r="B434" s="7"/>
      <c r="C434" s="8"/>
      <c r="D434" s="9"/>
      <c r="E434" s="10"/>
      <c r="F434" s="10"/>
      <c r="G434" s="28"/>
    </row>
    <row r="435" spans="1:7" ht="16.95" customHeight="1" x14ac:dyDescent="0.25">
      <c r="A435" s="7"/>
      <c r="B435" s="7"/>
      <c r="C435" s="8"/>
      <c r="D435" s="9"/>
      <c r="E435" s="10"/>
      <c r="F435" s="10"/>
      <c r="G435" s="28"/>
    </row>
    <row r="436" spans="1:7" ht="16.95" customHeight="1" x14ac:dyDescent="0.25">
      <c r="A436" s="7"/>
      <c r="B436" s="7"/>
      <c r="C436" s="8"/>
      <c r="D436" s="9"/>
      <c r="E436" s="10"/>
      <c r="F436" s="10"/>
      <c r="G436" s="28"/>
    </row>
    <row r="437" spans="1:7" ht="16.95" customHeight="1" x14ac:dyDescent="0.25">
      <c r="A437" s="7"/>
      <c r="B437" s="7"/>
      <c r="C437" s="8"/>
      <c r="D437" s="9"/>
      <c r="E437" s="10"/>
      <c r="F437" s="10"/>
      <c r="G437" s="28"/>
    </row>
    <row r="438" spans="1:7" ht="16.95" customHeight="1" x14ac:dyDescent="0.25">
      <c r="A438" s="7"/>
      <c r="B438" s="7"/>
      <c r="C438" s="8"/>
      <c r="D438" s="9"/>
      <c r="E438" s="10"/>
      <c r="F438" s="10"/>
      <c r="G438" s="28"/>
    </row>
    <row r="439" spans="1:7" ht="16.95" customHeight="1" x14ac:dyDescent="0.25">
      <c r="A439" s="7"/>
      <c r="B439" s="7"/>
      <c r="C439" s="8"/>
      <c r="D439" s="9"/>
      <c r="E439" s="10"/>
      <c r="F439" s="10"/>
      <c r="G439" s="28"/>
    </row>
    <row r="440" spans="1:7" ht="16.95" customHeight="1" x14ac:dyDescent="0.25">
      <c r="A440" s="7"/>
      <c r="B440" s="7"/>
      <c r="C440" s="8"/>
      <c r="D440" s="9"/>
      <c r="E440" s="10"/>
      <c r="F440" s="10"/>
      <c r="G440" s="28"/>
    </row>
    <row r="441" spans="1:7" ht="16.95" customHeight="1" x14ac:dyDescent="0.25">
      <c r="A441" s="7"/>
      <c r="B441" s="7"/>
      <c r="C441" s="8"/>
      <c r="D441" s="9"/>
      <c r="E441" s="10"/>
      <c r="F441" s="10"/>
      <c r="G441" s="28"/>
    </row>
    <row r="442" spans="1:7" ht="16.95" customHeight="1" x14ac:dyDescent="0.25">
      <c r="A442" s="7"/>
      <c r="B442" s="7"/>
      <c r="C442" s="8"/>
      <c r="D442" s="9"/>
      <c r="E442" s="10"/>
      <c r="F442" s="10"/>
      <c r="G442" s="28"/>
    </row>
    <row r="443" spans="1:7" ht="16.95" customHeight="1" x14ac:dyDescent="0.25">
      <c r="A443" s="7"/>
      <c r="B443" s="7"/>
      <c r="C443" s="8"/>
      <c r="D443" s="9"/>
      <c r="E443" s="10"/>
      <c r="F443" s="10"/>
      <c r="G443" s="28"/>
    </row>
    <row r="444" spans="1:7" ht="16.95" customHeight="1" x14ac:dyDescent="0.25">
      <c r="A444" s="7"/>
      <c r="B444" s="7"/>
      <c r="C444" s="8"/>
      <c r="D444" s="9"/>
      <c r="E444" s="10"/>
      <c r="F444" s="10"/>
      <c r="G444" s="28"/>
    </row>
    <row r="445" spans="1:7" ht="16.95" customHeight="1" x14ac:dyDescent="0.25">
      <c r="A445" s="7"/>
      <c r="B445" s="7"/>
      <c r="C445" s="8"/>
      <c r="D445" s="9"/>
      <c r="E445" s="10"/>
      <c r="F445" s="10"/>
      <c r="G445" s="28"/>
    </row>
    <row r="446" spans="1:7" ht="16.95" customHeight="1" x14ac:dyDescent="0.25">
      <c r="A446" s="7"/>
      <c r="B446" s="7"/>
      <c r="C446" s="8"/>
      <c r="D446" s="9"/>
      <c r="E446" s="10"/>
      <c r="F446" s="10"/>
      <c r="G446" s="28"/>
    </row>
    <row r="447" spans="1:7" ht="16.95" customHeight="1" x14ac:dyDescent="0.25">
      <c r="A447" s="7"/>
      <c r="B447" s="7"/>
      <c r="C447" s="8"/>
      <c r="D447" s="9"/>
      <c r="E447" s="10"/>
      <c r="F447" s="10"/>
      <c r="G447" s="28"/>
    </row>
    <row r="448" spans="1:7" ht="16.95" customHeight="1" x14ac:dyDescent="0.25">
      <c r="A448" s="7"/>
      <c r="B448" s="7"/>
      <c r="C448" s="8"/>
      <c r="D448" s="9"/>
      <c r="E448" s="10"/>
      <c r="F448" s="10"/>
      <c r="G448" s="28"/>
    </row>
    <row r="449" spans="1:7" ht="16.95" customHeight="1" x14ac:dyDescent="0.25">
      <c r="A449" s="7"/>
      <c r="B449" s="7"/>
      <c r="C449" s="8"/>
      <c r="D449" s="9"/>
      <c r="E449" s="10"/>
      <c r="F449" s="10"/>
      <c r="G449" s="28"/>
    </row>
    <row r="450" spans="1:7" ht="16.95" customHeight="1" x14ac:dyDescent="0.25">
      <c r="A450" s="7"/>
      <c r="B450" s="7"/>
      <c r="C450" s="8"/>
      <c r="D450" s="9"/>
      <c r="E450" s="10"/>
      <c r="F450" s="10"/>
      <c r="G450" s="28"/>
    </row>
    <row r="451" spans="1:7" ht="16.95" customHeight="1" x14ac:dyDescent="0.25">
      <c r="A451" s="7"/>
      <c r="B451" s="7"/>
      <c r="C451" s="8"/>
      <c r="D451" s="9"/>
      <c r="E451" s="10"/>
      <c r="F451" s="10"/>
      <c r="G451" s="28"/>
    </row>
    <row r="452" spans="1:7" ht="16.95" customHeight="1" x14ac:dyDescent="0.25">
      <c r="A452" s="7"/>
      <c r="B452" s="7"/>
      <c r="C452" s="8"/>
      <c r="D452" s="9"/>
      <c r="E452" s="10"/>
      <c r="F452" s="10"/>
      <c r="G452" s="28"/>
    </row>
    <row r="453" spans="1:7" ht="16.95" customHeight="1" x14ac:dyDescent="0.25">
      <c r="A453" s="7"/>
      <c r="B453" s="7"/>
      <c r="C453" s="8"/>
      <c r="D453" s="9"/>
      <c r="E453" s="10"/>
      <c r="F453" s="10"/>
      <c r="G453" s="28"/>
    </row>
    <row r="454" spans="1:7" ht="16.95" customHeight="1" x14ac:dyDescent="0.25">
      <c r="A454" s="7"/>
      <c r="B454" s="7"/>
      <c r="C454" s="8"/>
      <c r="D454" s="9"/>
      <c r="E454" s="10"/>
      <c r="F454" s="10"/>
      <c r="G454" s="28"/>
    </row>
    <row r="455" spans="1:7" ht="16.95" customHeight="1" x14ac:dyDescent="0.25">
      <c r="A455" s="7"/>
      <c r="B455" s="7"/>
      <c r="C455" s="8"/>
      <c r="D455" s="9"/>
      <c r="E455" s="10"/>
      <c r="F455" s="10"/>
      <c r="G455" s="28"/>
    </row>
    <row r="456" spans="1:7" ht="16.95" customHeight="1" x14ac:dyDescent="0.25">
      <c r="A456" s="7"/>
      <c r="B456" s="7"/>
      <c r="C456" s="8"/>
      <c r="D456" s="9"/>
      <c r="E456" s="10"/>
      <c r="F456" s="10"/>
      <c r="G456" s="28"/>
    </row>
    <row r="457" spans="1:7" ht="16.95" customHeight="1" x14ac:dyDescent="0.25">
      <c r="A457" s="7"/>
      <c r="B457" s="7"/>
      <c r="C457" s="8"/>
      <c r="D457" s="9"/>
      <c r="E457" s="10"/>
      <c r="F457" s="10"/>
      <c r="G457" s="28"/>
    </row>
    <row r="458" spans="1:7" ht="16.95" customHeight="1" x14ac:dyDescent="0.25">
      <c r="A458" s="7"/>
      <c r="B458" s="7"/>
      <c r="C458" s="8"/>
      <c r="D458" s="9"/>
      <c r="E458" s="10"/>
      <c r="F458" s="10"/>
      <c r="G458" s="28"/>
    </row>
    <row r="459" spans="1:7" ht="16.95" customHeight="1" x14ac:dyDescent="0.25">
      <c r="A459" s="7"/>
      <c r="B459" s="7"/>
      <c r="C459" s="8"/>
      <c r="D459" s="9"/>
      <c r="E459" s="10"/>
      <c r="F459" s="10"/>
      <c r="G459" s="28"/>
    </row>
    <row r="460" spans="1:7" ht="16.95" customHeight="1" x14ac:dyDescent="0.25">
      <c r="A460" s="7"/>
      <c r="B460" s="7"/>
      <c r="C460" s="8"/>
      <c r="D460" s="9"/>
      <c r="E460" s="10"/>
      <c r="F460" s="10"/>
      <c r="G460" s="28"/>
    </row>
    <row r="461" spans="1:7" ht="16.95" customHeight="1" x14ac:dyDescent="0.25">
      <c r="A461" s="7"/>
      <c r="B461" s="7"/>
      <c r="C461" s="8"/>
      <c r="D461" s="9"/>
      <c r="E461" s="10"/>
      <c r="F461" s="10"/>
      <c r="G461" s="28"/>
    </row>
    <row r="462" spans="1:7" ht="16.95" customHeight="1" x14ac:dyDescent="0.25">
      <c r="A462" s="7"/>
      <c r="B462" s="7"/>
      <c r="C462" s="8"/>
      <c r="D462" s="9"/>
      <c r="E462" s="10"/>
      <c r="F462" s="10"/>
      <c r="G462" s="28"/>
    </row>
    <row r="463" spans="1:7" ht="16.95" customHeight="1" x14ac:dyDescent="0.25">
      <c r="A463" s="7"/>
      <c r="B463" s="7"/>
      <c r="C463" s="8"/>
      <c r="D463" s="9"/>
      <c r="E463" s="10"/>
      <c r="F463" s="10"/>
      <c r="G463" s="28"/>
    </row>
    <row r="464" spans="1:7" ht="16.95" customHeight="1" x14ac:dyDescent="0.25">
      <c r="A464" s="7"/>
      <c r="B464" s="7"/>
      <c r="C464" s="8"/>
      <c r="D464" s="9"/>
      <c r="E464" s="10"/>
      <c r="F464" s="10"/>
      <c r="G464" s="28"/>
    </row>
    <row r="465" spans="1:7" ht="16.95" customHeight="1" x14ac:dyDescent="0.25">
      <c r="A465" s="7"/>
      <c r="B465" s="7"/>
      <c r="C465" s="8"/>
      <c r="D465" s="9"/>
      <c r="E465" s="10"/>
      <c r="F465" s="10"/>
      <c r="G465" s="28"/>
    </row>
    <row r="466" spans="1:7" ht="16.95" customHeight="1" x14ac:dyDescent="0.25">
      <c r="A466" s="7"/>
      <c r="B466" s="7"/>
      <c r="C466" s="8"/>
      <c r="D466" s="9"/>
      <c r="E466" s="10"/>
      <c r="F466" s="10"/>
      <c r="G466" s="28"/>
    </row>
    <row r="467" spans="1:7" ht="16.95" customHeight="1" x14ac:dyDescent="0.25">
      <c r="A467" s="7"/>
      <c r="B467" s="7"/>
      <c r="C467" s="8"/>
      <c r="D467" s="9"/>
      <c r="E467" s="10"/>
      <c r="F467" s="10"/>
      <c r="G467" s="28"/>
    </row>
    <row r="468" spans="1:7" ht="18" customHeight="1" x14ac:dyDescent="0.25">
      <c r="A468" s="7"/>
      <c r="B468" s="7"/>
      <c r="C468" s="8"/>
      <c r="D468" s="9"/>
      <c r="E468" s="10"/>
      <c r="F468" s="10"/>
      <c r="G468" s="28"/>
    </row>
    <row r="469" spans="1:7" x14ac:dyDescent="0.25">
      <c r="A469" s="7"/>
      <c r="B469" s="7"/>
      <c r="C469" s="8"/>
      <c r="D469" s="9"/>
      <c r="E469" s="10"/>
      <c r="F469" s="10"/>
      <c r="G469" s="28"/>
    </row>
    <row r="470" spans="1:7" x14ac:dyDescent="0.25">
      <c r="A470" s="7"/>
      <c r="B470" s="7"/>
      <c r="C470" s="8"/>
      <c r="D470" s="9"/>
      <c r="E470" s="10"/>
      <c r="F470" s="10"/>
      <c r="G470" s="28"/>
    </row>
    <row r="471" spans="1:7" x14ac:dyDescent="0.25">
      <c r="A471" s="7"/>
      <c r="B471" s="7"/>
      <c r="C471" s="8"/>
      <c r="D471" s="9"/>
      <c r="E471" s="10"/>
      <c r="F471" s="10"/>
      <c r="G471" s="28"/>
    </row>
    <row r="472" spans="1:7" x14ac:dyDescent="0.25">
      <c r="A472" s="7"/>
      <c r="B472" s="7"/>
      <c r="C472" s="8"/>
      <c r="D472" s="9"/>
      <c r="E472" s="9"/>
      <c r="F472" s="9"/>
      <c r="G472" s="28"/>
    </row>
  </sheetData>
  <mergeCells count="7">
    <mergeCell ref="E7:F7"/>
    <mergeCell ref="E6:F6"/>
    <mergeCell ref="A1:G1"/>
    <mergeCell ref="A5:G5"/>
    <mergeCell ref="A4:G4"/>
    <mergeCell ref="B2:G2"/>
    <mergeCell ref="B3:G3"/>
  </mergeCells>
  <phoneticPr fontId="0" type="noConversion"/>
  <printOptions gridLines="1"/>
  <pageMargins left="0.5" right="0.5" top="0.5" bottom="0.5" header="0.25" footer="0.25"/>
  <pageSetup scale="85" fitToHeight="0" orientation="landscape" r:id="rId1"/>
  <headerFooter alignWithMargins="0">
    <oddFooter>&amp;LNote: Multiple expenses or "Itemized/Invoice Amounts" may be paid by one check. The total "Check Amount" will appear for each "Itemized/Invoice Amount" paid by the check.&amp;RPage &amp;P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5"/>
  <sheetViews>
    <sheetView zoomScale="130" zoomScaleNormal="130" zoomScalePageLayoutView="130" workbookViewId="0">
      <selection activeCell="A2" sqref="A2:K70"/>
    </sheetView>
  </sheetViews>
  <sheetFormatPr defaultColWidth="9.140625" defaultRowHeight="13.2" x14ac:dyDescent="0.25"/>
  <cols>
    <col min="1" max="1" width="21.140625" style="1" customWidth="1"/>
    <col min="2" max="2" width="16.85546875" style="1" bestFit="1" customWidth="1"/>
    <col min="3" max="3" width="17.140625" style="1" customWidth="1"/>
    <col min="4" max="4" width="22.85546875" style="1" bestFit="1" customWidth="1"/>
    <col min="5" max="5" width="26" style="1" bestFit="1" customWidth="1"/>
    <col min="6" max="6" width="35.140625" style="1" bestFit="1" customWidth="1"/>
    <col min="7" max="7" width="25.140625" style="1" bestFit="1" customWidth="1"/>
    <col min="8" max="8" width="15.85546875" style="1" customWidth="1"/>
    <col min="9" max="10" width="9.140625" style="1"/>
    <col min="11" max="11" width="13.85546875" style="1" bestFit="1" customWidth="1"/>
    <col min="12" max="16384" width="9.140625" style="1"/>
  </cols>
  <sheetData>
    <row r="1" spans="1:11" x14ac:dyDescent="0.25">
      <c r="A1" s="15" t="s">
        <v>8</v>
      </c>
      <c r="B1" s="15" t="s">
        <v>9</v>
      </c>
      <c r="C1" s="15" t="s">
        <v>10</v>
      </c>
      <c r="D1" s="15" t="s">
        <v>11</v>
      </c>
      <c r="E1" s="15" t="s">
        <v>12</v>
      </c>
      <c r="F1" s="15" t="s">
        <v>13</v>
      </c>
      <c r="G1" s="15" t="s">
        <v>14</v>
      </c>
      <c r="H1" s="15" t="s">
        <v>7</v>
      </c>
      <c r="I1" s="15" t="s">
        <v>15</v>
      </c>
      <c r="J1" s="15" t="s">
        <v>16</v>
      </c>
      <c r="K1" s="15" t="s">
        <v>17</v>
      </c>
    </row>
    <row r="2" spans="1:11" x14ac:dyDescent="0.25">
      <c r="A2" s="33">
        <v>5776284</v>
      </c>
      <c r="B2" s="33" t="s">
        <v>22</v>
      </c>
      <c r="C2" s="33" t="s">
        <v>23</v>
      </c>
      <c r="D2" s="33" t="s">
        <v>24</v>
      </c>
      <c r="E2" s="34">
        <v>44200</v>
      </c>
      <c r="F2" s="33" t="s">
        <v>25</v>
      </c>
      <c r="G2" s="33" t="s">
        <v>26</v>
      </c>
      <c r="H2" s="35">
        <v>79.52</v>
      </c>
      <c r="I2" s="33" t="s">
        <v>27</v>
      </c>
      <c r="J2" s="33" t="s">
        <v>25</v>
      </c>
      <c r="K2" s="33" t="s">
        <v>28</v>
      </c>
    </row>
    <row r="3" spans="1:11" x14ac:dyDescent="0.25">
      <c r="A3" s="33">
        <v>5788170</v>
      </c>
      <c r="B3" s="33" t="s">
        <v>22</v>
      </c>
      <c r="C3" s="33" t="s">
        <v>29</v>
      </c>
      <c r="D3" s="33" t="s">
        <v>30</v>
      </c>
      <c r="E3" s="34">
        <v>44207</v>
      </c>
      <c r="F3" s="33" t="s">
        <v>25</v>
      </c>
      <c r="G3" s="33" t="s">
        <v>31</v>
      </c>
      <c r="H3" s="35">
        <v>2125</v>
      </c>
      <c r="I3" s="33" t="s">
        <v>27</v>
      </c>
      <c r="J3" s="33" t="s">
        <v>25</v>
      </c>
      <c r="K3" s="33" t="s">
        <v>28</v>
      </c>
    </row>
    <row r="4" spans="1:11" x14ac:dyDescent="0.25">
      <c r="A4" s="33">
        <v>5795051</v>
      </c>
      <c r="B4" s="33" t="s">
        <v>22</v>
      </c>
      <c r="C4" s="33" t="s">
        <v>32</v>
      </c>
      <c r="D4" s="33" t="s">
        <v>33</v>
      </c>
      <c r="E4" s="34">
        <v>44209</v>
      </c>
      <c r="F4" s="33" t="s">
        <v>25</v>
      </c>
      <c r="G4" s="33" t="s">
        <v>34</v>
      </c>
      <c r="H4" s="35">
        <v>36.229999999999997</v>
      </c>
      <c r="I4" s="33" t="s">
        <v>27</v>
      </c>
      <c r="J4" s="33" t="s">
        <v>25</v>
      </c>
      <c r="K4" s="33" t="s">
        <v>28</v>
      </c>
    </row>
    <row r="5" spans="1:11" x14ac:dyDescent="0.25">
      <c r="A5" s="33">
        <v>5795052</v>
      </c>
      <c r="B5" s="33" t="s">
        <v>22</v>
      </c>
      <c r="C5" s="33" t="s">
        <v>32</v>
      </c>
      <c r="D5" s="33" t="s">
        <v>35</v>
      </c>
      <c r="E5" s="34">
        <v>44209</v>
      </c>
      <c r="F5" s="33" t="s">
        <v>25</v>
      </c>
      <c r="G5" s="33" t="s">
        <v>36</v>
      </c>
      <c r="H5" s="35">
        <v>100.42</v>
      </c>
      <c r="I5" s="33" t="s">
        <v>27</v>
      </c>
      <c r="J5" s="33" t="s">
        <v>25</v>
      </c>
      <c r="K5" s="33" t="s">
        <v>28</v>
      </c>
    </row>
    <row r="6" spans="1:11" x14ac:dyDescent="0.25">
      <c r="A6" s="33">
        <v>5795053</v>
      </c>
      <c r="B6" s="33" t="s">
        <v>22</v>
      </c>
      <c r="C6" s="33" t="s">
        <v>37</v>
      </c>
      <c r="D6" s="33" t="s">
        <v>38</v>
      </c>
      <c r="E6" s="34">
        <v>44209</v>
      </c>
      <c r="F6" s="33" t="s">
        <v>25</v>
      </c>
      <c r="G6" s="33" t="s">
        <v>39</v>
      </c>
      <c r="H6" s="35">
        <v>18.600000000000001</v>
      </c>
      <c r="I6" s="33" t="s">
        <v>27</v>
      </c>
      <c r="J6" s="33" t="s">
        <v>25</v>
      </c>
      <c r="K6" s="33" t="s">
        <v>28</v>
      </c>
    </row>
    <row r="7" spans="1:11" x14ac:dyDescent="0.25">
      <c r="A7" s="33">
        <v>5795054</v>
      </c>
      <c r="B7" s="33" t="s">
        <v>22</v>
      </c>
      <c r="C7" s="33" t="s">
        <v>40</v>
      </c>
      <c r="D7" s="33" t="s">
        <v>41</v>
      </c>
      <c r="E7" s="34">
        <v>44209</v>
      </c>
      <c r="F7" s="33" t="s">
        <v>25</v>
      </c>
      <c r="G7" s="33" t="s">
        <v>42</v>
      </c>
      <c r="H7" s="35">
        <v>217.54</v>
      </c>
      <c r="I7" s="33" t="s">
        <v>27</v>
      </c>
      <c r="J7" s="33" t="s">
        <v>25</v>
      </c>
      <c r="K7" s="33" t="s">
        <v>28</v>
      </c>
    </row>
    <row r="8" spans="1:11" x14ac:dyDescent="0.25">
      <c r="A8" s="33">
        <v>5795055</v>
      </c>
      <c r="B8" s="33" t="s">
        <v>22</v>
      </c>
      <c r="C8" s="33" t="s">
        <v>43</v>
      </c>
      <c r="D8" s="33" t="s">
        <v>44</v>
      </c>
      <c r="E8" s="34">
        <v>44209</v>
      </c>
      <c r="F8" s="33" t="s">
        <v>25</v>
      </c>
      <c r="G8" s="33" t="s">
        <v>45</v>
      </c>
      <c r="H8" s="35">
        <v>273.82</v>
      </c>
      <c r="I8" s="33" t="s">
        <v>27</v>
      </c>
      <c r="J8" s="33" t="s">
        <v>25</v>
      </c>
      <c r="K8" s="33" t="s">
        <v>28</v>
      </c>
    </row>
    <row r="9" spans="1:11" x14ac:dyDescent="0.25">
      <c r="A9" s="33">
        <v>5795056</v>
      </c>
      <c r="B9" s="33" t="s">
        <v>22</v>
      </c>
      <c r="C9" s="33" t="s">
        <v>46</v>
      </c>
      <c r="D9" s="33" t="s">
        <v>47</v>
      </c>
      <c r="E9" s="34">
        <v>44209</v>
      </c>
      <c r="F9" s="33" t="s">
        <v>25</v>
      </c>
      <c r="G9" s="33" t="s">
        <v>48</v>
      </c>
      <c r="H9" s="35">
        <v>811.58</v>
      </c>
      <c r="I9" s="33" t="s">
        <v>27</v>
      </c>
      <c r="J9" s="33" t="s">
        <v>25</v>
      </c>
      <c r="K9" s="33" t="s">
        <v>28</v>
      </c>
    </row>
    <row r="10" spans="1:11" x14ac:dyDescent="0.25">
      <c r="A10" s="33">
        <v>5795057</v>
      </c>
      <c r="B10" s="33" t="s">
        <v>22</v>
      </c>
      <c r="C10" s="33" t="s">
        <v>49</v>
      </c>
      <c r="D10" s="33" t="s">
        <v>50</v>
      </c>
      <c r="E10" s="34">
        <v>44209</v>
      </c>
      <c r="F10" s="33" t="s">
        <v>25</v>
      </c>
      <c r="G10" s="33" t="s">
        <v>51</v>
      </c>
      <c r="H10" s="35">
        <v>139.74</v>
      </c>
      <c r="I10" s="33" t="s">
        <v>27</v>
      </c>
      <c r="J10" s="33" t="s">
        <v>25</v>
      </c>
      <c r="K10" s="33" t="s">
        <v>28</v>
      </c>
    </row>
    <row r="11" spans="1:11" x14ac:dyDescent="0.25">
      <c r="A11" s="33">
        <v>5795058</v>
      </c>
      <c r="B11" s="33" t="s">
        <v>22</v>
      </c>
      <c r="C11" s="33" t="s">
        <v>52</v>
      </c>
      <c r="D11" s="33" t="s">
        <v>53</v>
      </c>
      <c r="E11" s="34">
        <v>44209</v>
      </c>
      <c r="F11" s="33" t="s">
        <v>25</v>
      </c>
      <c r="G11" s="33" t="s">
        <v>54</v>
      </c>
      <c r="H11" s="35">
        <v>11057.5</v>
      </c>
      <c r="I11" s="33" t="s">
        <v>27</v>
      </c>
      <c r="J11" s="33" t="s">
        <v>25</v>
      </c>
      <c r="K11" s="33" t="s">
        <v>28</v>
      </c>
    </row>
    <row r="12" spans="1:11" x14ac:dyDescent="0.25">
      <c r="A12" s="33">
        <v>5795059</v>
      </c>
      <c r="B12" s="33" t="s">
        <v>22</v>
      </c>
      <c r="C12" s="33" t="s">
        <v>55</v>
      </c>
      <c r="D12" s="33" t="s">
        <v>56</v>
      </c>
      <c r="E12" s="34">
        <v>44209</v>
      </c>
      <c r="F12" s="33" t="s">
        <v>25</v>
      </c>
      <c r="G12" s="33" t="s">
        <v>57</v>
      </c>
      <c r="H12" s="35">
        <v>450</v>
      </c>
      <c r="I12" s="33" t="s">
        <v>27</v>
      </c>
      <c r="J12" s="33" t="s">
        <v>25</v>
      </c>
      <c r="K12" s="33" t="s">
        <v>28</v>
      </c>
    </row>
    <row r="13" spans="1:11" x14ac:dyDescent="0.25">
      <c r="A13" s="33">
        <v>5795060</v>
      </c>
      <c r="B13" s="33" t="s">
        <v>22</v>
      </c>
      <c r="C13" s="33" t="s">
        <v>58</v>
      </c>
      <c r="D13" s="33" t="s">
        <v>59</v>
      </c>
      <c r="E13" s="34">
        <v>44209</v>
      </c>
      <c r="F13" s="33" t="s">
        <v>25</v>
      </c>
      <c r="G13" s="33" t="s">
        <v>60</v>
      </c>
      <c r="H13" s="35">
        <v>353.5</v>
      </c>
      <c r="I13" s="33" t="s">
        <v>27</v>
      </c>
      <c r="J13" s="33" t="s">
        <v>25</v>
      </c>
      <c r="K13" s="33" t="s">
        <v>28</v>
      </c>
    </row>
    <row r="14" spans="1:11" x14ac:dyDescent="0.25">
      <c r="A14" s="33">
        <v>5795061</v>
      </c>
      <c r="B14" s="33" t="s">
        <v>22</v>
      </c>
      <c r="C14" s="33" t="s">
        <v>61</v>
      </c>
      <c r="D14" s="33" t="s">
        <v>62</v>
      </c>
      <c r="E14" s="34">
        <v>44209</v>
      </c>
      <c r="F14" s="33" t="s">
        <v>25</v>
      </c>
      <c r="G14" s="33" t="s">
        <v>63</v>
      </c>
      <c r="H14" s="35">
        <v>33.630000000000003</v>
      </c>
      <c r="I14" s="33" t="s">
        <v>27</v>
      </c>
      <c r="J14" s="33" t="s">
        <v>25</v>
      </c>
      <c r="K14" s="33" t="s">
        <v>28</v>
      </c>
    </row>
    <row r="15" spans="1:11" x14ac:dyDescent="0.25">
      <c r="A15" s="33">
        <v>5795062</v>
      </c>
      <c r="B15" s="33" t="s">
        <v>22</v>
      </c>
      <c r="C15" s="33" t="s">
        <v>64</v>
      </c>
      <c r="D15" s="33" t="s">
        <v>65</v>
      </c>
      <c r="E15" s="34">
        <v>44209</v>
      </c>
      <c r="F15" s="33" t="s">
        <v>25</v>
      </c>
      <c r="G15" s="33" t="s">
        <v>66</v>
      </c>
      <c r="H15" s="35">
        <v>24.69</v>
      </c>
      <c r="I15" s="33" t="s">
        <v>27</v>
      </c>
      <c r="J15" s="33" t="s">
        <v>25</v>
      </c>
      <c r="K15" s="33" t="s">
        <v>28</v>
      </c>
    </row>
    <row r="16" spans="1:11" x14ac:dyDescent="0.25">
      <c r="A16" s="33">
        <v>5795063</v>
      </c>
      <c r="B16" s="33" t="s">
        <v>22</v>
      </c>
      <c r="C16" s="33" t="s">
        <v>64</v>
      </c>
      <c r="D16" s="33" t="s">
        <v>67</v>
      </c>
      <c r="E16" s="34">
        <v>44209</v>
      </c>
      <c r="F16" s="33" t="s">
        <v>25</v>
      </c>
      <c r="G16" s="33" t="s">
        <v>68</v>
      </c>
      <c r="H16" s="35">
        <v>31.73</v>
      </c>
      <c r="I16" s="33" t="s">
        <v>27</v>
      </c>
      <c r="J16" s="33" t="s">
        <v>25</v>
      </c>
      <c r="K16" s="33" t="s">
        <v>28</v>
      </c>
    </row>
    <row r="17" spans="1:11" x14ac:dyDescent="0.25">
      <c r="A17" s="33">
        <v>5795064</v>
      </c>
      <c r="B17" s="33" t="s">
        <v>22</v>
      </c>
      <c r="C17" s="33" t="s">
        <v>69</v>
      </c>
      <c r="D17" s="33" t="s">
        <v>70</v>
      </c>
      <c r="E17" s="34">
        <v>44209</v>
      </c>
      <c r="F17" s="33" t="s">
        <v>25</v>
      </c>
      <c r="G17" s="33" t="s">
        <v>71</v>
      </c>
      <c r="H17" s="35">
        <v>2429.12</v>
      </c>
      <c r="I17" s="33" t="s">
        <v>27</v>
      </c>
      <c r="J17" s="33" t="s">
        <v>25</v>
      </c>
      <c r="K17" s="33" t="s">
        <v>28</v>
      </c>
    </row>
    <row r="18" spans="1:11" x14ac:dyDescent="0.25">
      <c r="A18" s="33">
        <v>5795065</v>
      </c>
      <c r="B18" s="33" t="s">
        <v>22</v>
      </c>
      <c r="C18" s="33" t="s">
        <v>72</v>
      </c>
      <c r="D18" s="33" t="s">
        <v>73</v>
      </c>
      <c r="E18" s="34">
        <v>44209</v>
      </c>
      <c r="F18" s="33" t="s">
        <v>25</v>
      </c>
      <c r="G18" s="33" t="s">
        <v>74</v>
      </c>
      <c r="H18" s="35">
        <v>2601.4899999999998</v>
      </c>
      <c r="I18" s="33" t="s">
        <v>27</v>
      </c>
      <c r="J18" s="33" t="s">
        <v>25</v>
      </c>
      <c r="K18" s="33" t="s">
        <v>28</v>
      </c>
    </row>
    <row r="19" spans="1:11" x14ac:dyDescent="0.25">
      <c r="A19" s="33">
        <v>5831040</v>
      </c>
      <c r="B19" s="33" t="s">
        <v>22</v>
      </c>
      <c r="C19" s="33" t="s">
        <v>32</v>
      </c>
      <c r="D19" s="33" t="s">
        <v>75</v>
      </c>
      <c r="E19" s="34">
        <v>44225</v>
      </c>
      <c r="F19" s="33" t="s">
        <v>25</v>
      </c>
      <c r="G19" s="33" t="s">
        <v>76</v>
      </c>
      <c r="H19" s="35">
        <v>104.33</v>
      </c>
      <c r="I19" s="33" t="s">
        <v>27</v>
      </c>
      <c r="J19" s="33" t="s">
        <v>25</v>
      </c>
      <c r="K19" s="33" t="s">
        <v>28</v>
      </c>
    </row>
    <row r="20" spans="1:11" x14ac:dyDescent="0.25">
      <c r="A20" s="33">
        <v>5831041</v>
      </c>
      <c r="B20" s="33" t="s">
        <v>22</v>
      </c>
      <c r="C20" s="33" t="s">
        <v>40</v>
      </c>
      <c r="D20" s="33" t="s">
        <v>77</v>
      </c>
      <c r="E20" s="34">
        <v>44225</v>
      </c>
      <c r="F20" s="33" t="s">
        <v>25</v>
      </c>
      <c r="G20" s="33" t="s">
        <v>78</v>
      </c>
      <c r="H20" s="35">
        <v>217.54</v>
      </c>
      <c r="I20" s="33" t="s">
        <v>27</v>
      </c>
      <c r="J20" s="33" t="s">
        <v>25</v>
      </c>
      <c r="K20" s="33" t="s">
        <v>28</v>
      </c>
    </row>
    <row r="21" spans="1:11" x14ac:dyDescent="0.25">
      <c r="A21" s="33">
        <v>5831042</v>
      </c>
      <c r="B21" s="33" t="s">
        <v>22</v>
      </c>
      <c r="C21" s="33" t="s">
        <v>46</v>
      </c>
      <c r="D21" s="33" t="s">
        <v>79</v>
      </c>
      <c r="E21" s="34">
        <v>44225</v>
      </c>
      <c r="F21" s="33" t="s">
        <v>25</v>
      </c>
      <c r="G21" s="33" t="s">
        <v>80</v>
      </c>
      <c r="H21" s="35">
        <v>1461.6</v>
      </c>
      <c r="I21" s="33" t="s">
        <v>27</v>
      </c>
      <c r="J21" s="33" t="s">
        <v>25</v>
      </c>
      <c r="K21" s="33" t="s">
        <v>28</v>
      </c>
    </row>
    <row r="22" spans="1:11" x14ac:dyDescent="0.25">
      <c r="A22" s="33">
        <v>5831043</v>
      </c>
      <c r="B22" s="33" t="s">
        <v>22</v>
      </c>
      <c r="C22" s="33" t="s">
        <v>81</v>
      </c>
      <c r="D22" s="33" t="s">
        <v>82</v>
      </c>
      <c r="E22" s="34">
        <v>44225</v>
      </c>
      <c r="F22" s="33" t="s">
        <v>25</v>
      </c>
      <c r="G22" s="33" t="s">
        <v>83</v>
      </c>
      <c r="H22" s="35">
        <v>1950</v>
      </c>
      <c r="I22" s="33" t="s">
        <v>27</v>
      </c>
      <c r="J22" s="33" t="s">
        <v>25</v>
      </c>
      <c r="K22" s="33" t="s">
        <v>28</v>
      </c>
    </row>
    <row r="23" spans="1:11" x14ac:dyDescent="0.25">
      <c r="A23" s="33">
        <v>5831044</v>
      </c>
      <c r="B23" s="33" t="s">
        <v>22</v>
      </c>
      <c r="C23" s="33" t="s">
        <v>84</v>
      </c>
      <c r="D23" s="33" t="s">
        <v>85</v>
      </c>
      <c r="E23" s="34">
        <v>44225</v>
      </c>
      <c r="F23" s="33" t="s">
        <v>25</v>
      </c>
      <c r="G23" s="33" t="s">
        <v>86</v>
      </c>
      <c r="H23" s="35">
        <v>712.66</v>
      </c>
      <c r="I23" s="33" t="s">
        <v>27</v>
      </c>
      <c r="J23" s="33" t="s">
        <v>25</v>
      </c>
      <c r="K23" s="33" t="s">
        <v>28</v>
      </c>
    </row>
    <row r="24" spans="1:11" x14ac:dyDescent="0.25">
      <c r="A24" s="33">
        <v>5831045</v>
      </c>
      <c r="B24" s="33" t="s">
        <v>22</v>
      </c>
      <c r="C24" s="33" t="s">
        <v>58</v>
      </c>
      <c r="D24" s="33" t="s">
        <v>87</v>
      </c>
      <c r="E24" s="34">
        <v>44225</v>
      </c>
      <c r="F24" s="33" t="s">
        <v>25</v>
      </c>
      <c r="G24" s="33" t="s">
        <v>88</v>
      </c>
      <c r="H24" s="35">
        <v>932</v>
      </c>
      <c r="I24" s="33" t="s">
        <v>27</v>
      </c>
      <c r="J24" s="33" t="s">
        <v>25</v>
      </c>
      <c r="K24" s="33" t="s">
        <v>28</v>
      </c>
    </row>
    <row r="25" spans="1:11" x14ac:dyDescent="0.25">
      <c r="A25" s="33">
        <v>5831046</v>
      </c>
      <c r="B25" s="33" t="s">
        <v>22</v>
      </c>
      <c r="C25" s="33" t="s">
        <v>89</v>
      </c>
      <c r="D25" s="33" t="s">
        <v>90</v>
      </c>
      <c r="E25" s="34">
        <v>44225</v>
      </c>
      <c r="F25" s="33" t="s">
        <v>25</v>
      </c>
      <c r="G25" s="33" t="s">
        <v>91</v>
      </c>
      <c r="H25" s="35">
        <v>9204</v>
      </c>
      <c r="I25" s="33" t="s">
        <v>27</v>
      </c>
      <c r="J25" s="33" t="s">
        <v>25</v>
      </c>
      <c r="K25" s="33" t="s">
        <v>28</v>
      </c>
    </row>
    <row r="26" spans="1:11" x14ac:dyDescent="0.25">
      <c r="A26" s="33">
        <v>5831047</v>
      </c>
      <c r="B26" s="33" t="s">
        <v>22</v>
      </c>
      <c r="C26" s="33" t="s">
        <v>92</v>
      </c>
      <c r="D26" s="33" t="s">
        <v>93</v>
      </c>
      <c r="E26" s="34">
        <v>44225</v>
      </c>
      <c r="F26" s="33" t="s">
        <v>25</v>
      </c>
      <c r="G26" s="33" t="s">
        <v>94</v>
      </c>
      <c r="H26" s="35">
        <v>3493.75</v>
      </c>
      <c r="I26" s="33" t="s">
        <v>27</v>
      </c>
      <c r="J26" s="33" t="s">
        <v>25</v>
      </c>
      <c r="K26" s="33" t="s">
        <v>28</v>
      </c>
    </row>
    <row r="27" spans="1:11" x14ac:dyDescent="0.25">
      <c r="A27" s="33">
        <v>5831048</v>
      </c>
      <c r="B27" s="33" t="s">
        <v>22</v>
      </c>
      <c r="C27" s="33" t="s">
        <v>95</v>
      </c>
      <c r="D27" s="33" t="s">
        <v>96</v>
      </c>
      <c r="E27" s="34">
        <v>44225</v>
      </c>
      <c r="F27" s="33" t="s">
        <v>25</v>
      </c>
      <c r="G27" s="33" t="s">
        <v>97</v>
      </c>
      <c r="H27" s="35">
        <v>270.72000000000003</v>
      </c>
      <c r="I27" s="33" t="s">
        <v>27</v>
      </c>
      <c r="J27" s="33" t="s">
        <v>25</v>
      </c>
      <c r="K27" s="33" t="s">
        <v>28</v>
      </c>
    </row>
    <row r="28" spans="1:11" x14ac:dyDescent="0.25">
      <c r="A28" s="33">
        <v>5831049</v>
      </c>
      <c r="B28" s="33" t="s">
        <v>22</v>
      </c>
      <c r="C28" s="33" t="s">
        <v>98</v>
      </c>
      <c r="D28" s="33" t="s">
        <v>99</v>
      </c>
      <c r="E28" s="34">
        <v>44225</v>
      </c>
      <c r="F28" s="33" t="s">
        <v>25</v>
      </c>
      <c r="G28" s="33" t="s">
        <v>100</v>
      </c>
      <c r="H28" s="35">
        <v>156</v>
      </c>
      <c r="I28" s="33" t="s">
        <v>27</v>
      </c>
      <c r="J28" s="33" t="s">
        <v>25</v>
      </c>
      <c r="K28" s="33" t="s">
        <v>28</v>
      </c>
    </row>
    <row r="29" spans="1:11" x14ac:dyDescent="0.25">
      <c r="A29" s="33">
        <v>5831050</v>
      </c>
      <c r="B29" s="33" t="s">
        <v>22</v>
      </c>
      <c r="C29" s="33" t="s">
        <v>101</v>
      </c>
      <c r="D29" s="33" t="s">
        <v>102</v>
      </c>
      <c r="E29" s="34">
        <v>44225</v>
      </c>
      <c r="F29" s="33" t="s">
        <v>25</v>
      </c>
      <c r="G29" s="33" t="s">
        <v>103</v>
      </c>
      <c r="H29" s="35">
        <v>775</v>
      </c>
      <c r="I29" s="33" t="s">
        <v>27</v>
      </c>
      <c r="J29" s="33" t="s">
        <v>25</v>
      </c>
      <c r="K29" s="33" t="s">
        <v>28</v>
      </c>
    </row>
    <row r="30" spans="1:11" x14ac:dyDescent="0.25">
      <c r="A30" s="33">
        <v>5831051</v>
      </c>
      <c r="B30" s="33" t="s">
        <v>22</v>
      </c>
      <c r="C30" s="33" t="s">
        <v>104</v>
      </c>
      <c r="D30" s="33" t="s">
        <v>105</v>
      </c>
      <c r="E30" s="34">
        <v>44225</v>
      </c>
      <c r="F30" s="33" t="s">
        <v>25</v>
      </c>
      <c r="G30" s="33" t="s">
        <v>106</v>
      </c>
      <c r="H30" s="35">
        <v>540</v>
      </c>
      <c r="I30" s="33" t="s">
        <v>27</v>
      </c>
      <c r="J30" s="33" t="s">
        <v>25</v>
      </c>
      <c r="K30" s="33" t="s">
        <v>28</v>
      </c>
    </row>
    <row r="31" spans="1:11" x14ac:dyDescent="0.25">
      <c r="A31" s="33">
        <v>5842245</v>
      </c>
      <c r="B31" s="33" t="s">
        <v>22</v>
      </c>
      <c r="C31" s="33" t="s">
        <v>107</v>
      </c>
      <c r="D31" s="33" t="s">
        <v>108</v>
      </c>
      <c r="E31" s="34">
        <v>44209</v>
      </c>
      <c r="F31" s="33" t="s">
        <v>109</v>
      </c>
      <c r="G31" s="33" t="s">
        <v>25</v>
      </c>
      <c r="H31" s="35">
        <v>1931.14</v>
      </c>
      <c r="I31" s="33" t="s">
        <v>110</v>
      </c>
      <c r="J31" s="33" t="s">
        <v>25</v>
      </c>
      <c r="K31" s="33" t="s">
        <v>28</v>
      </c>
    </row>
    <row r="32" spans="1:11" x14ac:dyDescent="0.25">
      <c r="A32" s="33">
        <v>5842246</v>
      </c>
      <c r="B32" s="33" t="s">
        <v>22</v>
      </c>
      <c r="C32" s="33" t="s">
        <v>111</v>
      </c>
      <c r="D32" s="33" t="s">
        <v>112</v>
      </c>
      <c r="E32" s="34">
        <v>44217</v>
      </c>
      <c r="F32" s="33" t="s">
        <v>113</v>
      </c>
      <c r="G32" s="33" t="s">
        <v>25</v>
      </c>
      <c r="H32" s="35">
        <v>5859.95</v>
      </c>
      <c r="I32" s="33" t="s">
        <v>110</v>
      </c>
      <c r="J32" s="33" t="s">
        <v>25</v>
      </c>
      <c r="K32" s="33" t="s">
        <v>28</v>
      </c>
    </row>
    <row r="33" spans="1:11" x14ac:dyDescent="0.25">
      <c r="A33" s="33">
        <v>5829500</v>
      </c>
      <c r="B33" s="33" t="s">
        <v>22</v>
      </c>
      <c r="C33" s="33" t="s">
        <v>114</v>
      </c>
      <c r="D33" s="33" t="s">
        <v>115</v>
      </c>
      <c r="E33" s="34">
        <v>44222</v>
      </c>
      <c r="F33" s="33" t="s">
        <v>116</v>
      </c>
      <c r="G33" s="33" t="s">
        <v>25</v>
      </c>
      <c r="H33" s="35">
        <v>58.52</v>
      </c>
      <c r="I33" s="33" t="s">
        <v>117</v>
      </c>
      <c r="J33" s="33" t="s">
        <v>25</v>
      </c>
      <c r="K33" s="33" t="s">
        <v>118</v>
      </c>
    </row>
    <row r="34" spans="1:11" x14ac:dyDescent="0.25">
      <c r="A34" s="33">
        <v>5829484</v>
      </c>
      <c r="B34" s="33" t="s">
        <v>22</v>
      </c>
      <c r="C34" s="33" t="s">
        <v>119</v>
      </c>
      <c r="D34" s="33" t="s">
        <v>115</v>
      </c>
      <c r="E34" s="34">
        <v>44222</v>
      </c>
      <c r="F34" s="33" t="s">
        <v>120</v>
      </c>
      <c r="G34" s="33" t="s">
        <v>25</v>
      </c>
      <c r="H34" s="35">
        <v>825.26</v>
      </c>
      <c r="I34" s="33" t="s">
        <v>117</v>
      </c>
      <c r="J34" s="33" t="s">
        <v>25</v>
      </c>
      <c r="K34" s="33" t="s">
        <v>118</v>
      </c>
    </row>
    <row r="35" spans="1:11" x14ac:dyDescent="0.25">
      <c r="A35" s="33">
        <v>5829485</v>
      </c>
      <c r="B35" s="33" t="s">
        <v>22</v>
      </c>
      <c r="C35" s="33" t="s">
        <v>121</v>
      </c>
      <c r="D35" s="33" t="s">
        <v>115</v>
      </c>
      <c r="E35" s="34">
        <v>44222</v>
      </c>
      <c r="F35" s="33" t="s">
        <v>122</v>
      </c>
      <c r="G35" s="33" t="s">
        <v>25</v>
      </c>
      <c r="H35" s="35">
        <v>1475</v>
      </c>
      <c r="I35" s="33" t="s">
        <v>117</v>
      </c>
      <c r="J35" s="33" t="s">
        <v>25</v>
      </c>
      <c r="K35" s="33" t="s">
        <v>118</v>
      </c>
    </row>
    <row r="36" spans="1:11" x14ac:dyDescent="0.25">
      <c r="A36" s="33">
        <v>5829486</v>
      </c>
      <c r="B36" s="33" t="s">
        <v>22</v>
      </c>
      <c r="C36" s="33" t="s">
        <v>123</v>
      </c>
      <c r="D36" s="33" t="s">
        <v>115</v>
      </c>
      <c r="E36" s="34">
        <v>44222</v>
      </c>
      <c r="F36" s="33" t="s">
        <v>124</v>
      </c>
      <c r="G36" s="33" t="s">
        <v>25</v>
      </c>
      <c r="H36" s="35">
        <v>43.48</v>
      </c>
      <c r="I36" s="33" t="s">
        <v>117</v>
      </c>
      <c r="J36" s="33" t="s">
        <v>25</v>
      </c>
      <c r="K36" s="33" t="s">
        <v>118</v>
      </c>
    </row>
    <row r="37" spans="1:11" x14ac:dyDescent="0.25">
      <c r="A37" s="33">
        <v>5829487</v>
      </c>
      <c r="B37" s="33" t="s">
        <v>22</v>
      </c>
      <c r="C37" s="33" t="s">
        <v>125</v>
      </c>
      <c r="D37" s="33" t="s">
        <v>115</v>
      </c>
      <c r="E37" s="34">
        <v>44222</v>
      </c>
      <c r="F37" s="33" t="s">
        <v>126</v>
      </c>
      <c r="G37" s="33" t="s">
        <v>25</v>
      </c>
      <c r="H37" s="35">
        <v>14.99</v>
      </c>
      <c r="I37" s="33" t="s">
        <v>117</v>
      </c>
      <c r="J37" s="33" t="s">
        <v>25</v>
      </c>
      <c r="K37" s="33" t="s">
        <v>118</v>
      </c>
    </row>
    <row r="38" spans="1:11" x14ac:dyDescent="0.25">
      <c r="A38" s="33">
        <v>5829488</v>
      </c>
      <c r="B38" s="33" t="s">
        <v>22</v>
      </c>
      <c r="C38" s="33" t="s">
        <v>127</v>
      </c>
      <c r="D38" s="33" t="s">
        <v>115</v>
      </c>
      <c r="E38" s="34">
        <v>44222</v>
      </c>
      <c r="F38" s="33" t="s">
        <v>128</v>
      </c>
      <c r="G38" s="33" t="s">
        <v>25</v>
      </c>
      <c r="H38" s="35">
        <v>187.83</v>
      </c>
      <c r="I38" s="33" t="s">
        <v>117</v>
      </c>
      <c r="J38" s="33" t="s">
        <v>25</v>
      </c>
      <c r="K38" s="33" t="s">
        <v>118</v>
      </c>
    </row>
    <row r="39" spans="1:11" x14ac:dyDescent="0.25">
      <c r="A39" s="33">
        <v>5829489</v>
      </c>
      <c r="B39" s="33" t="s">
        <v>22</v>
      </c>
      <c r="C39" s="33" t="s">
        <v>127</v>
      </c>
      <c r="D39" s="33" t="s">
        <v>115</v>
      </c>
      <c r="E39" s="34">
        <v>44222</v>
      </c>
      <c r="F39" s="33" t="s">
        <v>128</v>
      </c>
      <c r="G39" s="33" t="s">
        <v>25</v>
      </c>
      <c r="H39" s="35">
        <v>153.80000000000001</v>
      </c>
      <c r="I39" s="33" t="s">
        <v>117</v>
      </c>
      <c r="J39" s="33" t="s">
        <v>25</v>
      </c>
      <c r="K39" s="33" t="s">
        <v>118</v>
      </c>
    </row>
    <row r="40" spans="1:11" x14ac:dyDescent="0.25">
      <c r="A40" s="33">
        <v>5829491</v>
      </c>
      <c r="B40" s="33" t="s">
        <v>22</v>
      </c>
      <c r="C40" s="33" t="s">
        <v>129</v>
      </c>
      <c r="D40" s="33" t="s">
        <v>115</v>
      </c>
      <c r="E40" s="34">
        <v>44222</v>
      </c>
      <c r="F40" s="33" t="s">
        <v>130</v>
      </c>
      <c r="G40" s="33" t="s">
        <v>25</v>
      </c>
      <c r="H40" s="35">
        <v>168.46</v>
      </c>
      <c r="I40" s="33" t="s">
        <v>117</v>
      </c>
      <c r="J40" s="33" t="s">
        <v>25</v>
      </c>
      <c r="K40" s="33" t="s">
        <v>118</v>
      </c>
    </row>
    <row r="41" spans="1:11" x14ac:dyDescent="0.25">
      <c r="A41" s="33">
        <v>5829492</v>
      </c>
      <c r="B41" s="33" t="s">
        <v>22</v>
      </c>
      <c r="C41" s="33" t="s">
        <v>131</v>
      </c>
      <c r="D41" s="33" t="s">
        <v>115</v>
      </c>
      <c r="E41" s="34">
        <v>44222</v>
      </c>
      <c r="F41" s="33" t="s">
        <v>132</v>
      </c>
      <c r="G41" s="33" t="s">
        <v>25</v>
      </c>
      <c r="H41" s="35">
        <v>139.86000000000001</v>
      </c>
      <c r="I41" s="33" t="s">
        <v>117</v>
      </c>
      <c r="J41" s="33" t="s">
        <v>25</v>
      </c>
      <c r="K41" s="33" t="s">
        <v>118</v>
      </c>
    </row>
    <row r="42" spans="1:11" x14ac:dyDescent="0.25">
      <c r="A42" s="33">
        <v>5829493</v>
      </c>
      <c r="B42" s="33" t="s">
        <v>22</v>
      </c>
      <c r="C42" s="33" t="s">
        <v>129</v>
      </c>
      <c r="D42" s="33" t="s">
        <v>115</v>
      </c>
      <c r="E42" s="34">
        <v>44222</v>
      </c>
      <c r="F42" s="33" t="s">
        <v>133</v>
      </c>
      <c r="G42" s="33" t="s">
        <v>25</v>
      </c>
      <c r="H42" s="35">
        <v>41.68</v>
      </c>
      <c r="I42" s="33" t="s">
        <v>117</v>
      </c>
      <c r="J42" s="33" t="s">
        <v>25</v>
      </c>
      <c r="K42" s="33" t="s">
        <v>118</v>
      </c>
    </row>
    <row r="43" spans="1:11" x14ac:dyDescent="0.25">
      <c r="A43" s="33">
        <v>5829494</v>
      </c>
      <c r="B43" s="33" t="s">
        <v>22</v>
      </c>
      <c r="C43" s="33" t="s">
        <v>134</v>
      </c>
      <c r="D43" s="33" t="s">
        <v>115</v>
      </c>
      <c r="E43" s="34">
        <v>44222</v>
      </c>
      <c r="F43" s="33" t="s">
        <v>135</v>
      </c>
      <c r="G43" s="33" t="s">
        <v>25</v>
      </c>
      <c r="H43" s="35">
        <v>253.43</v>
      </c>
      <c r="I43" s="33" t="s">
        <v>117</v>
      </c>
      <c r="J43" s="33" t="s">
        <v>25</v>
      </c>
      <c r="K43" s="33" t="s">
        <v>118</v>
      </c>
    </row>
    <row r="44" spans="1:11" x14ac:dyDescent="0.25">
      <c r="A44" s="33">
        <v>5829495</v>
      </c>
      <c r="B44" s="33" t="s">
        <v>22</v>
      </c>
      <c r="C44" s="33" t="s">
        <v>129</v>
      </c>
      <c r="D44" s="33" t="s">
        <v>115</v>
      </c>
      <c r="E44" s="34">
        <v>44222</v>
      </c>
      <c r="F44" s="33" t="s">
        <v>136</v>
      </c>
      <c r="G44" s="33" t="s">
        <v>25</v>
      </c>
      <c r="H44" s="35">
        <v>35.85</v>
      </c>
      <c r="I44" s="33" t="s">
        <v>117</v>
      </c>
      <c r="J44" s="33" t="s">
        <v>25</v>
      </c>
      <c r="K44" s="33" t="s">
        <v>118</v>
      </c>
    </row>
    <row r="45" spans="1:11" x14ac:dyDescent="0.25">
      <c r="A45" s="33">
        <v>5829497</v>
      </c>
      <c r="B45" s="33" t="s">
        <v>22</v>
      </c>
      <c r="C45" s="33" t="s">
        <v>137</v>
      </c>
      <c r="D45" s="33" t="s">
        <v>115</v>
      </c>
      <c r="E45" s="34">
        <v>44222</v>
      </c>
      <c r="F45" s="33" t="s">
        <v>138</v>
      </c>
      <c r="G45" s="33" t="s">
        <v>25</v>
      </c>
      <c r="H45" s="35">
        <v>230.89</v>
      </c>
      <c r="I45" s="33" t="s">
        <v>117</v>
      </c>
      <c r="J45" s="33" t="s">
        <v>25</v>
      </c>
      <c r="K45" s="33" t="s">
        <v>118</v>
      </c>
    </row>
    <row r="46" spans="1:11" x14ac:dyDescent="0.25">
      <c r="A46" s="33">
        <v>5829498</v>
      </c>
      <c r="B46" s="33" t="s">
        <v>22</v>
      </c>
      <c r="C46" s="33" t="s">
        <v>139</v>
      </c>
      <c r="D46" s="33" t="s">
        <v>115</v>
      </c>
      <c r="E46" s="34">
        <v>44222</v>
      </c>
      <c r="F46" s="33" t="s">
        <v>140</v>
      </c>
      <c r="G46" s="33" t="s">
        <v>25</v>
      </c>
      <c r="H46" s="35">
        <v>59.11</v>
      </c>
      <c r="I46" s="33" t="s">
        <v>117</v>
      </c>
      <c r="J46" s="33" t="s">
        <v>25</v>
      </c>
      <c r="K46" s="33" t="s">
        <v>118</v>
      </c>
    </row>
    <row r="47" spans="1:11" x14ac:dyDescent="0.25">
      <c r="A47" s="33">
        <v>5829501</v>
      </c>
      <c r="B47" s="33" t="s">
        <v>22</v>
      </c>
      <c r="C47" s="33" t="s">
        <v>129</v>
      </c>
      <c r="D47" s="33" t="s">
        <v>115</v>
      </c>
      <c r="E47" s="34">
        <v>44222</v>
      </c>
      <c r="F47" s="33" t="s">
        <v>136</v>
      </c>
      <c r="G47" s="33" t="s">
        <v>25</v>
      </c>
      <c r="H47" s="35">
        <v>65.84</v>
      </c>
      <c r="I47" s="33" t="s">
        <v>117</v>
      </c>
      <c r="J47" s="33" t="s">
        <v>25</v>
      </c>
      <c r="K47" s="33" t="s">
        <v>118</v>
      </c>
    </row>
    <row r="48" spans="1:11" x14ac:dyDescent="0.25">
      <c r="A48" s="33">
        <v>5829502</v>
      </c>
      <c r="B48" s="33" t="s">
        <v>22</v>
      </c>
      <c r="C48" s="33" t="s">
        <v>141</v>
      </c>
      <c r="D48" s="33" t="s">
        <v>115</v>
      </c>
      <c r="E48" s="34">
        <v>44222</v>
      </c>
      <c r="F48" s="33" t="s">
        <v>142</v>
      </c>
      <c r="G48" s="33" t="s">
        <v>25</v>
      </c>
      <c r="H48" s="35">
        <v>14.26</v>
      </c>
      <c r="I48" s="33" t="s">
        <v>117</v>
      </c>
      <c r="J48" s="33" t="s">
        <v>25</v>
      </c>
      <c r="K48" s="33" t="s">
        <v>118</v>
      </c>
    </row>
    <row r="49" spans="1:11" x14ac:dyDescent="0.25">
      <c r="A49" s="33">
        <v>5829503</v>
      </c>
      <c r="B49" s="33" t="s">
        <v>22</v>
      </c>
      <c r="C49" s="33" t="s">
        <v>143</v>
      </c>
      <c r="D49" s="33" t="s">
        <v>115</v>
      </c>
      <c r="E49" s="34">
        <v>44222</v>
      </c>
      <c r="F49" s="33" t="s">
        <v>144</v>
      </c>
      <c r="G49" s="33" t="s">
        <v>25</v>
      </c>
      <c r="H49" s="35">
        <v>16.11</v>
      </c>
      <c r="I49" s="33" t="s">
        <v>117</v>
      </c>
      <c r="J49" s="33" t="s">
        <v>25</v>
      </c>
      <c r="K49" s="33" t="s">
        <v>118</v>
      </c>
    </row>
    <row r="50" spans="1:11" x14ac:dyDescent="0.25">
      <c r="A50" s="33">
        <v>5829505</v>
      </c>
      <c r="B50" s="33" t="s">
        <v>22</v>
      </c>
      <c r="C50" s="33" t="s">
        <v>145</v>
      </c>
      <c r="D50" s="33" t="s">
        <v>115</v>
      </c>
      <c r="E50" s="34">
        <v>44222</v>
      </c>
      <c r="F50" s="33" t="s">
        <v>146</v>
      </c>
      <c r="G50" s="33" t="s">
        <v>25</v>
      </c>
      <c r="H50" s="35">
        <v>52.24</v>
      </c>
      <c r="I50" s="33" t="s">
        <v>117</v>
      </c>
      <c r="J50" s="33" t="s">
        <v>25</v>
      </c>
      <c r="K50" s="33" t="s">
        <v>118</v>
      </c>
    </row>
    <row r="51" spans="1:11" x14ac:dyDescent="0.25">
      <c r="A51" s="33">
        <v>5829506</v>
      </c>
      <c r="B51" s="33" t="s">
        <v>22</v>
      </c>
      <c r="C51" s="33" t="s">
        <v>129</v>
      </c>
      <c r="D51" s="33" t="s">
        <v>115</v>
      </c>
      <c r="E51" s="34">
        <v>44222</v>
      </c>
      <c r="F51" s="33" t="s">
        <v>147</v>
      </c>
      <c r="G51" s="33" t="s">
        <v>25</v>
      </c>
      <c r="H51" s="35">
        <v>59.22</v>
      </c>
      <c r="I51" s="33" t="s">
        <v>117</v>
      </c>
      <c r="J51" s="33" t="s">
        <v>25</v>
      </c>
      <c r="K51" s="33" t="s">
        <v>118</v>
      </c>
    </row>
    <row r="52" spans="1:11" x14ac:dyDescent="0.25">
      <c r="A52" s="33">
        <v>5829507</v>
      </c>
      <c r="B52" s="33" t="s">
        <v>22</v>
      </c>
      <c r="C52" s="33" t="s">
        <v>148</v>
      </c>
      <c r="D52" s="33" t="s">
        <v>115</v>
      </c>
      <c r="E52" s="34">
        <v>44222</v>
      </c>
      <c r="F52" s="33" t="s">
        <v>149</v>
      </c>
      <c r="G52" s="33" t="s">
        <v>25</v>
      </c>
      <c r="H52" s="35">
        <v>17.989999999999998</v>
      </c>
      <c r="I52" s="33" t="s">
        <v>117</v>
      </c>
      <c r="J52" s="33" t="s">
        <v>25</v>
      </c>
      <c r="K52" s="33" t="s">
        <v>118</v>
      </c>
    </row>
    <row r="53" spans="1:11" x14ac:dyDescent="0.25">
      <c r="A53" s="33">
        <v>5829509</v>
      </c>
      <c r="B53" s="33" t="s">
        <v>22</v>
      </c>
      <c r="C53" s="33" t="s">
        <v>127</v>
      </c>
      <c r="D53" s="33" t="s">
        <v>115</v>
      </c>
      <c r="E53" s="34">
        <v>44222</v>
      </c>
      <c r="F53" s="33" t="s">
        <v>150</v>
      </c>
      <c r="G53" s="33" t="s">
        <v>25</v>
      </c>
      <c r="H53" s="35">
        <v>6.54</v>
      </c>
      <c r="I53" s="33" t="s">
        <v>117</v>
      </c>
      <c r="J53" s="33" t="s">
        <v>25</v>
      </c>
      <c r="K53" s="33" t="s">
        <v>118</v>
      </c>
    </row>
    <row r="54" spans="1:11" x14ac:dyDescent="0.25">
      <c r="A54" s="33">
        <v>5829510</v>
      </c>
      <c r="B54" s="33" t="s">
        <v>22</v>
      </c>
      <c r="C54" s="33" t="s">
        <v>148</v>
      </c>
      <c r="D54" s="33" t="s">
        <v>115</v>
      </c>
      <c r="E54" s="34">
        <v>44222</v>
      </c>
      <c r="F54" s="33" t="s">
        <v>151</v>
      </c>
      <c r="G54" s="33" t="s">
        <v>25</v>
      </c>
      <c r="H54" s="35">
        <v>17.989999999999998</v>
      </c>
      <c r="I54" s="33" t="s">
        <v>117</v>
      </c>
      <c r="J54" s="33" t="s">
        <v>25</v>
      </c>
      <c r="K54" s="33" t="s">
        <v>118</v>
      </c>
    </row>
    <row r="55" spans="1:11" x14ac:dyDescent="0.25">
      <c r="A55" s="33">
        <v>5829511</v>
      </c>
      <c r="B55" s="33" t="s">
        <v>22</v>
      </c>
      <c r="C55" s="33" t="s">
        <v>148</v>
      </c>
      <c r="D55" s="33" t="s">
        <v>115</v>
      </c>
      <c r="E55" s="34">
        <v>44222</v>
      </c>
      <c r="F55" s="33" t="s">
        <v>151</v>
      </c>
      <c r="G55" s="33" t="s">
        <v>25</v>
      </c>
      <c r="H55" s="35">
        <v>44.99</v>
      </c>
      <c r="I55" s="33" t="s">
        <v>117</v>
      </c>
      <c r="J55" s="33" t="s">
        <v>25</v>
      </c>
      <c r="K55" s="33" t="s">
        <v>118</v>
      </c>
    </row>
    <row r="56" spans="1:11" x14ac:dyDescent="0.25">
      <c r="A56" s="33">
        <v>5829513</v>
      </c>
      <c r="B56" s="33" t="s">
        <v>22</v>
      </c>
      <c r="C56" s="33" t="s">
        <v>148</v>
      </c>
      <c r="D56" s="33" t="s">
        <v>115</v>
      </c>
      <c r="E56" s="34">
        <v>44222</v>
      </c>
      <c r="F56" s="33" t="s">
        <v>152</v>
      </c>
      <c r="G56" s="33" t="s">
        <v>25</v>
      </c>
      <c r="H56" s="35">
        <v>17.989999999999998</v>
      </c>
      <c r="I56" s="33" t="s">
        <v>117</v>
      </c>
      <c r="J56" s="33" t="s">
        <v>25</v>
      </c>
      <c r="K56" s="33" t="s">
        <v>118</v>
      </c>
    </row>
    <row r="57" spans="1:11" x14ac:dyDescent="0.25">
      <c r="A57" s="33">
        <v>5829514</v>
      </c>
      <c r="B57" s="33" t="s">
        <v>22</v>
      </c>
      <c r="C57" s="33" t="s">
        <v>127</v>
      </c>
      <c r="D57" s="33" t="s">
        <v>115</v>
      </c>
      <c r="E57" s="34">
        <v>44222</v>
      </c>
      <c r="F57" s="33" t="s">
        <v>153</v>
      </c>
      <c r="G57" s="33" t="s">
        <v>25</v>
      </c>
      <c r="H57" s="35">
        <v>25.49</v>
      </c>
      <c r="I57" s="33" t="s">
        <v>117</v>
      </c>
      <c r="J57" s="33" t="s">
        <v>25</v>
      </c>
      <c r="K57" s="33" t="s">
        <v>118</v>
      </c>
    </row>
    <row r="58" spans="1:11" x14ac:dyDescent="0.25">
      <c r="A58" s="33">
        <v>5829515</v>
      </c>
      <c r="B58" s="33" t="s">
        <v>22</v>
      </c>
      <c r="C58" s="33" t="s">
        <v>154</v>
      </c>
      <c r="D58" s="33" t="s">
        <v>115</v>
      </c>
      <c r="E58" s="34">
        <v>44222</v>
      </c>
      <c r="F58" s="33" t="s">
        <v>155</v>
      </c>
      <c r="G58" s="33" t="s">
        <v>25</v>
      </c>
      <c r="H58" s="35">
        <v>442.38</v>
      </c>
      <c r="I58" s="33" t="s">
        <v>117</v>
      </c>
      <c r="J58" s="33" t="s">
        <v>25</v>
      </c>
      <c r="K58" s="33" t="s">
        <v>118</v>
      </c>
    </row>
    <row r="59" spans="1:11" x14ac:dyDescent="0.25">
      <c r="A59" s="33">
        <v>5829516</v>
      </c>
      <c r="B59" s="33" t="s">
        <v>22</v>
      </c>
      <c r="C59" s="33" t="s">
        <v>156</v>
      </c>
      <c r="D59" s="33" t="s">
        <v>115</v>
      </c>
      <c r="E59" s="34">
        <v>44222</v>
      </c>
      <c r="F59" s="33" t="s">
        <v>157</v>
      </c>
      <c r="G59" s="33" t="s">
        <v>25</v>
      </c>
      <c r="H59" s="35">
        <v>40</v>
      </c>
      <c r="I59" s="33" t="s">
        <v>117</v>
      </c>
      <c r="J59" s="33" t="s">
        <v>25</v>
      </c>
      <c r="K59" s="33" t="s">
        <v>118</v>
      </c>
    </row>
    <row r="60" spans="1:11" x14ac:dyDescent="0.25">
      <c r="A60" s="33">
        <v>5829517</v>
      </c>
      <c r="B60" s="33" t="s">
        <v>22</v>
      </c>
      <c r="C60" s="33" t="s">
        <v>158</v>
      </c>
      <c r="D60" s="33" t="s">
        <v>115</v>
      </c>
      <c r="E60" s="34">
        <v>44222</v>
      </c>
      <c r="F60" s="33" t="s">
        <v>159</v>
      </c>
      <c r="G60" s="33" t="s">
        <v>25</v>
      </c>
      <c r="H60" s="35">
        <v>826</v>
      </c>
      <c r="I60" s="33" t="s">
        <v>117</v>
      </c>
      <c r="J60" s="33" t="s">
        <v>25</v>
      </c>
      <c r="K60" s="33" t="s">
        <v>118</v>
      </c>
    </row>
    <row r="61" spans="1:11" x14ac:dyDescent="0.25">
      <c r="A61" s="33">
        <v>5829518</v>
      </c>
      <c r="B61" s="33" t="s">
        <v>22</v>
      </c>
      <c r="C61" s="33" t="s">
        <v>127</v>
      </c>
      <c r="D61" s="33" t="s">
        <v>115</v>
      </c>
      <c r="E61" s="34">
        <v>44222</v>
      </c>
      <c r="F61" s="33" t="s">
        <v>160</v>
      </c>
      <c r="G61" s="33" t="s">
        <v>25</v>
      </c>
      <c r="H61" s="35">
        <v>114.22</v>
      </c>
      <c r="I61" s="33" t="s">
        <v>117</v>
      </c>
      <c r="J61" s="33" t="s">
        <v>25</v>
      </c>
      <c r="K61" s="33" t="s">
        <v>118</v>
      </c>
    </row>
    <row r="62" spans="1:11" x14ac:dyDescent="0.25">
      <c r="A62" s="33">
        <v>5829519</v>
      </c>
      <c r="B62" s="33" t="s">
        <v>22</v>
      </c>
      <c r="C62" s="33" t="s">
        <v>161</v>
      </c>
      <c r="D62" s="33" t="s">
        <v>115</v>
      </c>
      <c r="E62" s="34">
        <v>44222</v>
      </c>
      <c r="F62" s="33" t="s">
        <v>162</v>
      </c>
      <c r="G62" s="33" t="s">
        <v>25</v>
      </c>
      <c r="H62" s="35">
        <v>647.30999999999995</v>
      </c>
      <c r="I62" s="33" t="s">
        <v>117</v>
      </c>
      <c r="J62" s="33" t="s">
        <v>25</v>
      </c>
      <c r="K62" s="33" t="s">
        <v>118</v>
      </c>
    </row>
    <row r="63" spans="1:11" x14ac:dyDescent="0.25">
      <c r="A63" s="33">
        <v>5829520</v>
      </c>
      <c r="B63" s="33" t="s">
        <v>22</v>
      </c>
      <c r="C63" s="33" t="s">
        <v>143</v>
      </c>
      <c r="D63" s="33" t="s">
        <v>115</v>
      </c>
      <c r="E63" s="34">
        <v>44222</v>
      </c>
      <c r="F63" s="33" t="s">
        <v>163</v>
      </c>
      <c r="G63" s="33" t="s">
        <v>25</v>
      </c>
      <c r="H63" s="35">
        <v>365.32</v>
      </c>
      <c r="I63" s="33" t="s">
        <v>117</v>
      </c>
      <c r="J63" s="33" t="s">
        <v>25</v>
      </c>
      <c r="K63" s="33" t="s">
        <v>118</v>
      </c>
    </row>
    <row r="64" spans="1:11" x14ac:dyDescent="0.25">
      <c r="A64" s="33">
        <v>5829521</v>
      </c>
      <c r="B64" s="33" t="s">
        <v>22</v>
      </c>
      <c r="C64" s="33" t="s">
        <v>164</v>
      </c>
      <c r="D64" s="33" t="s">
        <v>115</v>
      </c>
      <c r="E64" s="34">
        <v>44222</v>
      </c>
      <c r="F64" s="33" t="s">
        <v>165</v>
      </c>
      <c r="G64" s="33" t="s">
        <v>25</v>
      </c>
      <c r="H64" s="35">
        <v>777.68</v>
      </c>
      <c r="I64" s="33" t="s">
        <v>117</v>
      </c>
      <c r="J64" s="33" t="s">
        <v>25</v>
      </c>
      <c r="K64" s="33" t="s">
        <v>118</v>
      </c>
    </row>
    <row r="65" spans="1:11" x14ac:dyDescent="0.25">
      <c r="A65" s="33">
        <v>5829523</v>
      </c>
      <c r="B65" s="33" t="s">
        <v>22</v>
      </c>
      <c r="C65" s="33" t="s">
        <v>158</v>
      </c>
      <c r="D65" s="33" t="s">
        <v>115</v>
      </c>
      <c r="E65" s="34">
        <v>44222</v>
      </c>
      <c r="F65" s="33" t="s">
        <v>166</v>
      </c>
      <c r="G65" s="33" t="s">
        <v>25</v>
      </c>
      <c r="H65" s="35">
        <v>236</v>
      </c>
      <c r="I65" s="33" t="s">
        <v>117</v>
      </c>
      <c r="J65" s="33" t="s">
        <v>25</v>
      </c>
      <c r="K65" s="33" t="s">
        <v>118</v>
      </c>
    </row>
    <row r="66" spans="1:11" x14ac:dyDescent="0.25">
      <c r="A66" s="33">
        <v>5829524</v>
      </c>
      <c r="B66" s="33" t="s">
        <v>22</v>
      </c>
      <c r="C66" s="33" t="s">
        <v>129</v>
      </c>
      <c r="D66" s="33" t="s">
        <v>115</v>
      </c>
      <c r="E66" s="34">
        <v>44222</v>
      </c>
      <c r="F66" s="33" t="s">
        <v>167</v>
      </c>
      <c r="G66" s="33" t="s">
        <v>25</v>
      </c>
      <c r="H66" s="35">
        <v>64.63</v>
      </c>
      <c r="I66" s="33" t="s">
        <v>117</v>
      </c>
      <c r="J66" s="33" t="s">
        <v>25</v>
      </c>
      <c r="K66" s="33" t="s">
        <v>118</v>
      </c>
    </row>
    <row r="67" spans="1:11" x14ac:dyDescent="0.25">
      <c r="A67" s="33">
        <v>5829525</v>
      </c>
      <c r="B67" s="33" t="s">
        <v>22</v>
      </c>
      <c r="C67" s="33" t="s">
        <v>129</v>
      </c>
      <c r="D67" s="33" t="s">
        <v>115</v>
      </c>
      <c r="E67" s="34">
        <v>44222</v>
      </c>
      <c r="F67" s="33" t="s">
        <v>168</v>
      </c>
      <c r="G67" s="33" t="s">
        <v>25</v>
      </c>
      <c r="H67" s="35">
        <v>36.479999999999997</v>
      </c>
      <c r="I67" s="33" t="s">
        <v>117</v>
      </c>
      <c r="J67" s="33" t="s">
        <v>25</v>
      </c>
      <c r="K67" s="33" t="s">
        <v>118</v>
      </c>
    </row>
    <row r="68" spans="1:11" x14ac:dyDescent="0.25">
      <c r="A68" s="33">
        <v>5829527</v>
      </c>
      <c r="B68" s="33" t="s">
        <v>22</v>
      </c>
      <c r="C68" s="33" t="s">
        <v>169</v>
      </c>
      <c r="D68" s="33" t="s">
        <v>115</v>
      </c>
      <c r="E68" s="34">
        <v>44222</v>
      </c>
      <c r="F68" s="33" t="s">
        <v>170</v>
      </c>
      <c r="G68" s="33" t="s">
        <v>25</v>
      </c>
      <c r="H68" s="35">
        <v>548.59</v>
      </c>
      <c r="I68" s="33" t="s">
        <v>117</v>
      </c>
      <c r="J68" s="33" t="s">
        <v>25</v>
      </c>
      <c r="K68" s="33" t="s">
        <v>118</v>
      </c>
    </row>
    <row r="69" spans="1:11" x14ac:dyDescent="0.25">
      <c r="A69" s="33">
        <v>5829528</v>
      </c>
      <c r="B69" s="33" t="s">
        <v>22</v>
      </c>
      <c r="C69" s="33" t="s">
        <v>171</v>
      </c>
      <c r="D69" s="33" t="s">
        <v>115</v>
      </c>
      <c r="E69" s="34">
        <v>44222</v>
      </c>
      <c r="F69" s="33" t="s">
        <v>172</v>
      </c>
      <c r="G69" s="33" t="s">
        <v>25</v>
      </c>
      <c r="H69" s="35">
        <v>75</v>
      </c>
      <c r="I69" s="33" t="s">
        <v>117</v>
      </c>
      <c r="J69" s="33" t="s">
        <v>25</v>
      </c>
      <c r="K69" s="33" t="s">
        <v>118</v>
      </c>
    </row>
    <row r="70" spans="1:11" x14ac:dyDescent="0.25">
      <c r="A70" s="33">
        <v>5829530</v>
      </c>
      <c r="B70" s="33" t="s">
        <v>22</v>
      </c>
      <c r="C70" s="33" t="s">
        <v>129</v>
      </c>
      <c r="D70" s="33" t="s">
        <v>115</v>
      </c>
      <c r="E70" s="34">
        <v>44222</v>
      </c>
      <c r="F70" s="33" t="s">
        <v>173</v>
      </c>
      <c r="G70" s="33" t="s">
        <v>25</v>
      </c>
      <c r="H70" s="35">
        <v>57.32</v>
      </c>
      <c r="I70" s="33" t="s">
        <v>117</v>
      </c>
      <c r="J70" s="33" t="s">
        <v>25</v>
      </c>
      <c r="K70" s="33" t="s">
        <v>118</v>
      </c>
    </row>
    <row r="71" spans="1:11" x14ac:dyDescent="0.25">
      <c r="A71" s="30"/>
      <c r="B71" s="30"/>
      <c r="C71" s="30"/>
      <c r="D71" s="30"/>
      <c r="E71" s="31"/>
      <c r="F71" s="30"/>
      <c r="G71" s="30"/>
      <c r="H71" s="32"/>
      <c r="I71" s="30"/>
      <c r="J71" s="30"/>
      <c r="K71" s="30"/>
    </row>
    <row r="72" spans="1:11" x14ac:dyDescent="0.25">
      <c r="A72" s="30"/>
      <c r="B72" s="30"/>
      <c r="C72" s="30"/>
      <c r="D72" s="30"/>
      <c r="E72" s="31"/>
      <c r="F72" s="30"/>
      <c r="G72" s="30"/>
      <c r="H72" s="32"/>
      <c r="I72" s="30"/>
      <c r="J72" s="30"/>
      <c r="K72" s="30"/>
    </row>
    <row r="73" spans="1:11" x14ac:dyDescent="0.25">
      <c r="A73" s="30"/>
      <c r="B73" s="30"/>
      <c r="C73" s="30"/>
      <c r="D73" s="30"/>
      <c r="E73" s="31"/>
      <c r="F73" s="30"/>
      <c r="G73" s="30"/>
      <c r="H73" s="32"/>
      <c r="I73" s="30"/>
      <c r="J73" s="30"/>
      <c r="K73" s="30"/>
    </row>
    <row r="74" spans="1:11" x14ac:dyDescent="0.25">
      <c r="A74" s="30"/>
      <c r="B74" s="30"/>
      <c r="C74" s="30"/>
      <c r="D74" s="30"/>
      <c r="E74" s="31"/>
      <c r="F74" s="30"/>
      <c r="G74" s="30"/>
      <c r="H74" s="32"/>
      <c r="I74" s="30"/>
      <c r="J74" s="30"/>
      <c r="K74" s="30"/>
    </row>
    <row r="75" spans="1:11" x14ac:dyDescent="0.25">
      <c r="A75" s="30"/>
      <c r="B75" s="30"/>
      <c r="C75" s="30"/>
      <c r="D75" s="30"/>
      <c r="E75" s="31"/>
      <c r="F75" s="30"/>
      <c r="G75" s="30"/>
      <c r="H75" s="32"/>
      <c r="I75" s="30"/>
      <c r="J75" s="30"/>
      <c r="K75" s="30"/>
    </row>
    <row r="76" spans="1:11" x14ac:dyDescent="0.25">
      <c r="A76" s="30"/>
      <c r="B76" s="30"/>
      <c r="C76" s="30"/>
      <c r="D76" s="30"/>
      <c r="E76" s="31"/>
      <c r="F76" s="30"/>
      <c r="G76" s="30"/>
      <c r="H76" s="32"/>
      <c r="I76" s="30"/>
      <c r="J76" s="30"/>
      <c r="K76" s="30"/>
    </row>
    <row r="77" spans="1:11" x14ac:dyDescent="0.25">
      <c r="A77" s="30"/>
      <c r="B77" s="30"/>
      <c r="C77" s="30"/>
      <c r="D77" s="30"/>
      <c r="E77" s="31"/>
      <c r="F77" s="30"/>
      <c r="G77" s="30"/>
      <c r="H77" s="32"/>
      <c r="I77" s="30"/>
      <c r="J77" s="30"/>
      <c r="K77" s="30"/>
    </row>
    <row r="78" spans="1:11" x14ac:dyDescent="0.25">
      <c r="A78" s="30"/>
      <c r="B78" s="30"/>
      <c r="C78" s="30"/>
      <c r="D78" s="30"/>
      <c r="E78" s="31"/>
      <c r="F78" s="30"/>
      <c r="G78" s="30"/>
      <c r="H78" s="32"/>
      <c r="I78" s="30"/>
      <c r="J78" s="30"/>
      <c r="K78" s="30"/>
    </row>
    <row r="79" spans="1:11" x14ac:dyDescent="0.25">
      <c r="A79" s="30"/>
      <c r="B79" s="30"/>
      <c r="C79" s="30"/>
      <c r="D79" s="30"/>
      <c r="E79" s="31"/>
      <c r="F79" s="30"/>
      <c r="G79" s="30"/>
      <c r="H79" s="32"/>
      <c r="I79" s="30"/>
      <c r="J79" s="30"/>
      <c r="K79" s="30"/>
    </row>
    <row r="80" spans="1:11" x14ac:dyDescent="0.25">
      <c r="A80" s="30"/>
      <c r="B80" s="30"/>
      <c r="C80" s="30"/>
      <c r="D80" s="30"/>
      <c r="E80" s="31"/>
      <c r="F80" s="30"/>
      <c r="G80" s="30"/>
      <c r="H80" s="32"/>
      <c r="I80" s="30"/>
      <c r="J80" s="30"/>
      <c r="K80" s="30"/>
    </row>
    <row r="81" spans="1:11" x14ac:dyDescent="0.25">
      <c r="A81" s="30"/>
      <c r="B81" s="30"/>
      <c r="C81" s="30"/>
      <c r="D81" s="30"/>
      <c r="E81" s="31"/>
      <c r="F81" s="30"/>
      <c r="G81" s="30"/>
      <c r="H81" s="32"/>
      <c r="I81" s="30"/>
      <c r="J81" s="30"/>
      <c r="K81" s="30"/>
    </row>
    <row r="82" spans="1:11" x14ac:dyDescent="0.25">
      <c r="A82" s="30"/>
      <c r="B82" s="30"/>
      <c r="C82" s="30"/>
      <c r="D82" s="30"/>
      <c r="E82" s="31"/>
      <c r="F82" s="30"/>
      <c r="G82" s="30"/>
      <c r="H82" s="32"/>
      <c r="I82" s="30"/>
      <c r="J82" s="30"/>
      <c r="K82" s="30"/>
    </row>
    <row r="83" spans="1:11" x14ac:dyDescent="0.25">
      <c r="A83" s="30"/>
      <c r="B83" s="30"/>
      <c r="C83" s="30"/>
      <c r="D83" s="30"/>
      <c r="E83" s="31"/>
      <c r="F83" s="30"/>
      <c r="G83" s="30"/>
      <c r="H83" s="32"/>
      <c r="I83" s="30"/>
      <c r="J83" s="30"/>
      <c r="K83" s="30"/>
    </row>
    <row r="84" spans="1:11" x14ac:dyDescent="0.25">
      <c r="A84" s="30"/>
      <c r="B84" s="30"/>
      <c r="C84" s="30"/>
      <c r="D84" s="30"/>
      <c r="E84" s="31"/>
      <c r="F84" s="30"/>
      <c r="G84" s="30"/>
      <c r="H84" s="32"/>
      <c r="I84" s="30"/>
      <c r="J84" s="30"/>
      <c r="K84" s="30"/>
    </row>
    <row r="85" spans="1:11" x14ac:dyDescent="0.25">
      <c r="A85" s="30"/>
      <c r="B85" s="30"/>
      <c r="C85" s="30"/>
      <c r="D85" s="30"/>
      <c r="E85" s="31"/>
      <c r="F85" s="30"/>
      <c r="G85" s="30"/>
      <c r="H85" s="32"/>
      <c r="I85" s="30"/>
      <c r="J85" s="30"/>
      <c r="K85" s="30"/>
    </row>
    <row r="86" spans="1:11" x14ac:dyDescent="0.25">
      <c r="A86" s="30"/>
      <c r="B86" s="30"/>
      <c r="C86" s="30"/>
      <c r="D86" s="30"/>
      <c r="E86" s="31"/>
      <c r="F86" s="30"/>
      <c r="G86" s="30"/>
      <c r="H86" s="32"/>
      <c r="I86" s="30"/>
      <c r="J86" s="30"/>
      <c r="K86" s="30"/>
    </row>
    <row r="87" spans="1:11" x14ac:dyDescent="0.25">
      <c r="A87" s="30"/>
      <c r="B87" s="30"/>
      <c r="C87" s="30"/>
      <c r="D87" s="30"/>
      <c r="E87" s="31"/>
      <c r="F87" s="30"/>
      <c r="G87" s="30"/>
      <c r="H87" s="32"/>
      <c r="I87" s="30"/>
      <c r="J87" s="30"/>
      <c r="K87" s="30"/>
    </row>
    <row r="88" spans="1:11" x14ac:dyDescent="0.25">
      <c r="A88" s="30"/>
      <c r="B88" s="30"/>
      <c r="C88" s="30"/>
      <c r="D88" s="30"/>
      <c r="E88" s="31"/>
      <c r="F88" s="30"/>
      <c r="G88" s="30"/>
      <c r="H88" s="32"/>
      <c r="I88" s="30"/>
      <c r="J88" s="30"/>
      <c r="K88" s="30"/>
    </row>
    <row r="89" spans="1:11" x14ac:dyDescent="0.25">
      <c r="A89" s="30"/>
      <c r="B89" s="30"/>
      <c r="C89" s="30"/>
      <c r="D89" s="30"/>
      <c r="E89" s="31"/>
      <c r="F89" s="30"/>
      <c r="G89" s="30"/>
      <c r="H89" s="32"/>
      <c r="I89" s="30"/>
      <c r="J89" s="30"/>
      <c r="K89" s="30"/>
    </row>
    <row r="90" spans="1:11" x14ac:dyDescent="0.25">
      <c r="A90" s="30"/>
      <c r="B90" s="30"/>
      <c r="C90" s="30"/>
      <c r="D90" s="30"/>
      <c r="E90" s="31"/>
      <c r="F90" s="30"/>
      <c r="G90" s="30"/>
      <c r="H90" s="32"/>
      <c r="I90" s="30"/>
      <c r="J90" s="30"/>
      <c r="K90" s="30"/>
    </row>
    <row r="91" spans="1:11" x14ac:dyDescent="0.25">
      <c r="A91" s="30"/>
      <c r="B91" s="30"/>
      <c r="C91" s="30"/>
      <c r="D91" s="30"/>
      <c r="E91" s="31"/>
      <c r="F91" s="30"/>
      <c r="G91" s="30"/>
      <c r="H91" s="32"/>
      <c r="I91" s="30"/>
      <c r="J91" s="30"/>
      <c r="K91" s="30"/>
    </row>
    <row r="92" spans="1:11" x14ac:dyDescent="0.25">
      <c r="A92" s="30"/>
      <c r="B92" s="30"/>
      <c r="C92" s="30"/>
      <c r="D92" s="30"/>
      <c r="E92" s="31"/>
      <c r="F92" s="30"/>
      <c r="G92" s="30"/>
      <c r="H92" s="32"/>
      <c r="I92" s="30"/>
      <c r="J92" s="30"/>
      <c r="K92" s="30"/>
    </row>
    <row r="93" spans="1:11" x14ac:dyDescent="0.25">
      <c r="A93" s="30"/>
      <c r="B93" s="30"/>
      <c r="C93" s="30"/>
      <c r="D93" s="30"/>
      <c r="E93" s="31"/>
      <c r="F93" s="30"/>
      <c r="G93" s="30"/>
      <c r="H93" s="32"/>
      <c r="I93" s="30"/>
      <c r="J93" s="30"/>
      <c r="K93" s="30"/>
    </row>
    <row r="94" spans="1:11" x14ac:dyDescent="0.25">
      <c r="A94" s="30"/>
      <c r="B94" s="30"/>
      <c r="C94" s="30"/>
      <c r="D94" s="30"/>
      <c r="E94" s="31"/>
      <c r="F94" s="30"/>
      <c r="G94" s="30"/>
      <c r="H94" s="32"/>
      <c r="I94" s="30"/>
      <c r="J94" s="30"/>
      <c r="K94" s="30"/>
    </row>
    <row r="95" spans="1:11" x14ac:dyDescent="0.25">
      <c r="A95" s="30"/>
      <c r="B95" s="30"/>
      <c r="C95" s="30"/>
      <c r="D95" s="30"/>
      <c r="E95" s="31"/>
      <c r="F95" s="30"/>
      <c r="G95" s="30"/>
      <c r="H95" s="32"/>
      <c r="I95" s="30"/>
      <c r="J95" s="30"/>
      <c r="K95" s="30"/>
    </row>
    <row r="96" spans="1:11" x14ac:dyDescent="0.25">
      <c r="A96" s="30"/>
      <c r="B96" s="30"/>
      <c r="C96" s="30"/>
      <c r="D96" s="30"/>
      <c r="E96" s="31"/>
      <c r="F96" s="30"/>
      <c r="G96" s="30"/>
      <c r="H96" s="32"/>
      <c r="I96" s="30"/>
      <c r="J96" s="30"/>
      <c r="K96" s="30"/>
    </row>
    <row r="97" spans="1:11" x14ac:dyDescent="0.25">
      <c r="A97" s="30"/>
      <c r="B97" s="30"/>
      <c r="C97" s="30"/>
      <c r="D97" s="30"/>
      <c r="E97" s="31"/>
      <c r="F97" s="30"/>
      <c r="G97" s="30"/>
      <c r="H97" s="32"/>
      <c r="I97" s="30"/>
      <c r="J97" s="30"/>
      <c r="K97" s="30"/>
    </row>
    <row r="98" spans="1:11" x14ac:dyDescent="0.25">
      <c r="A98" s="30"/>
      <c r="B98" s="30"/>
      <c r="C98" s="30"/>
      <c r="D98" s="30"/>
      <c r="E98" s="31"/>
      <c r="F98" s="30"/>
      <c r="G98" s="30"/>
      <c r="H98" s="32"/>
      <c r="I98" s="30"/>
      <c r="J98" s="30"/>
      <c r="K98" s="30"/>
    </row>
    <row r="99" spans="1:11" x14ac:dyDescent="0.25">
      <c r="A99" s="30"/>
      <c r="B99" s="30"/>
      <c r="C99" s="30"/>
      <c r="D99" s="30"/>
      <c r="E99" s="31"/>
      <c r="F99" s="30"/>
      <c r="G99" s="30"/>
      <c r="H99" s="32"/>
      <c r="I99" s="30"/>
      <c r="J99" s="30"/>
      <c r="K99" s="30"/>
    </row>
    <row r="100" spans="1:11" x14ac:dyDescent="0.25">
      <c r="A100" s="30"/>
      <c r="B100" s="30"/>
      <c r="C100" s="30"/>
      <c r="D100" s="30"/>
      <c r="E100" s="31"/>
      <c r="F100" s="30"/>
      <c r="G100" s="30"/>
      <c r="H100" s="32"/>
      <c r="I100" s="30"/>
      <c r="J100" s="30"/>
      <c r="K100" s="30"/>
    </row>
    <row r="101" spans="1:11" x14ac:dyDescent="0.25">
      <c r="A101" s="30"/>
      <c r="B101" s="30"/>
      <c r="C101" s="30"/>
      <c r="D101" s="30"/>
      <c r="E101" s="31"/>
      <c r="F101" s="30"/>
      <c r="G101" s="30"/>
      <c r="H101" s="32"/>
      <c r="I101" s="30"/>
      <c r="J101" s="30"/>
      <c r="K101" s="30"/>
    </row>
    <row r="102" spans="1:11" x14ac:dyDescent="0.25">
      <c r="A102" s="30"/>
      <c r="B102" s="30"/>
      <c r="C102" s="30"/>
      <c r="D102" s="30"/>
      <c r="E102" s="31"/>
      <c r="F102" s="30"/>
      <c r="G102" s="30"/>
      <c r="H102" s="32"/>
      <c r="I102" s="30"/>
      <c r="J102" s="30"/>
      <c r="K102" s="30"/>
    </row>
    <row r="103" spans="1:11" x14ac:dyDescent="0.25">
      <c r="A103" s="30"/>
      <c r="B103" s="30"/>
      <c r="C103" s="30"/>
      <c r="D103" s="30"/>
      <c r="E103" s="31"/>
      <c r="F103" s="30"/>
      <c r="G103" s="30"/>
      <c r="H103" s="32"/>
      <c r="I103" s="30"/>
      <c r="J103" s="30"/>
      <c r="K103" s="30"/>
    </row>
    <row r="104" spans="1:11" x14ac:dyDescent="0.25">
      <c r="A104" s="30"/>
      <c r="B104" s="30"/>
      <c r="C104" s="30"/>
      <c r="D104" s="30"/>
      <c r="E104" s="31"/>
      <c r="F104" s="30"/>
      <c r="G104" s="30"/>
      <c r="H104" s="32"/>
      <c r="I104" s="30"/>
      <c r="J104" s="30"/>
      <c r="K104" s="30"/>
    </row>
    <row r="105" spans="1:11" x14ac:dyDescent="0.25">
      <c r="A105" s="30"/>
      <c r="B105" s="30"/>
      <c r="C105" s="30"/>
      <c r="D105" s="30"/>
      <c r="E105" s="31"/>
      <c r="F105" s="30"/>
      <c r="G105" s="30"/>
      <c r="H105" s="32"/>
      <c r="I105" s="30"/>
      <c r="J105" s="30"/>
      <c r="K105" s="30"/>
    </row>
    <row r="106" spans="1:11" x14ac:dyDescent="0.25">
      <c r="A106" s="30"/>
      <c r="B106" s="30"/>
      <c r="C106" s="30"/>
      <c r="D106" s="30"/>
      <c r="E106" s="31"/>
      <c r="F106" s="30"/>
      <c r="G106" s="30"/>
      <c r="H106" s="32"/>
      <c r="I106" s="30"/>
      <c r="J106" s="30"/>
      <c r="K106" s="30"/>
    </row>
    <row r="107" spans="1:11" x14ac:dyDescent="0.25">
      <c r="A107" s="30"/>
      <c r="B107" s="30"/>
      <c r="C107" s="30"/>
      <c r="D107" s="30"/>
      <c r="E107" s="31"/>
      <c r="F107" s="30"/>
      <c r="G107" s="30"/>
      <c r="H107" s="32"/>
      <c r="I107" s="30"/>
      <c r="J107" s="30"/>
      <c r="K107" s="30"/>
    </row>
    <row r="108" spans="1:11" x14ac:dyDescent="0.25">
      <c r="A108" s="30"/>
      <c r="B108" s="30"/>
      <c r="C108" s="30"/>
      <c r="D108" s="30"/>
      <c r="E108" s="31"/>
      <c r="F108" s="30"/>
      <c r="G108" s="30"/>
      <c r="H108" s="32"/>
      <c r="I108" s="30"/>
      <c r="J108" s="30"/>
      <c r="K108" s="30"/>
    </row>
    <row r="109" spans="1:11" x14ac:dyDescent="0.25">
      <c r="A109" s="30"/>
      <c r="B109" s="30"/>
      <c r="C109" s="30"/>
      <c r="D109" s="30"/>
      <c r="E109" s="31"/>
      <c r="F109" s="30"/>
      <c r="G109" s="30"/>
      <c r="H109" s="32"/>
      <c r="I109" s="30"/>
      <c r="J109" s="30"/>
      <c r="K109" s="30"/>
    </row>
    <row r="110" spans="1:11" x14ac:dyDescent="0.25">
      <c r="A110" s="30"/>
      <c r="B110" s="30"/>
      <c r="C110" s="30"/>
      <c r="D110" s="30"/>
      <c r="E110" s="31"/>
      <c r="F110" s="30"/>
      <c r="G110" s="30"/>
      <c r="H110" s="32"/>
      <c r="I110" s="30"/>
      <c r="J110" s="30"/>
      <c r="K110" s="30"/>
    </row>
    <row r="111" spans="1:11" x14ac:dyDescent="0.25">
      <c r="A111" s="30"/>
      <c r="B111" s="30"/>
      <c r="C111" s="30"/>
      <c r="D111" s="30"/>
      <c r="E111" s="31"/>
      <c r="F111" s="30"/>
      <c r="G111" s="30"/>
      <c r="H111" s="32"/>
      <c r="I111" s="30"/>
      <c r="J111" s="30"/>
      <c r="K111" s="30"/>
    </row>
    <row r="112" spans="1:11" x14ac:dyDescent="0.25">
      <c r="A112" s="30"/>
      <c r="B112" s="30"/>
      <c r="C112" s="30"/>
      <c r="D112" s="30"/>
      <c r="E112" s="31"/>
      <c r="F112" s="30"/>
      <c r="G112" s="30"/>
      <c r="H112" s="32"/>
      <c r="I112" s="30"/>
      <c r="J112" s="30"/>
      <c r="K112" s="30"/>
    </row>
    <row r="113" spans="1:11" x14ac:dyDescent="0.25">
      <c r="A113" s="30"/>
      <c r="B113" s="30"/>
      <c r="C113" s="30"/>
      <c r="D113" s="30"/>
      <c r="E113" s="31"/>
      <c r="F113" s="30"/>
      <c r="G113" s="30"/>
      <c r="H113" s="32"/>
      <c r="I113" s="30"/>
      <c r="J113" s="30"/>
      <c r="K113" s="30"/>
    </row>
    <row r="114" spans="1:11" x14ac:dyDescent="0.25">
      <c r="A114" s="30"/>
      <c r="B114" s="30"/>
      <c r="C114" s="30"/>
      <c r="D114" s="30"/>
      <c r="E114" s="31"/>
      <c r="F114" s="30"/>
      <c r="G114" s="30"/>
      <c r="H114" s="32"/>
      <c r="I114" s="30"/>
      <c r="J114" s="30"/>
      <c r="K114" s="30"/>
    </row>
    <row r="115" spans="1:11" x14ac:dyDescent="0.25">
      <c r="A115" s="30"/>
      <c r="B115" s="30"/>
      <c r="C115" s="30"/>
      <c r="D115" s="30"/>
      <c r="E115" s="31"/>
      <c r="F115" s="30"/>
      <c r="G115" s="30"/>
      <c r="H115" s="32"/>
      <c r="I115" s="30"/>
      <c r="J115" s="30"/>
      <c r="K115" s="30"/>
    </row>
    <row r="116" spans="1:11" x14ac:dyDescent="0.25">
      <c r="A116" s="30"/>
      <c r="B116" s="30"/>
      <c r="C116" s="30"/>
      <c r="D116" s="30"/>
      <c r="E116" s="31"/>
      <c r="F116" s="30"/>
      <c r="G116" s="30"/>
      <c r="H116" s="32"/>
      <c r="I116" s="30"/>
      <c r="J116" s="30"/>
      <c r="K116" s="30"/>
    </row>
    <row r="117" spans="1:11" x14ac:dyDescent="0.25">
      <c r="A117" s="30"/>
      <c r="B117" s="30"/>
      <c r="C117" s="30"/>
      <c r="D117" s="30"/>
      <c r="E117" s="31"/>
      <c r="F117" s="30"/>
      <c r="G117" s="30"/>
      <c r="H117" s="32"/>
      <c r="I117" s="30"/>
      <c r="J117" s="30"/>
      <c r="K117" s="30"/>
    </row>
    <row r="118" spans="1:11" x14ac:dyDescent="0.25">
      <c r="A118" s="30"/>
      <c r="B118" s="30"/>
      <c r="C118" s="30"/>
      <c r="D118" s="30"/>
      <c r="E118" s="31"/>
      <c r="F118" s="30"/>
      <c r="G118" s="30"/>
      <c r="H118" s="32"/>
      <c r="I118" s="30"/>
      <c r="J118" s="30"/>
      <c r="K118" s="30"/>
    </row>
    <row r="119" spans="1:11" x14ac:dyDescent="0.25">
      <c r="A119" s="30"/>
      <c r="B119" s="30"/>
      <c r="C119" s="30"/>
      <c r="D119" s="30"/>
      <c r="E119" s="31"/>
      <c r="F119" s="30"/>
      <c r="G119" s="30"/>
      <c r="H119" s="32"/>
      <c r="I119" s="30"/>
      <c r="J119" s="30"/>
      <c r="K119" s="30"/>
    </row>
    <row r="120" spans="1:11" x14ac:dyDescent="0.25">
      <c r="A120" s="30"/>
      <c r="B120" s="30"/>
      <c r="C120" s="30"/>
      <c r="D120" s="30"/>
      <c r="E120" s="31"/>
      <c r="F120" s="30"/>
      <c r="G120" s="30"/>
      <c r="H120" s="32"/>
      <c r="I120" s="30"/>
      <c r="J120" s="30"/>
      <c r="K120" s="30"/>
    </row>
    <row r="121" spans="1:11" x14ac:dyDescent="0.25">
      <c r="A121" s="30"/>
      <c r="B121" s="30"/>
      <c r="C121" s="30"/>
      <c r="D121" s="30"/>
      <c r="E121" s="31"/>
      <c r="F121" s="30"/>
      <c r="G121" s="30"/>
      <c r="H121" s="32"/>
      <c r="I121" s="30"/>
      <c r="J121" s="30"/>
      <c r="K121" s="30"/>
    </row>
    <row r="122" spans="1:11" x14ac:dyDescent="0.25">
      <c r="A122" s="30"/>
      <c r="B122" s="30"/>
      <c r="C122" s="30"/>
      <c r="D122" s="30"/>
      <c r="E122" s="31"/>
      <c r="F122" s="30"/>
      <c r="G122" s="30"/>
      <c r="H122" s="32"/>
      <c r="I122" s="30"/>
      <c r="J122" s="30"/>
      <c r="K122" s="30"/>
    </row>
    <row r="123" spans="1:11" x14ac:dyDescent="0.25">
      <c r="A123" s="30"/>
      <c r="B123" s="30"/>
      <c r="C123" s="30"/>
      <c r="D123" s="30"/>
      <c r="E123" s="31"/>
      <c r="F123" s="30"/>
      <c r="G123" s="30"/>
      <c r="H123" s="32"/>
      <c r="I123" s="30"/>
      <c r="J123" s="30"/>
      <c r="K123" s="30"/>
    </row>
    <row r="124" spans="1:11" x14ac:dyDescent="0.25">
      <c r="A124" s="30"/>
      <c r="B124" s="30"/>
      <c r="C124" s="30"/>
      <c r="D124" s="30"/>
      <c r="E124" s="31"/>
      <c r="F124" s="30"/>
      <c r="G124" s="30"/>
      <c r="H124" s="32"/>
      <c r="I124" s="30"/>
      <c r="J124" s="30"/>
      <c r="K124" s="30"/>
    </row>
    <row r="125" spans="1:11" x14ac:dyDescent="0.25">
      <c r="A125" s="30"/>
      <c r="B125" s="30"/>
      <c r="C125" s="30"/>
      <c r="D125" s="30"/>
      <c r="E125" s="31"/>
      <c r="F125" s="30"/>
      <c r="G125" s="30"/>
      <c r="H125" s="32"/>
      <c r="I125" s="30"/>
      <c r="J125" s="30"/>
      <c r="K125" s="30"/>
    </row>
    <row r="126" spans="1:11" x14ac:dyDescent="0.25">
      <c r="A126" s="30"/>
      <c r="B126" s="30"/>
      <c r="C126" s="30"/>
      <c r="D126" s="30"/>
      <c r="E126" s="31"/>
      <c r="F126" s="30"/>
      <c r="G126" s="30"/>
      <c r="H126" s="32"/>
      <c r="I126" s="30"/>
      <c r="J126" s="30"/>
      <c r="K126" s="30"/>
    </row>
    <row r="127" spans="1:11" x14ac:dyDescent="0.25">
      <c r="A127" s="30"/>
      <c r="B127" s="30"/>
      <c r="C127" s="30"/>
      <c r="D127" s="30"/>
      <c r="E127" s="31"/>
      <c r="F127" s="30"/>
      <c r="G127" s="30"/>
      <c r="H127" s="32"/>
      <c r="I127" s="30"/>
      <c r="J127" s="30"/>
      <c r="K127" s="30"/>
    </row>
    <row r="128" spans="1:11" x14ac:dyDescent="0.25">
      <c r="A128" s="30"/>
      <c r="B128" s="30"/>
      <c r="C128" s="30"/>
      <c r="D128" s="30"/>
      <c r="E128" s="31"/>
      <c r="F128" s="30"/>
      <c r="G128" s="30"/>
      <c r="H128" s="32"/>
      <c r="I128" s="30"/>
      <c r="J128" s="30"/>
      <c r="K128" s="30"/>
    </row>
    <row r="129" spans="1:11" x14ac:dyDescent="0.25">
      <c r="A129" s="30"/>
      <c r="B129" s="30"/>
      <c r="C129" s="30"/>
      <c r="D129" s="30"/>
      <c r="E129" s="31"/>
      <c r="F129" s="30"/>
      <c r="G129" s="30"/>
      <c r="H129" s="32"/>
      <c r="I129" s="30"/>
      <c r="J129" s="30"/>
      <c r="K129" s="30"/>
    </row>
    <row r="130" spans="1:11" x14ac:dyDescent="0.25">
      <c r="A130" s="30"/>
      <c r="B130" s="30"/>
      <c r="C130" s="30"/>
      <c r="D130" s="30"/>
      <c r="E130" s="31"/>
      <c r="F130" s="30"/>
      <c r="G130" s="30"/>
      <c r="H130" s="32"/>
      <c r="I130" s="30"/>
      <c r="J130" s="30"/>
      <c r="K130" s="30"/>
    </row>
    <row r="131" spans="1:11" x14ac:dyDescent="0.25">
      <c r="A131" s="30"/>
      <c r="B131" s="30"/>
      <c r="C131" s="30"/>
      <c r="D131" s="30"/>
      <c r="E131" s="31"/>
      <c r="F131" s="30"/>
      <c r="G131" s="30"/>
      <c r="H131" s="32"/>
      <c r="I131" s="30"/>
      <c r="J131" s="30"/>
      <c r="K131" s="30"/>
    </row>
    <row r="132" spans="1:11" x14ac:dyDescent="0.25">
      <c r="A132" s="30"/>
      <c r="B132" s="30"/>
      <c r="C132" s="30"/>
      <c r="D132" s="30"/>
      <c r="E132" s="31"/>
      <c r="F132" s="30"/>
      <c r="G132" s="30"/>
      <c r="H132" s="32"/>
      <c r="I132" s="30"/>
      <c r="J132" s="30"/>
      <c r="K132" s="30"/>
    </row>
    <row r="133" spans="1:11" x14ac:dyDescent="0.25">
      <c r="A133" s="30"/>
      <c r="B133" s="30"/>
      <c r="C133" s="30"/>
      <c r="D133" s="30"/>
      <c r="E133" s="31"/>
      <c r="F133" s="30"/>
      <c r="G133" s="30"/>
      <c r="H133" s="32"/>
      <c r="I133" s="30"/>
      <c r="J133" s="30"/>
      <c r="K133" s="30"/>
    </row>
    <row r="134" spans="1:11" x14ac:dyDescent="0.25">
      <c r="A134" s="30"/>
      <c r="B134" s="30"/>
      <c r="C134" s="30"/>
      <c r="D134" s="30"/>
      <c r="E134" s="31"/>
      <c r="F134" s="30"/>
      <c r="G134" s="30"/>
      <c r="H134" s="32"/>
      <c r="I134" s="30"/>
      <c r="J134" s="30"/>
      <c r="K134" s="30"/>
    </row>
    <row r="135" spans="1:11" x14ac:dyDescent="0.25">
      <c r="A135" s="30"/>
      <c r="B135" s="30"/>
      <c r="C135" s="30"/>
      <c r="D135" s="30"/>
      <c r="E135" s="31"/>
      <c r="F135" s="30"/>
      <c r="G135" s="30"/>
      <c r="H135" s="32"/>
      <c r="I135" s="30"/>
      <c r="J135" s="30"/>
      <c r="K135" s="30"/>
    </row>
    <row r="136" spans="1:11" x14ac:dyDescent="0.25">
      <c r="A136" s="30"/>
      <c r="B136" s="30"/>
      <c r="C136" s="30"/>
      <c r="D136" s="30"/>
      <c r="E136" s="31"/>
      <c r="F136" s="30"/>
      <c r="G136" s="30"/>
      <c r="H136" s="32"/>
      <c r="I136" s="30"/>
      <c r="J136" s="30"/>
      <c r="K136" s="30"/>
    </row>
    <row r="137" spans="1:11" x14ac:dyDescent="0.25">
      <c r="A137" s="30"/>
      <c r="B137" s="30"/>
      <c r="C137" s="30"/>
      <c r="D137" s="30"/>
      <c r="E137" s="31"/>
      <c r="F137" s="30"/>
      <c r="G137" s="30"/>
      <c r="H137" s="32"/>
      <c r="I137" s="30"/>
      <c r="J137" s="30"/>
      <c r="K137" s="30"/>
    </row>
    <row r="138" spans="1:11" x14ac:dyDescent="0.25">
      <c r="A138" s="30"/>
      <c r="B138" s="30"/>
      <c r="C138" s="30"/>
      <c r="D138" s="30"/>
      <c r="E138" s="31"/>
      <c r="F138" s="30"/>
      <c r="G138" s="30"/>
      <c r="H138" s="32"/>
      <c r="I138" s="30"/>
      <c r="J138" s="30"/>
      <c r="K138" s="30"/>
    </row>
    <row r="139" spans="1:11" x14ac:dyDescent="0.25">
      <c r="A139" s="30"/>
      <c r="B139" s="30"/>
      <c r="C139" s="30"/>
      <c r="D139" s="30"/>
      <c r="E139" s="31"/>
      <c r="F139" s="30"/>
      <c r="G139" s="30"/>
      <c r="H139" s="32"/>
      <c r="I139" s="30"/>
      <c r="J139" s="30"/>
      <c r="K139" s="30"/>
    </row>
    <row r="140" spans="1:11" x14ac:dyDescent="0.25">
      <c r="A140" s="30"/>
      <c r="B140" s="30"/>
      <c r="C140" s="30"/>
      <c r="D140" s="30"/>
      <c r="E140" s="31"/>
      <c r="F140" s="30"/>
      <c r="G140" s="30"/>
      <c r="H140" s="32"/>
      <c r="I140" s="30"/>
      <c r="J140" s="30"/>
      <c r="K140" s="30"/>
    </row>
    <row r="141" spans="1:11" x14ac:dyDescent="0.25">
      <c r="A141" s="30"/>
      <c r="B141" s="30"/>
      <c r="C141" s="30"/>
      <c r="D141" s="30"/>
      <c r="E141" s="31"/>
      <c r="F141" s="30"/>
      <c r="G141" s="30"/>
      <c r="H141" s="32"/>
      <c r="I141" s="30"/>
      <c r="J141" s="30"/>
      <c r="K141" s="30"/>
    </row>
    <row r="142" spans="1:11" x14ac:dyDescent="0.25">
      <c r="A142" s="30"/>
      <c r="B142" s="30"/>
      <c r="C142" s="30"/>
      <c r="D142" s="30"/>
      <c r="E142" s="31"/>
      <c r="F142" s="30"/>
      <c r="G142" s="30"/>
      <c r="H142" s="32"/>
      <c r="I142" s="30"/>
      <c r="J142" s="30"/>
      <c r="K142" s="30"/>
    </row>
    <row r="143" spans="1:11" x14ac:dyDescent="0.25">
      <c r="A143" s="30"/>
      <c r="B143" s="30"/>
      <c r="C143" s="30"/>
      <c r="D143" s="30"/>
      <c r="E143" s="31"/>
      <c r="F143" s="30"/>
      <c r="G143" s="30"/>
      <c r="H143" s="32"/>
      <c r="I143" s="30"/>
      <c r="J143" s="30"/>
      <c r="K143" s="30"/>
    </row>
    <row r="144" spans="1:11" x14ac:dyDescent="0.25">
      <c r="A144" s="30"/>
      <c r="B144" s="30"/>
      <c r="C144" s="30"/>
      <c r="D144" s="30"/>
      <c r="E144" s="31"/>
      <c r="F144" s="30"/>
      <c r="G144" s="30"/>
      <c r="H144" s="32"/>
      <c r="I144" s="30"/>
      <c r="J144" s="30"/>
      <c r="K144" s="30"/>
    </row>
    <row r="145" spans="1:11" x14ac:dyDescent="0.25">
      <c r="A145" s="30"/>
      <c r="B145" s="30"/>
      <c r="C145" s="30"/>
      <c r="D145" s="30"/>
      <c r="E145" s="31"/>
      <c r="F145" s="30"/>
      <c r="G145" s="30"/>
      <c r="H145" s="32"/>
      <c r="I145" s="30"/>
      <c r="J145" s="30"/>
      <c r="K145" s="30"/>
    </row>
    <row r="146" spans="1:11" x14ac:dyDescent="0.25">
      <c r="A146" s="30"/>
      <c r="B146" s="30"/>
      <c r="C146" s="30"/>
      <c r="D146" s="30"/>
      <c r="E146" s="31"/>
      <c r="F146" s="30"/>
      <c r="G146" s="30"/>
      <c r="H146" s="32"/>
      <c r="I146" s="30"/>
      <c r="J146" s="30"/>
      <c r="K146" s="30"/>
    </row>
    <row r="147" spans="1:11" x14ac:dyDescent="0.25">
      <c r="A147" s="30"/>
      <c r="B147" s="30"/>
      <c r="C147" s="30"/>
      <c r="D147" s="30"/>
      <c r="E147" s="31"/>
      <c r="F147" s="30"/>
      <c r="G147" s="30"/>
      <c r="H147" s="32"/>
      <c r="I147" s="30"/>
      <c r="J147" s="30"/>
      <c r="K147" s="30"/>
    </row>
    <row r="148" spans="1:11" x14ac:dyDescent="0.25">
      <c r="A148" s="30"/>
      <c r="B148" s="30"/>
      <c r="C148" s="30"/>
      <c r="D148" s="30"/>
      <c r="E148" s="31"/>
      <c r="F148" s="30"/>
      <c r="G148" s="30"/>
      <c r="H148" s="32"/>
      <c r="I148" s="30"/>
      <c r="J148" s="30"/>
      <c r="K148" s="30"/>
    </row>
    <row r="149" spans="1:11" x14ac:dyDescent="0.25">
      <c r="A149" s="30"/>
      <c r="B149" s="30"/>
      <c r="C149" s="30"/>
      <c r="D149" s="30"/>
      <c r="E149" s="31"/>
      <c r="F149" s="30"/>
      <c r="G149" s="30"/>
      <c r="H149" s="32"/>
      <c r="I149" s="30"/>
      <c r="J149" s="30"/>
      <c r="K149" s="30"/>
    </row>
    <row r="150" spans="1:11" x14ac:dyDescent="0.25">
      <c r="A150" s="30"/>
      <c r="B150" s="30"/>
      <c r="C150" s="30"/>
      <c r="D150" s="30"/>
      <c r="E150" s="31"/>
      <c r="F150" s="30"/>
      <c r="G150" s="30"/>
      <c r="H150" s="32"/>
      <c r="I150" s="30"/>
      <c r="J150" s="30"/>
      <c r="K150" s="30"/>
    </row>
    <row r="151" spans="1:11" x14ac:dyDescent="0.25">
      <c r="A151" s="30"/>
      <c r="B151" s="30"/>
      <c r="C151" s="30"/>
      <c r="D151" s="30"/>
      <c r="E151" s="31"/>
      <c r="F151" s="30"/>
      <c r="G151" s="30"/>
      <c r="H151" s="32"/>
      <c r="I151" s="30"/>
      <c r="J151" s="30"/>
      <c r="K151" s="30"/>
    </row>
    <row r="152" spans="1:11" x14ac:dyDescent="0.25">
      <c r="A152" s="30"/>
      <c r="B152" s="30"/>
      <c r="C152" s="30"/>
      <c r="D152" s="30"/>
      <c r="E152" s="31"/>
      <c r="F152" s="30"/>
      <c r="G152" s="30"/>
      <c r="H152" s="32"/>
      <c r="I152" s="30"/>
      <c r="J152" s="30"/>
      <c r="K152" s="30"/>
    </row>
    <row r="153" spans="1:11" x14ac:dyDescent="0.25">
      <c r="A153" s="30"/>
      <c r="B153" s="30"/>
      <c r="C153" s="30"/>
      <c r="D153" s="30"/>
      <c r="E153" s="31"/>
      <c r="F153" s="30"/>
      <c r="G153" s="30"/>
      <c r="H153" s="32"/>
      <c r="I153" s="30"/>
      <c r="J153" s="30"/>
      <c r="K153" s="30"/>
    </row>
    <row r="154" spans="1:11" x14ac:dyDescent="0.25">
      <c r="A154" s="30"/>
      <c r="B154" s="30"/>
      <c r="C154" s="30"/>
      <c r="D154" s="30"/>
      <c r="E154" s="31"/>
      <c r="F154" s="30"/>
      <c r="G154" s="30"/>
      <c r="H154" s="32"/>
      <c r="I154" s="30"/>
      <c r="J154" s="30"/>
      <c r="K154" s="30"/>
    </row>
    <row r="155" spans="1:11" x14ac:dyDescent="0.25">
      <c r="A155" s="16"/>
      <c r="B155" s="16"/>
      <c r="C155" s="16"/>
      <c r="D155" s="16"/>
      <c r="E155" s="17"/>
      <c r="F155" s="16"/>
      <c r="G155" s="16"/>
      <c r="H155" s="18"/>
      <c r="I155" s="16"/>
      <c r="J155" s="16"/>
      <c r="K155" s="16"/>
    </row>
    <row r="156" spans="1:11" x14ac:dyDescent="0.25">
      <c r="A156" s="16"/>
      <c r="B156" s="16"/>
      <c r="C156" s="16"/>
      <c r="D156" s="16"/>
      <c r="E156" s="17"/>
      <c r="F156" s="16"/>
      <c r="G156" s="16"/>
      <c r="H156" s="18"/>
      <c r="I156" s="16"/>
      <c r="J156" s="16"/>
      <c r="K156" s="16"/>
    </row>
    <row r="157" spans="1:11" x14ac:dyDescent="0.25">
      <c r="A157" s="16"/>
      <c r="B157" s="16"/>
      <c r="C157" s="16"/>
      <c r="D157" s="16"/>
      <c r="E157" s="17"/>
      <c r="F157" s="16"/>
      <c r="G157" s="16"/>
      <c r="H157" s="18"/>
      <c r="I157" s="16"/>
      <c r="J157" s="16"/>
      <c r="K157" s="16"/>
    </row>
    <row r="158" spans="1:11" x14ac:dyDescent="0.25">
      <c r="A158" s="16"/>
      <c r="B158" s="16"/>
      <c r="C158" s="16"/>
      <c r="D158" s="16"/>
      <c r="E158" s="17"/>
      <c r="F158" s="16"/>
      <c r="G158" s="16"/>
      <c r="H158" s="18"/>
      <c r="I158" s="16"/>
      <c r="J158" s="16"/>
      <c r="K158" s="16"/>
    </row>
    <row r="159" spans="1:11" x14ac:dyDescent="0.25">
      <c r="A159" s="16"/>
      <c r="B159" s="16"/>
      <c r="C159" s="16"/>
      <c r="D159" s="16"/>
      <c r="E159" s="17"/>
      <c r="F159" s="16"/>
      <c r="G159" s="16"/>
      <c r="H159" s="18"/>
      <c r="I159" s="16"/>
      <c r="J159" s="16"/>
      <c r="K159" s="16"/>
    </row>
    <row r="160" spans="1:11" x14ac:dyDescent="0.25">
      <c r="A160" s="16"/>
      <c r="B160" s="16"/>
      <c r="C160" s="16"/>
      <c r="D160" s="16"/>
      <c r="E160" s="17"/>
      <c r="F160" s="16"/>
      <c r="G160" s="16"/>
      <c r="H160" s="18"/>
      <c r="I160" s="16"/>
      <c r="J160" s="16"/>
      <c r="K160" s="16"/>
    </row>
    <row r="161" spans="1:11" x14ac:dyDescent="0.25">
      <c r="A161" s="16"/>
      <c r="B161" s="16"/>
      <c r="C161" s="16"/>
      <c r="D161" s="16"/>
      <c r="E161" s="17"/>
      <c r="F161" s="16"/>
      <c r="G161" s="16"/>
      <c r="H161" s="18"/>
      <c r="I161" s="16"/>
      <c r="J161" s="16"/>
      <c r="K161" s="16"/>
    </row>
    <row r="162" spans="1:11" x14ac:dyDescent="0.25">
      <c r="A162" s="16"/>
      <c r="B162" s="16"/>
      <c r="C162" s="16"/>
      <c r="D162" s="16"/>
      <c r="E162" s="17"/>
      <c r="F162" s="16"/>
      <c r="G162" s="16"/>
      <c r="H162" s="18"/>
      <c r="I162" s="16"/>
      <c r="J162" s="16"/>
      <c r="K162" s="16"/>
    </row>
    <row r="163" spans="1:11" x14ac:dyDescent="0.25">
      <c r="A163" s="16"/>
      <c r="B163" s="16"/>
      <c r="C163" s="16"/>
      <c r="D163" s="16"/>
      <c r="E163" s="17"/>
      <c r="F163" s="16"/>
      <c r="G163" s="16"/>
      <c r="H163" s="18"/>
      <c r="I163" s="16"/>
      <c r="J163" s="16"/>
      <c r="K163" s="16"/>
    </row>
    <row r="164" spans="1:11" x14ac:dyDescent="0.25">
      <c r="A164" s="16"/>
      <c r="B164" s="16"/>
      <c r="C164" s="16"/>
      <c r="D164" s="16"/>
      <c r="E164" s="17"/>
      <c r="F164" s="16"/>
      <c r="G164" s="16"/>
      <c r="H164" s="18"/>
      <c r="I164" s="16"/>
      <c r="J164" s="16"/>
      <c r="K164" s="16"/>
    </row>
    <row r="165" spans="1:11" x14ac:dyDescent="0.25">
      <c r="A165" s="16"/>
      <c r="B165" s="16"/>
      <c r="C165" s="16"/>
      <c r="D165" s="16"/>
      <c r="E165" s="17"/>
      <c r="F165" s="16"/>
      <c r="G165" s="16"/>
      <c r="H165" s="18"/>
      <c r="I165" s="16"/>
      <c r="J165" s="16"/>
      <c r="K165" s="16"/>
    </row>
    <row r="166" spans="1:11" x14ac:dyDescent="0.25">
      <c r="A166" s="16"/>
      <c r="B166" s="16"/>
      <c r="C166" s="16"/>
      <c r="D166" s="16"/>
      <c r="E166" s="17"/>
      <c r="F166" s="16"/>
      <c r="G166" s="16"/>
      <c r="H166" s="18"/>
      <c r="I166" s="16"/>
      <c r="J166" s="16"/>
      <c r="K166" s="16"/>
    </row>
    <row r="167" spans="1:11" x14ac:dyDescent="0.25">
      <c r="A167" s="16"/>
      <c r="B167" s="16"/>
      <c r="C167" s="16"/>
      <c r="D167" s="16"/>
      <c r="E167" s="17"/>
      <c r="F167" s="16"/>
      <c r="G167" s="16"/>
      <c r="H167" s="18"/>
      <c r="I167" s="16"/>
      <c r="J167" s="16"/>
      <c r="K167" s="16"/>
    </row>
    <row r="168" spans="1:11" x14ac:dyDescent="0.25">
      <c r="A168" s="16"/>
      <c r="B168" s="16"/>
      <c r="C168" s="16"/>
      <c r="D168" s="16"/>
      <c r="E168" s="17"/>
      <c r="F168" s="16"/>
      <c r="G168" s="16"/>
      <c r="H168" s="18"/>
      <c r="I168" s="16"/>
      <c r="J168" s="16"/>
      <c r="K168" s="16"/>
    </row>
    <row r="169" spans="1:11" x14ac:dyDescent="0.25">
      <c r="A169" s="16"/>
      <c r="B169" s="16"/>
      <c r="C169" s="16"/>
      <c r="D169" s="16"/>
      <c r="E169" s="17"/>
      <c r="F169" s="16"/>
      <c r="G169" s="16"/>
      <c r="H169" s="18"/>
      <c r="I169" s="16"/>
      <c r="J169" s="16"/>
      <c r="K169" s="16"/>
    </row>
    <row r="170" spans="1:11" x14ac:dyDescent="0.25">
      <c r="A170" s="16"/>
      <c r="B170" s="16"/>
      <c r="C170" s="16"/>
      <c r="D170" s="16"/>
      <c r="E170" s="17"/>
      <c r="F170" s="16"/>
      <c r="G170" s="16"/>
      <c r="H170" s="18"/>
      <c r="I170" s="16"/>
      <c r="J170" s="16"/>
      <c r="K170" s="16"/>
    </row>
    <row r="171" spans="1:11" x14ac:dyDescent="0.25">
      <c r="A171" s="16"/>
      <c r="B171" s="16"/>
      <c r="C171" s="16"/>
      <c r="D171" s="16"/>
      <c r="E171" s="17"/>
      <c r="F171" s="16"/>
      <c r="G171" s="16"/>
      <c r="H171" s="18"/>
      <c r="I171" s="16"/>
      <c r="J171" s="16"/>
      <c r="K171" s="16"/>
    </row>
    <row r="172" spans="1:11" x14ac:dyDescent="0.25">
      <c r="A172" s="16"/>
      <c r="B172" s="16"/>
      <c r="C172" s="16"/>
      <c r="D172" s="16"/>
      <c r="E172" s="17"/>
      <c r="F172" s="16"/>
      <c r="G172" s="16"/>
      <c r="H172" s="18"/>
      <c r="I172" s="16"/>
      <c r="J172" s="16"/>
      <c r="K172" s="16"/>
    </row>
    <row r="173" spans="1:11" x14ac:dyDescent="0.25">
      <c r="A173" s="16"/>
      <c r="B173" s="16"/>
      <c r="C173" s="16"/>
      <c r="D173" s="16"/>
      <c r="E173" s="17"/>
      <c r="F173" s="16"/>
      <c r="G173" s="16"/>
      <c r="H173" s="18"/>
      <c r="I173" s="16"/>
      <c r="J173" s="16"/>
      <c r="K173" s="16"/>
    </row>
    <row r="174" spans="1:11" x14ac:dyDescent="0.25">
      <c r="A174" s="16"/>
      <c r="B174" s="16"/>
      <c r="C174" s="16"/>
      <c r="D174" s="16"/>
      <c r="E174" s="17"/>
      <c r="F174" s="16"/>
      <c r="G174" s="16"/>
      <c r="H174" s="18"/>
      <c r="I174" s="16"/>
      <c r="J174" s="16"/>
      <c r="K174" s="16"/>
    </row>
    <row r="175" spans="1:11" x14ac:dyDescent="0.25">
      <c r="A175" s="16"/>
      <c r="B175" s="16"/>
      <c r="C175" s="16"/>
      <c r="D175" s="16"/>
      <c r="E175" s="17"/>
      <c r="F175" s="16"/>
      <c r="G175" s="16"/>
      <c r="H175" s="18"/>
      <c r="I175" s="16"/>
      <c r="J175" s="16"/>
      <c r="K175" s="16"/>
    </row>
    <row r="176" spans="1:11" x14ac:dyDescent="0.25">
      <c r="A176" s="16"/>
      <c r="B176" s="16"/>
      <c r="C176" s="16"/>
      <c r="D176" s="16"/>
      <c r="E176" s="17"/>
      <c r="F176" s="16"/>
      <c r="G176" s="16"/>
      <c r="H176" s="18"/>
      <c r="I176" s="16"/>
      <c r="J176" s="16"/>
      <c r="K176" s="16"/>
    </row>
    <row r="177" spans="1:11" x14ac:dyDescent="0.25">
      <c r="A177" s="16"/>
      <c r="B177" s="16"/>
      <c r="C177" s="16"/>
      <c r="D177" s="16"/>
      <c r="E177" s="17"/>
      <c r="F177" s="16"/>
      <c r="G177" s="16"/>
      <c r="H177" s="18"/>
      <c r="I177" s="16"/>
      <c r="J177" s="16"/>
      <c r="K177" s="16"/>
    </row>
    <row r="178" spans="1:11" x14ac:dyDescent="0.25">
      <c r="A178" s="16"/>
      <c r="B178" s="16"/>
      <c r="C178" s="16"/>
      <c r="D178" s="16"/>
      <c r="E178" s="17"/>
      <c r="F178" s="16"/>
      <c r="G178" s="16"/>
      <c r="H178" s="18"/>
      <c r="I178" s="16"/>
      <c r="J178" s="16"/>
      <c r="K178" s="16"/>
    </row>
    <row r="179" spans="1:11" x14ac:dyDescent="0.25">
      <c r="A179" s="16"/>
      <c r="B179" s="16"/>
      <c r="C179" s="16"/>
      <c r="D179" s="16"/>
      <c r="E179" s="17"/>
      <c r="F179" s="16"/>
      <c r="G179" s="16"/>
      <c r="H179" s="18"/>
      <c r="I179" s="16"/>
      <c r="J179" s="16"/>
      <c r="K179" s="16"/>
    </row>
    <row r="180" spans="1:11" x14ac:dyDescent="0.25">
      <c r="A180" s="16"/>
      <c r="B180" s="16"/>
      <c r="C180" s="16"/>
      <c r="D180" s="16"/>
      <c r="E180" s="17"/>
      <c r="F180" s="16"/>
      <c r="G180" s="16"/>
      <c r="H180" s="18"/>
      <c r="I180" s="16"/>
      <c r="J180" s="16"/>
      <c r="K180" s="16"/>
    </row>
    <row r="181" spans="1:11" x14ac:dyDescent="0.25">
      <c r="A181" s="16"/>
      <c r="B181" s="16"/>
      <c r="C181" s="16"/>
      <c r="D181" s="16"/>
      <c r="E181" s="17"/>
      <c r="F181" s="16"/>
      <c r="G181" s="16"/>
      <c r="H181" s="18"/>
      <c r="I181" s="16"/>
      <c r="J181" s="16"/>
      <c r="K181" s="16"/>
    </row>
    <row r="182" spans="1:11" x14ac:dyDescent="0.25">
      <c r="A182" s="16"/>
      <c r="B182" s="16"/>
      <c r="C182" s="16"/>
      <c r="D182" s="16"/>
      <c r="E182" s="17"/>
      <c r="F182" s="16"/>
      <c r="G182" s="16"/>
      <c r="H182" s="18"/>
      <c r="I182" s="16"/>
      <c r="J182" s="16"/>
      <c r="K182" s="16"/>
    </row>
    <row r="183" spans="1:11" x14ac:dyDescent="0.25">
      <c r="A183" s="16"/>
      <c r="B183" s="16"/>
      <c r="C183" s="16"/>
      <c r="D183" s="16"/>
      <c r="E183" s="17"/>
      <c r="F183" s="16"/>
      <c r="G183" s="16"/>
      <c r="H183" s="18"/>
      <c r="I183" s="16"/>
      <c r="J183" s="16"/>
      <c r="K183" s="16"/>
    </row>
    <row r="184" spans="1:11" x14ac:dyDescent="0.25">
      <c r="A184" s="16"/>
      <c r="B184" s="16"/>
      <c r="C184" s="16"/>
      <c r="D184" s="16"/>
      <c r="E184" s="17"/>
      <c r="F184" s="16"/>
      <c r="G184" s="16"/>
      <c r="H184" s="18"/>
      <c r="I184" s="16"/>
      <c r="J184" s="16"/>
      <c r="K184" s="16"/>
    </row>
    <row r="185" spans="1:11" x14ac:dyDescent="0.25">
      <c r="A185" s="16"/>
      <c r="B185" s="16"/>
      <c r="C185" s="16"/>
      <c r="D185" s="16"/>
      <c r="E185" s="17"/>
      <c r="F185" s="16"/>
      <c r="G185" s="16"/>
      <c r="H185" s="18"/>
      <c r="I185" s="16"/>
      <c r="J185" s="16"/>
      <c r="K185" s="16"/>
    </row>
    <row r="186" spans="1:11" x14ac:dyDescent="0.25">
      <c r="A186" s="16"/>
      <c r="B186" s="16"/>
      <c r="C186" s="16"/>
      <c r="D186" s="16"/>
      <c r="E186" s="17"/>
      <c r="F186" s="16"/>
      <c r="G186" s="16"/>
      <c r="H186" s="18"/>
      <c r="I186" s="16"/>
      <c r="J186" s="16"/>
      <c r="K186" s="16"/>
    </row>
    <row r="187" spans="1:11" x14ac:dyDescent="0.25">
      <c r="A187" s="16"/>
      <c r="B187" s="16"/>
      <c r="C187" s="16"/>
      <c r="D187" s="16"/>
      <c r="E187" s="17"/>
      <c r="F187" s="16"/>
      <c r="G187" s="16"/>
      <c r="H187" s="18"/>
      <c r="I187" s="16"/>
      <c r="J187" s="16"/>
      <c r="K187" s="16"/>
    </row>
    <row r="188" spans="1:11" x14ac:dyDescent="0.25">
      <c r="A188" s="16"/>
      <c r="B188" s="16"/>
      <c r="C188" s="16"/>
      <c r="D188" s="16"/>
      <c r="E188" s="17"/>
      <c r="F188" s="16"/>
      <c r="G188" s="16"/>
      <c r="H188" s="18"/>
      <c r="I188" s="16"/>
      <c r="J188" s="16"/>
      <c r="K188" s="16"/>
    </row>
    <row r="189" spans="1:11" x14ac:dyDescent="0.25">
      <c r="A189" s="16"/>
      <c r="B189" s="16"/>
      <c r="C189" s="16"/>
      <c r="D189" s="16"/>
      <c r="E189" s="17"/>
      <c r="F189" s="16"/>
      <c r="G189" s="16"/>
      <c r="H189" s="18"/>
      <c r="I189" s="16"/>
      <c r="J189" s="16"/>
      <c r="K189" s="16"/>
    </row>
    <row r="190" spans="1:11" x14ac:dyDescent="0.25">
      <c r="A190" s="16"/>
      <c r="B190" s="16"/>
      <c r="C190" s="16"/>
      <c r="D190" s="16"/>
      <c r="E190" s="17"/>
      <c r="F190" s="16"/>
      <c r="G190" s="16"/>
      <c r="H190" s="18"/>
      <c r="I190" s="16"/>
      <c r="J190" s="16"/>
      <c r="K190" s="16"/>
    </row>
    <row r="191" spans="1:11" x14ac:dyDescent="0.25">
      <c r="A191" s="16"/>
      <c r="B191" s="16"/>
      <c r="C191" s="16"/>
      <c r="D191" s="16"/>
      <c r="E191" s="17"/>
      <c r="F191" s="16"/>
      <c r="G191" s="16"/>
      <c r="H191" s="18"/>
      <c r="I191" s="16"/>
      <c r="J191" s="16"/>
      <c r="K191" s="16"/>
    </row>
    <row r="192" spans="1:11" x14ac:dyDescent="0.25">
      <c r="A192" s="16"/>
      <c r="B192" s="16"/>
      <c r="C192" s="16"/>
      <c r="D192" s="16"/>
      <c r="E192" s="17"/>
      <c r="F192" s="16"/>
      <c r="G192" s="16"/>
      <c r="H192" s="18"/>
      <c r="I192" s="16"/>
      <c r="J192" s="16"/>
      <c r="K192" s="16"/>
    </row>
    <row r="193" spans="1:11" x14ac:dyDescent="0.25">
      <c r="A193" s="16"/>
      <c r="B193" s="16"/>
      <c r="C193" s="16"/>
      <c r="D193" s="16"/>
      <c r="E193" s="17"/>
      <c r="F193" s="16"/>
      <c r="G193" s="16"/>
      <c r="H193" s="18"/>
      <c r="I193" s="16"/>
      <c r="J193" s="16"/>
      <c r="K193" s="16"/>
    </row>
    <row r="194" spans="1:11" x14ac:dyDescent="0.25">
      <c r="A194" s="16"/>
      <c r="B194" s="16"/>
      <c r="C194" s="16"/>
      <c r="D194" s="16"/>
      <c r="E194" s="17"/>
      <c r="F194" s="16"/>
      <c r="G194" s="16"/>
      <c r="H194" s="18"/>
      <c r="I194" s="16"/>
      <c r="J194" s="16"/>
      <c r="K194" s="16"/>
    </row>
    <row r="195" spans="1:11" x14ac:dyDescent="0.25">
      <c r="A195" s="16"/>
      <c r="B195" s="16"/>
      <c r="C195" s="16"/>
      <c r="D195" s="16"/>
      <c r="E195" s="17"/>
      <c r="F195" s="16"/>
      <c r="G195" s="16"/>
      <c r="H195" s="18"/>
      <c r="I195" s="16"/>
      <c r="J195" s="16"/>
      <c r="K195" s="16"/>
    </row>
    <row r="196" spans="1:11" x14ac:dyDescent="0.25">
      <c r="A196" s="16"/>
      <c r="B196" s="16"/>
      <c r="C196" s="16"/>
      <c r="D196" s="16"/>
      <c r="E196" s="17"/>
      <c r="F196" s="16"/>
      <c r="G196" s="16"/>
      <c r="H196" s="18"/>
      <c r="I196" s="16"/>
      <c r="J196" s="16"/>
      <c r="K196" s="16"/>
    </row>
    <row r="197" spans="1:11" x14ac:dyDescent="0.25">
      <c r="A197" s="16"/>
      <c r="B197" s="16"/>
      <c r="C197" s="16"/>
      <c r="D197" s="16"/>
      <c r="E197" s="17"/>
      <c r="F197" s="16"/>
      <c r="G197" s="16"/>
      <c r="H197" s="18"/>
      <c r="I197" s="16"/>
      <c r="J197" s="16"/>
      <c r="K197" s="16"/>
    </row>
    <row r="198" spans="1:11" x14ac:dyDescent="0.25">
      <c r="A198" s="16"/>
      <c r="B198" s="16"/>
      <c r="C198" s="16"/>
      <c r="D198" s="16"/>
      <c r="E198" s="17"/>
      <c r="F198" s="16"/>
      <c r="G198" s="16"/>
      <c r="H198" s="18"/>
      <c r="I198" s="16"/>
      <c r="J198" s="16"/>
      <c r="K198" s="16"/>
    </row>
    <row r="199" spans="1:11" x14ac:dyDescent="0.25">
      <c r="A199" s="16"/>
      <c r="B199" s="16"/>
      <c r="C199" s="16"/>
      <c r="D199" s="16"/>
      <c r="E199" s="17"/>
      <c r="F199" s="16"/>
      <c r="G199" s="16"/>
      <c r="H199" s="18"/>
      <c r="I199" s="16"/>
      <c r="J199" s="16"/>
      <c r="K199" s="16"/>
    </row>
    <row r="200" spans="1:11" x14ac:dyDescent="0.25">
      <c r="A200" s="16"/>
      <c r="B200" s="16"/>
      <c r="C200" s="16"/>
      <c r="D200" s="16"/>
      <c r="E200" s="17"/>
      <c r="F200" s="16"/>
      <c r="G200" s="16"/>
      <c r="H200" s="18"/>
      <c r="I200" s="16"/>
      <c r="J200" s="16"/>
      <c r="K200" s="16"/>
    </row>
    <row r="201" spans="1:11" x14ac:dyDescent="0.25">
      <c r="A201" s="16"/>
      <c r="B201" s="16"/>
      <c r="C201" s="16"/>
      <c r="D201" s="16"/>
      <c r="E201" s="17"/>
      <c r="F201" s="16"/>
      <c r="G201" s="16"/>
      <c r="H201" s="18"/>
      <c r="I201" s="16"/>
      <c r="J201" s="16"/>
      <c r="K201" s="16"/>
    </row>
    <row r="202" spans="1:11" x14ac:dyDescent="0.25">
      <c r="A202" s="16"/>
      <c r="B202" s="16"/>
      <c r="C202" s="16"/>
      <c r="D202" s="16"/>
      <c r="E202" s="17"/>
      <c r="F202" s="16"/>
      <c r="G202" s="16"/>
      <c r="H202" s="18"/>
      <c r="I202" s="16"/>
      <c r="J202" s="16"/>
      <c r="K202" s="16"/>
    </row>
    <row r="203" spans="1:11" x14ac:dyDescent="0.25">
      <c r="A203" s="16"/>
      <c r="B203" s="16"/>
      <c r="C203" s="16"/>
      <c r="D203" s="16"/>
      <c r="E203" s="17"/>
      <c r="F203" s="16"/>
      <c r="G203" s="16"/>
      <c r="H203" s="18"/>
      <c r="I203" s="16"/>
      <c r="J203" s="16"/>
      <c r="K203" s="16"/>
    </row>
    <row r="204" spans="1:11" x14ac:dyDescent="0.25">
      <c r="A204" s="16"/>
      <c r="B204" s="16"/>
      <c r="C204" s="16"/>
      <c r="D204" s="16"/>
      <c r="E204" s="17"/>
      <c r="F204" s="16"/>
      <c r="G204" s="16"/>
      <c r="H204" s="18"/>
      <c r="I204" s="16"/>
      <c r="J204" s="16"/>
      <c r="K204" s="16"/>
    </row>
    <row r="205" spans="1:11" x14ac:dyDescent="0.25">
      <c r="A205" s="16"/>
      <c r="B205" s="16"/>
      <c r="C205" s="16"/>
      <c r="D205" s="16"/>
      <c r="E205" s="17"/>
      <c r="F205" s="16"/>
      <c r="G205" s="16"/>
      <c r="H205" s="18"/>
      <c r="I205" s="16"/>
      <c r="J205" s="16"/>
      <c r="K205" s="16"/>
    </row>
    <row r="206" spans="1:11" x14ac:dyDescent="0.25">
      <c r="A206" s="16"/>
      <c r="B206" s="16"/>
      <c r="C206" s="16"/>
      <c r="D206" s="16"/>
      <c r="E206" s="17"/>
      <c r="F206" s="16"/>
      <c r="G206" s="16"/>
      <c r="H206" s="18"/>
      <c r="I206" s="16"/>
      <c r="J206" s="16"/>
      <c r="K206" s="16"/>
    </row>
    <row r="207" spans="1:11" x14ac:dyDescent="0.25">
      <c r="A207" s="16"/>
      <c r="B207" s="16"/>
      <c r="C207" s="16"/>
      <c r="D207" s="16"/>
      <c r="E207" s="17"/>
      <c r="F207" s="16"/>
      <c r="G207" s="16"/>
      <c r="H207" s="18"/>
      <c r="I207" s="16"/>
      <c r="J207" s="16"/>
      <c r="K207" s="16"/>
    </row>
    <row r="208" spans="1:11" x14ac:dyDescent="0.25">
      <c r="A208" s="16"/>
      <c r="B208" s="16"/>
      <c r="C208" s="16"/>
      <c r="D208" s="16"/>
      <c r="E208" s="17"/>
      <c r="F208" s="16"/>
      <c r="G208" s="16"/>
      <c r="H208" s="18"/>
      <c r="I208" s="16"/>
      <c r="J208" s="16"/>
      <c r="K208" s="16"/>
    </row>
    <row r="209" spans="1:11" x14ac:dyDescent="0.25">
      <c r="A209" s="16"/>
      <c r="B209" s="16"/>
      <c r="C209" s="16"/>
      <c r="D209" s="16"/>
      <c r="E209" s="17"/>
      <c r="F209" s="16"/>
      <c r="G209" s="16"/>
      <c r="H209" s="18"/>
      <c r="I209" s="16"/>
      <c r="J209" s="16"/>
      <c r="K209" s="16"/>
    </row>
    <row r="210" spans="1:11" x14ac:dyDescent="0.25">
      <c r="A210" s="16"/>
      <c r="B210" s="16"/>
      <c r="C210" s="16"/>
      <c r="D210" s="16"/>
      <c r="E210" s="17"/>
      <c r="F210" s="16"/>
      <c r="G210" s="16"/>
      <c r="H210" s="18"/>
      <c r="I210" s="16"/>
      <c r="J210" s="16"/>
      <c r="K210" s="16"/>
    </row>
    <row r="211" spans="1:11" x14ac:dyDescent="0.25">
      <c r="A211" s="16"/>
      <c r="B211" s="16"/>
      <c r="C211" s="16"/>
      <c r="D211" s="16"/>
      <c r="E211" s="17"/>
      <c r="F211" s="16"/>
      <c r="G211" s="16"/>
      <c r="H211" s="18"/>
      <c r="I211" s="16"/>
      <c r="J211" s="16"/>
      <c r="K211" s="16"/>
    </row>
    <row r="212" spans="1:11" x14ac:dyDescent="0.25">
      <c r="A212" s="16"/>
      <c r="B212" s="16"/>
      <c r="C212" s="16"/>
      <c r="D212" s="16"/>
      <c r="E212" s="17"/>
      <c r="F212" s="16"/>
      <c r="G212" s="16"/>
      <c r="H212" s="18"/>
      <c r="I212" s="16"/>
      <c r="J212" s="16"/>
      <c r="K212" s="16"/>
    </row>
    <row r="213" spans="1:11" x14ac:dyDescent="0.25">
      <c r="A213" s="16"/>
      <c r="B213" s="16"/>
      <c r="C213" s="16"/>
      <c r="D213" s="16"/>
      <c r="E213" s="17"/>
      <c r="F213" s="16"/>
      <c r="G213" s="16"/>
      <c r="H213" s="18"/>
      <c r="I213" s="16"/>
      <c r="J213" s="16"/>
      <c r="K213" s="16"/>
    </row>
    <row r="214" spans="1:11" x14ac:dyDescent="0.25">
      <c r="A214" s="16"/>
      <c r="B214" s="16"/>
      <c r="C214" s="16"/>
      <c r="D214" s="16"/>
      <c r="E214" s="17"/>
      <c r="F214" s="16"/>
      <c r="G214" s="16"/>
      <c r="H214" s="18"/>
      <c r="I214" s="16"/>
      <c r="J214" s="16"/>
      <c r="K214" s="16"/>
    </row>
    <row r="215" spans="1:11" x14ac:dyDescent="0.25">
      <c r="A215" s="16"/>
      <c r="B215" s="16"/>
      <c r="C215" s="16"/>
      <c r="D215" s="16"/>
      <c r="E215" s="17"/>
      <c r="F215" s="16"/>
      <c r="G215" s="16"/>
      <c r="H215" s="18"/>
      <c r="I215" s="16"/>
      <c r="J215" s="16"/>
      <c r="K215" s="16"/>
    </row>
    <row r="216" spans="1:11" x14ac:dyDescent="0.25">
      <c r="A216" s="16"/>
      <c r="B216" s="16"/>
      <c r="C216" s="16"/>
      <c r="D216" s="16"/>
      <c r="E216" s="17"/>
      <c r="F216" s="16"/>
      <c r="G216" s="16"/>
      <c r="H216" s="18"/>
      <c r="I216" s="16"/>
      <c r="J216" s="16"/>
      <c r="K216" s="16"/>
    </row>
    <row r="217" spans="1:11" x14ac:dyDescent="0.25">
      <c r="A217" s="16"/>
      <c r="B217" s="16"/>
      <c r="C217" s="16"/>
      <c r="D217" s="16"/>
      <c r="E217" s="17"/>
      <c r="F217" s="16"/>
      <c r="G217" s="16"/>
      <c r="H217" s="18"/>
      <c r="I217" s="16"/>
      <c r="J217" s="16"/>
      <c r="K217" s="16"/>
    </row>
    <row r="218" spans="1:11" x14ac:dyDescent="0.25">
      <c r="A218" s="16"/>
      <c r="B218" s="16"/>
      <c r="C218" s="16"/>
      <c r="D218" s="16"/>
      <c r="E218" s="17"/>
      <c r="F218" s="16"/>
      <c r="G218" s="16"/>
      <c r="H218" s="18"/>
      <c r="I218" s="16"/>
      <c r="J218" s="16"/>
      <c r="K218" s="16"/>
    </row>
    <row r="219" spans="1:11" x14ac:dyDescent="0.25">
      <c r="A219" s="16"/>
      <c r="B219" s="16"/>
      <c r="C219" s="16"/>
      <c r="D219" s="16"/>
      <c r="E219" s="17"/>
      <c r="F219" s="16"/>
      <c r="G219" s="16"/>
      <c r="H219" s="18"/>
      <c r="I219" s="16"/>
      <c r="J219" s="16"/>
      <c r="K219" s="16"/>
    </row>
    <row r="220" spans="1:11" x14ac:dyDescent="0.25">
      <c r="A220" s="16"/>
      <c r="B220" s="16"/>
      <c r="C220" s="16"/>
      <c r="D220" s="16"/>
      <c r="E220" s="17"/>
      <c r="F220" s="16"/>
      <c r="G220" s="16"/>
      <c r="H220" s="18"/>
      <c r="I220" s="16"/>
      <c r="J220" s="16"/>
      <c r="K220" s="16"/>
    </row>
    <row r="221" spans="1:11" x14ac:dyDescent="0.25">
      <c r="A221" s="16"/>
      <c r="B221" s="16"/>
      <c r="C221" s="16"/>
      <c r="D221" s="16"/>
      <c r="E221" s="17"/>
      <c r="F221" s="16"/>
      <c r="G221" s="16"/>
      <c r="H221" s="18"/>
      <c r="I221" s="16"/>
      <c r="J221" s="16"/>
      <c r="K221" s="16"/>
    </row>
    <row r="222" spans="1:11" x14ac:dyDescent="0.25">
      <c r="A222" s="16"/>
      <c r="B222" s="16"/>
      <c r="C222" s="16"/>
      <c r="D222" s="16"/>
      <c r="E222" s="17"/>
      <c r="F222" s="16"/>
      <c r="G222" s="16"/>
      <c r="H222" s="18"/>
      <c r="I222" s="16"/>
      <c r="J222" s="16"/>
      <c r="K222" s="16"/>
    </row>
    <row r="223" spans="1:11" x14ac:dyDescent="0.25">
      <c r="A223" s="16"/>
      <c r="B223" s="16"/>
      <c r="C223" s="16"/>
      <c r="D223" s="16"/>
      <c r="E223" s="17"/>
      <c r="F223" s="16"/>
      <c r="G223" s="16"/>
      <c r="H223" s="18"/>
      <c r="I223" s="16"/>
      <c r="J223" s="16"/>
      <c r="K223" s="16"/>
    </row>
    <row r="224" spans="1:11" x14ac:dyDescent="0.25">
      <c r="A224" s="16"/>
      <c r="B224" s="16"/>
      <c r="C224" s="16"/>
      <c r="D224" s="16"/>
      <c r="E224" s="17"/>
      <c r="F224" s="16"/>
      <c r="G224" s="16"/>
      <c r="H224" s="18"/>
      <c r="I224" s="16"/>
      <c r="J224" s="16"/>
      <c r="K224" s="16"/>
    </row>
    <row r="225" spans="1:11" x14ac:dyDescent="0.25">
      <c r="A225" s="16"/>
      <c r="B225" s="16"/>
      <c r="C225" s="16"/>
      <c r="D225" s="16"/>
      <c r="E225" s="17"/>
      <c r="F225" s="16"/>
      <c r="G225" s="16"/>
      <c r="H225" s="18"/>
      <c r="I225" s="16"/>
      <c r="J225" s="16"/>
      <c r="K225" s="16"/>
    </row>
    <row r="226" spans="1:11" x14ac:dyDescent="0.25">
      <c r="A226" s="16"/>
      <c r="B226" s="16"/>
      <c r="C226" s="16"/>
      <c r="D226" s="16"/>
      <c r="E226" s="17"/>
      <c r="F226" s="16"/>
      <c r="G226" s="16"/>
      <c r="H226" s="18"/>
      <c r="I226" s="16"/>
      <c r="J226" s="16"/>
      <c r="K226" s="16"/>
    </row>
    <row r="227" spans="1:11" x14ac:dyDescent="0.25">
      <c r="A227" s="16"/>
      <c r="B227" s="16"/>
      <c r="C227" s="16"/>
      <c r="D227" s="16"/>
      <c r="E227" s="17"/>
      <c r="F227" s="16"/>
      <c r="G227" s="16"/>
      <c r="H227" s="18"/>
      <c r="I227" s="16"/>
      <c r="J227" s="16"/>
      <c r="K227" s="16"/>
    </row>
    <row r="228" spans="1:11" x14ac:dyDescent="0.25">
      <c r="A228" s="16"/>
      <c r="B228" s="16"/>
      <c r="C228" s="16"/>
      <c r="D228" s="16"/>
      <c r="E228" s="17"/>
      <c r="F228" s="16"/>
      <c r="G228" s="16"/>
      <c r="H228" s="18"/>
      <c r="I228" s="16"/>
      <c r="J228" s="16"/>
      <c r="K228" s="16"/>
    </row>
    <row r="229" spans="1:11" x14ac:dyDescent="0.25">
      <c r="A229" s="16"/>
      <c r="B229" s="16"/>
      <c r="C229" s="16"/>
      <c r="D229" s="16"/>
      <c r="E229" s="17"/>
      <c r="F229" s="16"/>
      <c r="G229" s="16"/>
      <c r="H229" s="18"/>
      <c r="I229" s="16"/>
      <c r="J229" s="16"/>
      <c r="K229" s="16"/>
    </row>
    <row r="230" spans="1:11" x14ac:dyDescent="0.25">
      <c r="A230" s="16"/>
      <c r="B230" s="16"/>
      <c r="C230" s="16"/>
      <c r="D230" s="16"/>
      <c r="E230" s="17"/>
      <c r="F230" s="16"/>
      <c r="G230" s="16"/>
      <c r="H230" s="18"/>
      <c r="I230" s="16"/>
      <c r="J230" s="16"/>
      <c r="K230" s="16"/>
    </row>
    <row r="231" spans="1:11" x14ac:dyDescent="0.25">
      <c r="A231" s="16"/>
      <c r="B231" s="16"/>
      <c r="C231" s="16"/>
      <c r="D231" s="16"/>
      <c r="E231" s="17"/>
      <c r="F231" s="16"/>
      <c r="G231" s="16"/>
      <c r="H231" s="18"/>
      <c r="I231" s="16"/>
      <c r="J231" s="16"/>
      <c r="K231" s="16"/>
    </row>
    <row r="232" spans="1:11" x14ac:dyDescent="0.25">
      <c r="A232" s="16"/>
      <c r="B232" s="16"/>
      <c r="C232" s="16"/>
      <c r="D232" s="16"/>
      <c r="E232" s="17"/>
      <c r="F232" s="16"/>
      <c r="G232" s="16"/>
      <c r="H232" s="18"/>
      <c r="I232" s="16"/>
      <c r="J232" s="16"/>
      <c r="K232" s="16"/>
    </row>
    <row r="233" spans="1:11" x14ac:dyDescent="0.25">
      <c r="A233" s="16"/>
      <c r="B233" s="16"/>
      <c r="C233" s="16"/>
      <c r="D233" s="16"/>
      <c r="E233" s="17"/>
      <c r="F233" s="16"/>
      <c r="G233" s="16"/>
      <c r="H233" s="18"/>
      <c r="I233" s="16"/>
      <c r="J233" s="16"/>
      <c r="K233" s="16"/>
    </row>
    <row r="234" spans="1:11" x14ac:dyDescent="0.25">
      <c r="A234" s="16"/>
      <c r="B234" s="16"/>
      <c r="C234" s="16"/>
      <c r="D234" s="16"/>
      <c r="E234" s="17"/>
      <c r="F234" s="16"/>
      <c r="G234" s="16"/>
      <c r="H234" s="18"/>
      <c r="I234" s="16"/>
      <c r="J234" s="16"/>
      <c r="K234" s="16"/>
    </row>
    <row r="235" spans="1:11" x14ac:dyDescent="0.25">
      <c r="A235" s="16"/>
      <c r="B235" s="16"/>
      <c r="C235" s="16"/>
      <c r="D235" s="16"/>
      <c r="E235" s="17"/>
      <c r="F235" s="16"/>
      <c r="G235" s="16"/>
      <c r="H235" s="18"/>
      <c r="I235" s="16"/>
      <c r="J235" s="16"/>
      <c r="K235" s="16"/>
    </row>
    <row r="236" spans="1:11" x14ac:dyDescent="0.25">
      <c r="A236" s="16"/>
      <c r="B236" s="16"/>
      <c r="C236" s="16"/>
      <c r="D236" s="16"/>
      <c r="E236" s="17"/>
      <c r="F236" s="16"/>
      <c r="G236" s="16"/>
      <c r="H236" s="18"/>
      <c r="I236" s="16"/>
      <c r="J236" s="16"/>
      <c r="K236" s="16"/>
    </row>
    <row r="237" spans="1:11" x14ac:dyDescent="0.25">
      <c r="A237" s="16"/>
      <c r="B237" s="16"/>
      <c r="C237" s="16"/>
      <c r="D237" s="16"/>
      <c r="E237" s="17"/>
      <c r="F237" s="16"/>
      <c r="G237" s="16"/>
      <c r="H237" s="18"/>
      <c r="I237" s="16"/>
      <c r="J237" s="16"/>
      <c r="K237" s="16"/>
    </row>
    <row r="238" spans="1:11" x14ac:dyDescent="0.25">
      <c r="A238" s="16"/>
      <c r="B238" s="16"/>
      <c r="C238" s="16"/>
      <c r="D238" s="16"/>
      <c r="E238" s="17"/>
      <c r="F238" s="16"/>
      <c r="G238" s="16"/>
      <c r="H238" s="18"/>
      <c r="I238" s="16"/>
      <c r="J238" s="16"/>
      <c r="K238" s="16"/>
    </row>
    <row r="239" spans="1:11" x14ac:dyDescent="0.25">
      <c r="A239" s="16"/>
      <c r="B239" s="16"/>
      <c r="C239" s="16"/>
      <c r="D239" s="16"/>
      <c r="E239" s="17"/>
      <c r="F239" s="16"/>
      <c r="G239" s="16"/>
      <c r="H239" s="18"/>
      <c r="I239" s="16"/>
      <c r="J239" s="16"/>
      <c r="K239" s="16"/>
    </row>
    <row r="240" spans="1:11" x14ac:dyDescent="0.25">
      <c r="A240" s="16"/>
      <c r="B240" s="16"/>
      <c r="C240" s="16"/>
      <c r="D240" s="16"/>
      <c r="E240" s="17"/>
      <c r="F240" s="16"/>
      <c r="G240" s="16"/>
      <c r="H240" s="18"/>
      <c r="I240" s="16"/>
      <c r="J240" s="16"/>
      <c r="K240" s="16"/>
    </row>
    <row r="241" spans="1:11" x14ac:dyDescent="0.25">
      <c r="A241" s="16"/>
      <c r="B241" s="16"/>
      <c r="C241" s="16"/>
      <c r="D241" s="16"/>
      <c r="E241" s="17"/>
      <c r="F241" s="16"/>
      <c r="G241" s="16"/>
      <c r="H241" s="18"/>
      <c r="I241" s="16"/>
      <c r="J241" s="16"/>
      <c r="K241" s="16"/>
    </row>
    <row r="242" spans="1:11" x14ac:dyDescent="0.25">
      <c r="A242" s="16"/>
      <c r="B242" s="16"/>
      <c r="C242" s="16"/>
      <c r="D242" s="16"/>
      <c r="E242" s="17"/>
      <c r="F242" s="16"/>
      <c r="G242" s="16"/>
      <c r="H242" s="18"/>
      <c r="I242" s="16"/>
      <c r="J242" s="16"/>
      <c r="K242" s="16"/>
    </row>
    <row r="243" spans="1:11" x14ac:dyDescent="0.25">
      <c r="A243" s="16"/>
      <c r="B243" s="16"/>
      <c r="C243" s="16"/>
      <c r="D243" s="16"/>
      <c r="E243" s="17"/>
      <c r="F243" s="16"/>
      <c r="G243" s="16"/>
      <c r="H243" s="18"/>
      <c r="I243" s="16"/>
      <c r="J243" s="16"/>
      <c r="K243" s="16"/>
    </row>
    <row r="244" spans="1:11" x14ac:dyDescent="0.25">
      <c r="A244" s="16"/>
      <c r="B244" s="16"/>
      <c r="C244" s="16"/>
      <c r="D244" s="16"/>
      <c r="E244" s="17"/>
      <c r="F244" s="16"/>
      <c r="G244" s="16"/>
      <c r="H244" s="18"/>
      <c r="I244" s="16"/>
      <c r="J244" s="16"/>
      <c r="K244" s="16"/>
    </row>
    <row r="245" spans="1:11" x14ac:dyDescent="0.25">
      <c r="A245" s="16"/>
      <c r="B245" s="16"/>
      <c r="C245" s="16"/>
      <c r="D245" s="16"/>
      <c r="E245" s="17"/>
      <c r="F245" s="16"/>
      <c r="G245" s="16"/>
      <c r="H245" s="18"/>
      <c r="I245" s="16"/>
      <c r="J245" s="16"/>
      <c r="K245" s="16"/>
    </row>
    <row r="246" spans="1:11" x14ac:dyDescent="0.25">
      <c r="A246" s="16"/>
      <c r="B246" s="16"/>
      <c r="C246" s="16"/>
      <c r="D246" s="16"/>
      <c r="E246" s="17"/>
      <c r="F246" s="16"/>
      <c r="G246" s="16"/>
      <c r="H246" s="18"/>
      <c r="I246" s="16"/>
      <c r="J246" s="16"/>
      <c r="K246" s="16"/>
    </row>
    <row r="247" spans="1:11" x14ac:dyDescent="0.25">
      <c r="A247" s="16"/>
      <c r="B247" s="16"/>
      <c r="C247" s="16"/>
      <c r="D247" s="16"/>
      <c r="E247" s="17"/>
      <c r="F247" s="16"/>
      <c r="G247" s="16"/>
      <c r="H247" s="18"/>
      <c r="I247" s="16"/>
      <c r="J247" s="16"/>
      <c r="K247" s="16"/>
    </row>
    <row r="248" spans="1:11" x14ac:dyDescent="0.25">
      <c r="A248" s="16"/>
      <c r="B248" s="16"/>
      <c r="C248" s="16"/>
      <c r="D248" s="16"/>
      <c r="E248" s="17"/>
      <c r="F248" s="16"/>
      <c r="G248" s="16"/>
      <c r="H248" s="18"/>
      <c r="I248" s="16"/>
      <c r="J248" s="16"/>
      <c r="K248" s="16"/>
    </row>
    <row r="249" spans="1:11" x14ac:dyDescent="0.25">
      <c r="A249" s="16"/>
      <c r="B249" s="16"/>
      <c r="C249" s="16"/>
      <c r="D249" s="16"/>
      <c r="E249" s="17"/>
      <c r="F249" s="16"/>
      <c r="G249" s="16"/>
      <c r="H249" s="18"/>
      <c r="I249" s="16"/>
      <c r="J249" s="16"/>
      <c r="K249" s="16"/>
    </row>
    <row r="250" spans="1:11" x14ac:dyDescent="0.25">
      <c r="A250" s="16"/>
      <c r="B250" s="16"/>
      <c r="C250" s="16"/>
      <c r="D250" s="16"/>
      <c r="E250" s="17"/>
      <c r="F250" s="16"/>
      <c r="G250" s="16"/>
      <c r="H250" s="18"/>
      <c r="I250" s="16"/>
      <c r="J250" s="16"/>
      <c r="K250" s="16"/>
    </row>
    <row r="251" spans="1:11" x14ac:dyDescent="0.25">
      <c r="A251" s="16"/>
      <c r="B251" s="16"/>
      <c r="C251" s="16"/>
      <c r="D251" s="16"/>
      <c r="E251" s="17"/>
      <c r="F251" s="16"/>
      <c r="G251" s="16"/>
      <c r="H251" s="18"/>
      <c r="I251" s="16"/>
      <c r="J251" s="16"/>
      <c r="K251" s="16"/>
    </row>
    <row r="252" spans="1:11" x14ac:dyDescent="0.25">
      <c r="A252" s="16"/>
      <c r="B252" s="16"/>
      <c r="C252" s="16"/>
      <c r="D252" s="16"/>
      <c r="E252" s="17"/>
      <c r="F252" s="16"/>
      <c r="G252" s="16"/>
      <c r="H252" s="18"/>
      <c r="I252" s="16"/>
      <c r="J252" s="16"/>
      <c r="K252" s="16"/>
    </row>
    <row r="253" spans="1:11" x14ac:dyDescent="0.25">
      <c r="A253" s="16"/>
      <c r="B253" s="16"/>
      <c r="C253" s="16"/>
      <c r="D253" s="16"/>
      <c r="E253" s="17"/>
      <c r="F253" s="16"/>
      <c r="G253" s="16"/>
      <c r="H253" s="18"/>
      <c r="I253" s="16"/>
      <c r="J253" s="16"/>
      <c r="K253" s="16"/>
    </row>
    <row r="254" spans="1:11" x14ac:dyDescent="0.25">
      <c r="A254" s="16"/>
      <c r="B254" s="16"/>
      <c r="C254" s="16"/>
      <c r="D254" s="16"/>
      <c r="E254" s="17"/>
      <c r="F254" s="16"/>
      <c r="G254" s="16"/>
      <c r="H254" s="18"/>
      <c r="I254" s="16"/>
      <c r="J254" s="16"/>
      <c r="K254" s="16"/>
    </row>
    <row r="255" spans="1:11" x14ac:dyDescent="0.25">
      <c r="A255" s="16"/>
      <c r="B255" s="16"/>
      <c r="C255" s="16"/>
      <c r="D255" s="16"/>
      <c r="E255" s="17"/>
      <c r="F255" s="16"/>
      <c r="G255" s="16"/>
      <c r="H255" s="18"/>
      <c r="I255" s="16"/>
      <c r="J255" s="16"/>
      <c r="K255" s="16"/>
    </row>
    <row r="256" spans="1:11" x14ac:dyDescent="0.25">
      <c r="A256" s="16"/>
      <c r="B256" s="16"/>
      <c r="C256" s="16"/>
      <c r="D256" s="16"/>
      <c r="E256" s="17"/>
      <c r="F256" s="16"/>
      <c r="G256" s="16"/>
      <c r="H256" s="18"/>
      <c r="I256" s="16"/>
      <c r="J256" s="16"/>
      <c r="K256" s="16"/>
    </row>
    <row r="257" spans="1:11" x14ac:dyDescent="0.25">
      <c r="A257" s="16"/>
      <c r="B257" s="16"/>
      <c r="C257" s="16"/>
      <c r="D257" s="16"/>
      <c r="E257" s="17"/>
      <c r="F257" s="16"/>
      <c r="G257" s="16"/>
      <c r="H257" s="18"/>
      <c r="I257" s="16"/>
      <c r="J257" s="16"/>
      <c r="K257" s="16"/>
    </row>
    <row r="258" spans="1:11" x14ac:dyDescent="0.25">
      <c r="A258" s="16"/>
      <c r="B258" s="16"/>
      <c r="C258" s="16"/>
      <c r="D258" s="16"/>
      <c r="E258" s="17"/>
      <c r="F258" s="16"/>
      <c r="G258" s="16"/>
      <c r="H258" s="18"/>
      <c r="I258" s="16"/>
      <c r="J258" s="16"/>
      <c r="K258" s="16"/>
    </row>
    <row r="259" spans="1:11" x14ac:dyDescent="0.25">
      <c r="A259" s="16"/>
      <c r="B259" s="16"/>
      <c r="C259" s="16"/>
      <c r="D259" s="16"/>
      <c r="E259" s="17"/>
      <c r="F259" s="16"/>
      <c r="G259" s="16"/>
      <c r="H259" s="18"/>
      <c r="I259" s="16"/>
      <c r="J259" s="16"/>
      <c r="K259" s="16"/>
    </row>
    <row r="260" spans="1:11" x14ac:dyDescent="0.25">
      <c r="A260" s="16"/>
      <c r="B260" s="16"/>
      <c r="C260" s="16"/>
      <c r="D260" s="16"/>
      <c r="E260" s="17"/>
      <c r="F260" s="16"/>
      <c r="G260" s="16"/>
      <c r="H260" s="18"/>
      <c r="I260" s="16"/>
      <c r="J260" s="16"/>
      <c r="K260" s="16"/>
    </row>
    <row r="261" spans="1:11" x14ac:dyDescent="0.25">
      <c r="A261" s="16"/>
      <c r="B261" s="16"/>
      <c r="C261" s="16"/>
      <c r="D261" s="16"/>
      <c r="E261" s="17"/>
      <c r="F261" s="16"/>
      <c r="G261" s="16"/>
      <c r="H261" s="18"/>
      <c r="I261" s="16"/>
      <c r="J261" s="16"/>
      <c r="K261" s="16"/>
    </row>
    <row r="262" spans="1:11" x14ac:dyDescent="0.25">
      <c r="A262" s="16"/>
      <c r="B262" s="16"/>
      <c r="C262" s="16"/>
      <c r="D262" s="16"/>
      <c r="E262" s="17"/>
      <c r="F262" s="16"/>
      <c r="G262" s="16"/>
      <c r="H262" s="18"/>
      <c r="I262" s="16"/>
      <c r="J262" s="16"/>
      <c r="K262" s="16"/>
    </row>
    <row r="263" spans="1:11" x14ac:dyDescent="0.25">
      <c r="A263" s="16"/>
      <c r="B263" s="16"/>
      <c r="C263" s="16"/>
      <c r="D263" s="16"/>
      <c r="E263" s="17"/>
      <c r="F263" s="16"/>
      <c r="G263" s="16"/>
      <c r="H263" s="18"/>
      <c r="I263" s="16"/>
      <c r="J263" s="16"/>
      <c r="K263" s="16"/>
    </row>
    <row r="264" spans="1:11" x14ac:dyDescent="0.25">
      <c r="A264" s="16"/>
      <c r="B264" s="16"/>
      <c r="C264" s="16"/>
      <c r="D264" s="16"/>
      <c r="E264" s="17"/>
      <c r="F264" s="16"/>
      <c r="G264" s="16"/>
      <c r="H264" s="18"/>
      <c r="I264" s="16"/>
      <c r="J264" s="16"/>
      <c r="K264" s="16"/>
    </row>
    <row r="265" spans="1:11" x14ac:dyDescent="0.25">
      <c r="A265" s="16"/>
      <c r="B265" s="16"/>
      <c r="C265" s="16"/>
      <c r="D265" s="16"/>
      <c r="E265" s="17"/>
      <c r="F265" s="16"/>
      <c r="G265" s="16"/>
      <c r="H265" s="18"/>
      <c r="I265" s="16"/>
      <c r="J265" s="16"/>
      <c r="K265" s="16"/>
    </row>
    <row r="266" spans="1:11" x14ac:dyDescent="0.25">
      <c r="A266" s="16"/>
      <c r="B266" s="16"/>
      <c r="C266" s="16"/>
      <c r="D266" s="16"/>
      <c r="E266" s="17"/>
      <c r="F266" s="16"/>
      <c r="G266" s="16"/>
      <c r="H266" s="18"/>
      <c r="I266" s="16"/>
      <c r="J266" s="16"/>
      <c r="K266" s="16"/>
    </row>
    <row r="267" spans="1:11" x14ac:dyDescent="0.25">
      <c r="A267" s="16"/>
      <c r="B267" s="16"/>
      <c r="C267" s="16"/>
      <c r="D267" s="16"/>
      <c r="E267" s="17"/>
      <c r="F267" s="16"/>
      <c r="G267" s="16"/>
      <c r="H267" s="18"/>
      <c r="I267" s="16"/>
      <c r="J267" s="16"/>
      <c r="K267" s="16"/>
    </row>
    <row r="268" spans="1:11" x14ac:dyDescent="0.25">
      <c r="A268" s="16"/>
      <c r="B268" s="16"/>
      <c r="C268" s="16"/>
      <c r="D268" s="16"/>
      <c r="E268" s="17"/>
      <c r="F268" s="16"/>
      <c r="G268" s="16"/>
      <c r="H268" s="18"/>
      <c r="I268" s="16"/>
      <c r="J268" s="16"/>
      <c r="K268" s="16"/>
    </row>
    <row r="269" spans="1:11" x14ac:dyDescent="0.25">
      <c r="A269" s="16"/>
      <c r="B269" s="16"/>
      <c r="C269" s="16"/>
      <c r="D269" s="16"/>
      <c r="E269" s="17"/>
      <c r="F269" s="16"/>
      <c r="G269" s="16"/>
      <c r="H269" s="18"/>
      <c r="I269" s="16"/>
      <c r="J269" s="16"/>
      <c r="K269" s="16"/>
    </row>
    <row r="270" spans="1:11" x14ac:dyDescent="0.25">
      <c r="A270" s="16"/>
      <c r="B270" s="16"/>
      <c r="C270" s="16"/>
      <c r="D270" s="16"/>
      <c r="E270" s="17"/>
      <c r="F270" s="16"/>
      <c r="G270" s="16"/>
      <c r="H270" s="18"/>
      <c r="I270" s="16"/>
      <c r="J270" s="16"/>
      <c r="K270" s="16"/>
    </row>
    <row r="271" spans="1:11" x14ac:dyDescent="0.25">
      <c r="A271" s="16"/>
      <c r="B271" s="16"/>
      <c r="C271" s="16"/>
      <c r="D271" s="16"/>
      <c r="E271" s="17"/>
      <c r="F271" s="16"/>
      <c r="G271" s="16"/>
      <c r="H271" s="18"/>
      <c r="I271" s="16"/>
      <c r="J271" s="16"/>
      <c r="K271" s="16"/>
    </row>
    <row r="272" spans="1:11" x14ac:dyDescent="0.25">
      <c r="A272" s="16"/>
      <c r="B272" s="16"/>
      <c r="C272" s="16"/>
      <c r="D272" s="16"/>
      <c r="E272" s="17"/>
      <c r="F272" s="16"/>
      <c r="G272" s="16"/>
      <c r="H272" s="18"/>
      <c r="I272" s="16"/>
      <c r="J272" s="16"/>
      <c r="K272" s="16"/>
    </row>
    <row r="273" spans="1:11" x14ac:dyDescent="0.25">
      <c r="A273" s="16"/>
      <c r="B273" s="16"/>
      <c r="C273" s="16"/>
      <c r="D273" s="16"/>
      <c r="E273" s="17"/>
      <c r="F273" s="16"/>
      <c r="G273" s="16"/>
      <c r="H273" s="18"/>
      <c r="I273" s="16"/>
      <c r="J273" s="16"/>
      <c r="K273" s="16"/>
    </row>
    <row r="274" spans="1:11" x14ac:dyDescent="0.25">
      <c r="A274" s="16"/>
      <c r="B274" s="16"/>
      <c r="C274" s="16"/>
      <c r="D274" s="16"/>
      <c r="E274" s="17"/>
      <c r="F274" s="16"/>
      <c r="G274" s="16"/>
      <c r="H274" s="18"/>
      <c r="I274" s="16"/>
      <c r="J274" s="16"/>
      <c r="K274" s="16"/>
    </row>
    <row r="275" spans="1:11" x14ac:dyDescent="0.25">
      <c r="A275" s="16"/>
      <c r="B275" s="16"/>
      <c r="C275" s="16"/>
      <c r="D275" s="16"/>
      <c r="E275" s="17"/>
      <c r="F275" s="16"/>
      <c r="G275" s="16"/>
      <c r="H275" s="18"/>
      <c r="I275" s="16"/>
      <c r="J275" s="16"/>
      <c r="K275" s="16"/>
    </row>
    <row r="276" spans="1:11" x14ac:dyDescent="0.25">
      <c r="A276" s="16"/>
      <c r="B276" s="16"/>
      <c r="C276" s="16"/>
      <c r="D276" s="16"/>
      <c r="E276" s="17"/>
      <c r="F276" s="16"/>
      <c r="G276" s="16"/>
      <c r="H276" s="18"/>
      <c r="I276" s="16"/>
      <c r="J276" s="16"/>
      <c r="K276" s="16"/>
    </row>
    <row r="277" spans="1:11" x14ac:dyDescent="0.25">
      <c r="A277" s="16"/>
      <c r="B277" s="16"/>
      <c r="C277" s="16"/>
      <c r="D277" s="16"/>
      <c r="E277" s="17"/>
      <c r="F277" s="16"/>
      <c r="G277" s="16"/>
      <c r="H277" s="18"/>
      <c r="I277" s="16"/>
      <c r="J277" s="16"/>
      <c r="K277" s="16"/>
    </row>
    <row r="278" spans="1:11" x14ac:dyDescent="0.25">
      <c r="A278" s="16"/>
      <c r="B278" s="16"/>
      <c r="C278" s="16"/>
      <c r="D278" s="16"/>
      <c r="E278" s="17"/>
      <c r="F278" s="16"/>
      <c r="G278" s="16"/>
      <c r="H278" s="18"/>
      <c r="I278" s="16"/>
      <c r="J278" s="16"/>
      <c r="K278" s="16"/>
    </row>
    <row r="279" spans="1:11" x14ac:dyDescent="0.25">
      <c r="A279" s="16"/>
      <c r="B279" s="16"/>
      <c r="C279" s="16"/>
      <c r="D279" s="16"/>
      <c r="E279" s="17"/>
      <c r="F279" s="16"/>
      <c r="G279" s="16"/>
      <c r="H279" s="18"/>
      <c r="I279" s="16"/>
      <c r="J279" s="16"/>
      <c r="K279" s="16"/>
    </row>
    <row r="280" spans="1:11" x14ac:dyDescent="0.25">
      <c r="A280" s="16"/>
      <c r="B280" s="16"/>
      <c r="C280" s="16"/>
      <c r="D280" s="16"/>
      <c r="E280" s="17"/>
      <c r="F280" s="16"/>
      <c r="G280" s="16"/>
      <c r="H280" s="18"/>
      <c r="I280" s="16"/>
      <c r="J280" s="16"/>
      <c r="K280" s="16"/>
    </row>
    <row r="281" spans="1:11" x14ac:dyDescent="0.25">
      <c r="A281" s="16"/>
      <c r="B281" s="16"/>
      <c r="C281" s="16"/>
      <c r="D281" s="16"/>
      <c r="E281" s="17"/>
      <c r="F281" s="16"/>
      <c r="G281" s="16"/>
      <c r="H281" s="18"/>
      <c r="I281" s="16"/>
      <c r="J281" s="16"/>
      <c r="K281" s="16"/>
    </row>
    <row r="282" spans="1:11" x14ac:dyDescent="0.25">
      <c r="A282" s="16"/>
      <c r="B282" s="16"/>
      <c r="C282" s="16"/>
      <c r="D282" s="16"/>
      <c r="E282" s="17"/>
      <c r="F282" s="16"/>
      <c r="G282" s="16"/>
      <c r="H282" s="18"/>
      <c r="I282" s="16"/>
      <c r="J282" s="16"/>
      <c r="K282" s="16"/>
    </row>
    <row r="283" spans="1:11" x14ac:dyDescent="0.25">
      <c r="A283" s="16"/>
      <c r="B283" s="16"/>
      <c r="C283" s="16"/>
      <c r="D283" s="16"/>
      <c r="E283" s="17"/>
      <c r="F283" s="16"/>
      <c r="G283" s="16"/>
      <c r="H283" s="18"/>
      <c r="I283" s="16"/>
      <c r="J283" s="16"/>
      <c r="K283" s="16"/>
    </row>
    <row r="284" spans="1:11" x14ac:dyDescent="0.25">
      <c r="A284" s="16"/>
      <c r="B284" s="16"/>
      <c r="C284" s="16"/>
      <c r="D284" s="16"/>
      <c r="E284" s="17"/>
      <c r="F284" s="16"/>
      <c r="G284" s="16"/>
      <c r="H284" s="18"/>
      <c r="I284" s="16"/>
      <c r="J284" s="16"/>
      <c r="K284" s="16"/>
    </row>
    <row r="285" spans="1:11" x14ac:dyDescent="0.25">
      <c r="A285" s="16"/>
      <c r="B285" s="16"/>
      <c r="C285" s="16"/>
      <c r="D285" s="16"/>
      <c r="E285" s="17"/>
      <c r="F285" s="16"/>
      <c r="G285" s="16"/>
      <c r="H285" s="18"/>
      <c r="I285" s="16"/>
      <c r="J285" s="16"/>
      <c r="K285" s="16"/>
    </row>
    <row r="286" spans="1:11" x14ac:dyDescent="0.25">
      <c r="A286" s="16"/>
      <c r="B286" s="16"/>
      <c r="C286" s="16"/>
      <c r="D286" s="16"/>
      <c r="E286" s="17"/>
      <c r="F286" s="16"/>
      <c r="G286" s="16"/>
      <c r="H286" s="18"/>
      <c r="I286" s="16"/>
      <c r="J286" s="16"/>
      <c r="K286" s="16"/>
    </row>
    <row r="287" spans="1:11" x14ac:dyDescent="0.25">
      <c r="A287" s="16"/>
      <c r="B287" s="16"/>
      <c r="C287" s="16"/>
      <c r="D287" s="16"/>
      <c r="E287" s="17"/>
      <c r="F287" s="16"/>
      <c r="G287" s="16"/>
      <c r="H287" s="18"/>
      <c r="I287" s="16"/>
      <c r="J287" s="16"/>
      <c r="K287" s="16"/>
    </row>
    <row r="288" spans="1:11" x14ac:dyDescent="0.25">
      <c r="A288" s="16"/>
      <c r="B288" s="16"/>
      <c r="C288" s="16"/>
      <c r="D288" s="16"/>
      <c r="E288" s="17"/>
      <c r="F288" s="16"/>
      <c r="G288" s="16"/>
      <c r="H288" s="18"/>
      <c r="I288" s="16"/>
      <c r="J288" s="16"/>
      <c r="K288" s="16"/>
    </row>
    <row r="289" spans="1:11" x14ac:dyDescent="0.25">
      <c r="A289" s="16"/>
      <c r="B289" s="16"/>
      <c r="C289" s="16"/>
      <c r="D289" s="16"/>
      <c r="E289" s="17"/>
      <c r="F289" s="16"/>
      <c r="G289" s="16"/>
      <c r="H289" s="18"/>
      <c r="I289" s="16"/>
      <c r="J289" s="16"/>
      <c r="K289" s="16"/>
    </row>
    <row r="290" spans="1:11" x14ac:dyDescent="0.25">
      <c r="A290" s="16"/>
      <c r="B290" s="16"/>
      <c r="C290" s="16"/>
      <c r="D290" s="16"/>
      <c r="E290" s="17"/>
      <c r="F290" s="16"/>
      <c r="G290" s="16"/>
      <c r="H290" s="18"/>
      <c r="I290" s="16"/>
      <c r="J290" s="16"/>
      <c r="K290" s="16"/>
    </row>
    <row r="291" spans="1:11" x14ac:dyDescent="0.25">
      <c r="A291" s="16"/>
      <c r="B291" s="16"/>
      <c r="C291" s="16"/>
      <c r="D291" s="16"/>
      <c r="E291" s="17"/>
      <c r="F291" s="16"/>
      <c r="G291" s="16"/>
      <c r="H291" s="18"/>
      <c r="I291" s="16"/>
      <c r="J291" s="16"/>
      <c r="K291" s="16"/>
    </row>
    <row r="292" spans="1:11" x14ac:dyDescent="0.25">
      <c r="A292" s="16"/>
      <c r="B292" s="16"/>
      <c r="C292" s="16"/>
      <c r="D292" s="16"/>
      <c r="E292" s="17"/>
      <c r="F292" s="16"/>
      <c r="G292" s="16"/>
      <c r="H292" s="18"/>
      <c r="I292" s="16"/>
      <c r="J292" s="16"/>
      <c r="K292" s="16"/>
    </row>
    <row r="293" spans="1:11" x14ac:dyDescent="0.25">
      <c r="A293" s="16"/>
      <c r="B293" s="16"/>
      <c r="C293" s="16"/>
      <c r="D293" s="16"/>
      <c r="E293" s="17"/>
      <c r="F293" s="16"/>
      <c r="G293" s="16"/>
      <c r="H293" s="18"/>
      <c r="I293" s="16"/>
      <c r="J293" s="16"/>
      <c r="K293" s="16"/>
    </row>
    <row r="294" spans="1:11" x14ac:dyDescent="0.25">
      <c r="A294" s="16"/>
      <c r="B294" s="16"/>
      <c r="C294" s="16"/>
      <c r="D294" s="16"/>
      <c r="E294" s="17"/>
      <c r="F294" s="16"/>
      <c r="G294" s="16"/>
      <c r="H294" s="18"/>
      <c r="I294" s="16"/>
      <c r="J294" s="16"/>
      <c r="K294" s="16"/>
    </row>
    <row r="295" spans="1:11" x14ac:dyDescent="0.25">
      <c r="A295" s="16"/>
      <c r="B295" s="16"/>
      <c r="C295" s="16"/>
      <c r="D295" s="16"/>
      <c r="E295" s="17"/>
      <c r="F295" s="16"/>
      <c r="G295" s="16"/>
      <c r="H295" s="18"/>
      <c r="I295" s="16"/>
      <c r="J295" s="16"/>
      <c r="K295" s="16"/>
    </row>
    <row r="296" spans="1:11" x14ac:dyDescent="0.25">
      <c r="A296" s="16"/>
      <c r="B296" s="16"/>
      <c r="C296" s="16"/>
      <c r="D296" s="16"/>
      <c r="E296" s="17"/>
      <c r="F296" s="16"/>
      <c r="G296" s="16"/>
      <c r="H296" s="18"/>
      <c r="I296" s="16"/>
      <c r="J296" s="16"/>
      <c r="K296" s="16"/>
    </row>
    <row r="297" spans="1:11" x14ac:dyDescent="0.25">
      <c r="A297" s="16"/>
      <c r="B297" s="16"/>
      <c r="C297" s="16"/>
      <c r="D297" s="16"/>
      <c r="E297" s="17"/>
      <c r="F297" s="16"/>
      <c r="G297" s="16"/>
      <c r="H297" s="18"/>
      <c r="I297" s="16"/>
      <c r="J297" s="16"/>
      <c r="K297" s="16"/>
    </row>
    <row r="298" spans="1:11" x14ac:dyDescent="0.25">
      <c r="A298" s="16"/>
      <c r="B298" s="16"/>
      <c r="C298" s="16"/>
      <c r="D298" s="16"/>
      <c r="E298" s="17"/>
      <c r="F298" s="16"/>
      <c r="G298" s="16"/>
      <c r="H298" s="18"/>
      <c r="I298" s="16"/>
      <c r="J298" s="16"/>
      <c r="K298" s="16"/>
    </row>
    <row r="299" spans="1:11" x14ac:dyDescent="0.25">
      <c r="A299" s="16"/>
      <c r="B299" s="16"/>
      <c r="C299" s="16"/>
      <c r="D299" s="16"/>
      <c r="E299" s="17"/>
      <c r="F299" s="16"/>
      <c r="G299" s="16"/>
      <c r="H299" s="18"/>
      <c r="I299" s="16"/>
      <c r="J299" s="16"/>
      <c r="K299" s="16"/>
    </row>
    <row r="300" spans="1:11" x14ac:dyDescent="0.25">
      <c r="A300" s="16"/>
      <c r="B300" s="16"/>
      <c r="C300" s="16"/>
      <c r="D300" s="16"/>
      <c r="E300" s="17"/>
      <c r="F300" s="16"/>
      <c r="G300" s="16"/>
      <c r="H300" s="18"/>
      <c r="I300" s="16"/>
      <c r="J300" s="16"/>
      <c r="K300" s="16"/>
    </row>
    <row r="301" spans="1:11" x14ac:dyDescent="0.25">
      <c r="A301" s="16"/>
      <c r="B301" s="16"/>
      <c r="C301" s="16"/>
      <c r="D301" s="16"/>
      <c r="E301" s="17"/>
      <c r="F301" s="16"/>
      <c r="G301" s="16"/>
      <c r="H301" s="18"/>
      <c r="I301" s="16"/>
      <c r="J301" s="16"/>
      <c r="K301" s="16"/>
    </row>
    <row r="302" spans="1:11" x14ac:dyDescent="0.25">
      <c r="A302" s="16"/>
      <c r="B302" s="16"/>
      <c r="C302" s="16"/>
      <c r="D302" s="16"/>
      <c r="E302" s="17"/>
      <c r="F302" s="16"/>
      <c r="G302" s="16"/>
      <c r="H302" s="18"/>
      <c r="I302" s="16"/>
      <c r="J302" s="16"/>
      <c r="K302" s="16"/>
    </row>
    <row r="303" spans="1:11" x14ac:dyDescent="0.25">
      <c r="A303" s="16"/>
      <c r="B303" s="16"/>
      <c r="C303" s="16"/>
      <c r="D303" s="16"/>
      <c r="E303" s="17"/>
      <c r="F303" s="16"/>
      <c r="G303" s="16"/>
      <c r="H303" s="18"/>
      <c r="I303" s="16"/>
      <c r="J303" s="16"/>
      <c r="K303" s="16"/>
    </row>
    <row r="304" spans="1:11" x14ac:dyDescent="0.25">
      <c r="A304" s="16"/>
      <c r="B304" s="16"/>
      <c r="C304" s="16"/>
      <c r="D304" s="16"/>
      <c r="E304" s="17"/>
      <c r="F304" s="16"/>
      <c r="G304" s="16"/>
      <c r="H304" s="18"/>
      <c r="I304" s="16"/>
      <c r="J304" s="16"/>
      <c r="K304" s="16"/>
    </row>
    <row r="305" spans="1:11" x14ac:dyDescent="0.25">
      <c r="A305" s="16"/>
      <c r="B305" s="16"/>
      <c r="C305" s="16"/>
      <c r="D305" s="16"/>
      <c r="E305" s="17"/>
      <c r="F305" s="16"/>
      <c r="G305" s="16"/>
      <c r="H305" s="18"/>
      <c r="I305" s="16"/>
      <c r="J305" s="16"/>
      <c r="K305" s="16"/>
    </row>
    <row r="306" spans="1:11" x14ac:dyDescent="0.25">
      <c r="A306" s="16"/>
      <c r="B306" s="16"/>
      <c r="C306" s="16"/>
      <c r="D306" s="16"/>
      <c r="E306" s="17"/>
      <c r="F306" s="16"/>
      <c r="G306" s="16"/>
      <c r="H306" s="18"/>
      <c r="I306" s="16"/>
      <c r="J306" s="16"/>
      <c r="K306" s="16"/>
    </row>
    <row r="307" spans="1:11" x14ac:dyDescent="0.25">
      <c r="A307" s="16"/>
      <c r="B307" s="16"/>
      <c r="C307" s="16"/>
      <c r="D307" s="16"/>
      <c r="E307" s="17"/>
      <c r="F307" s="16"/>
      <c r="G307" s="16"/>
      <c r="H307" s="18"/>
      <c r="I307" s="16"/>
      <c r="J307" s="16"/>
      <c r="K307" s="16"/>
    </row>
    <row r="308" spans="1:11" x14ac:dyDescent="0.25">
      <c r="A308" s="16"/>
      <c r="B308" s="16"/>
      <c r="C308" s="16"/>
      <c r="D308" s="16"/>
      <c r="E308" s="17"/>
      <c r="F308" s="16"/>
      <c r="G308" s="16"/>
      <c r="H308" s="18"/>
      <c r="I308" s="16"/>
      <c r="J308" s="16"/>
      <c r="K308" s="16"/>
    </row>
    <row r="309" spans="1:11" x14ac:dyDescent="0.25">
      <c r="A309" s="16"/>
      <c r="B309" s="16"/>
      <c r="C309" s="16"/>
      <c r="D309" s="16"/>
      <c r="E309" s="17"/>
      <c r="F309" s="16"/>
      <c r="G309" s="16"/>
      <c r="H309" s="18"/>
      <c r="I309" s="16"/>
      <c r="J309" s="16"/>
      <c r="K309" s="16"/>
    </row>
    <row r="310" spans="1:11" x14ac:dyDescent="0.25">
      <c r="A310" s="16"/>
      <c r="B310" s="16"/>
      <c r="C310" s="16"/>
      <c r="D310" s="16"/>
      <c r="E310" s="17"/>
      <c r="F310" s="16"/>
      <c r="G310" s="16"/>
      <c r="H310" s="18"/>
      <c r="I310" s="16"/>
      <c r="J310" s="16"/>
      <c r="K310" s="16"/>
    </row>
    <row r="311" spans="1:11" x14ac:dyDescent="0.25">
      <c r="A311" s="16"/>
      <c r="B311" s="16"/>
      <c r="C311" s="16"/>
      <c r="D311" s="16"/>
      <c r="E311" s="17"/>
      <c r="F311" s="16"/>
      <c r="G311" s="16"/>
      <c r="H311" s="18"/>
      <c r="I311" s="16"/>
      <c r="J311" s="16"/>
      <c r="K311" s="16"/>
    </row>
    <row r="312" spans="1:11" x14ac:dyDescent="0.25">
      <c r="A312" s="16"/>
      <c r="B312" s="16"/>
      <c r="C312" s="16"/>
      <c r="D312" s="16"/>
      <c r="E312" s="17"/>
      <c r="F312" s="16"/>
      <c r="G312" s="16"/>
      <c r="H312" s="18"/>
      <c r="I312" s="16"/>
      <c r="J312" s="16"/>
      <c r="K312" s="16"/>
    </row>
    <row r="313" spans="1:11" x14ac:dyDescent="0.25">
      <c r="A313" s="16"/>
      <c r="B313" s="16"/>
      <c r="C313" s="16"/>
      <c r="D313" s="16"/>
      <c r="E313" s="17"/>
      <c r="F313" s="16"/>
      <c r="G313" s="16"/>
      <c r="H313" s="18"/>
      <c r="I313" s="16"/>
      <c r="J313" s="16"/>
      <c r="K313" s="16"/>
    </row>
    <row r="314" spans="1:11" x14ac:dyDescent="0.25">
      <c r="A314" s="16"/>
      <c r="B314" s="16"/>
      <c r="C314" s="16"/>
      <c r="D314" s="16"/>
      <c r="E314" s="17"/>
      <c r="F314" s="16"/>
      <c r="G314" s="16"/>
      <c r="H314" s="18"/>
      <c r="I314" s="16"/>
      <c r="J314" s="16"/>
      <c r="K314" s="16"/>
    </row>
    <row r="315" spans="1:11" x14ac:dyDescent="0.25">
      <c r="A315" s="16"/>
      <c r="B315" s="16"/>
      <c r="C315" s="16"/>
      <c r="D315" s="16"/>
      <c r="E315" s="17"/>
      <c r="F315" s="16"/>
      <c r="G315" s="16"/>
      <c r="H315" s="18"/>
      <c r="I315" s="16"/>
      <c r="J315" s="16"/>
      <c r="K315" s="16"/>
    </row>
    <row r="316" spans="1:11" x14ac:dyDescent="0.25">
      <c r="A316" s="16"/>
      <c r="B316" s="16"/>
      <c r="C316" s="16"/>
      <c r="D316" s="16"/>
      <c r="E316" s="17"/>
      <c r="F316" s="16"/>
      <c r="G316" s="16"/>
      <c r="H316" s="18"/>
      <c r="I316" s="16"/>
      <c r="J316" s="16"/>
      <c r="K316" s="16"/>
    </row>
    <row r="317" spans="1:11" x14ac:dyDescent="0.25">
      <c r="A317" s="16"/>
      <c r="B317" s="16"/>
      <c r="C317" s="16"/>
      <c r="D317" s="16"/>
      <c r="E317" s="17"/>
      <c r="F317" s="16"/>
      <c r="G317" s="16"/>
      <c r="H317" s="18"/>
      <c r="I317" s="16"/>
      <c r="J317" s="16"/>
      <c r="K317" s="16"/>
    </row>
    <row r="318" spans="1:11" x14ac:dyDescent="0.25">
      <c r="A318" s="16"/>
      <c r="B318" s="16"/>
      <c r="C318" s="16"/>
      <c r="D318" s="16"/>
      <c r="E318" s="17"/>
      <c r="F318" s="16"/>
      <c r="G318" s="16"/>
      <c r="H318" s="18"/>
      <c r="I318" s="16"/>
      <c r="J318" s="16"/>
      <c r="K318" s="16"/>
    </row>
    <row r="319" spans="1:11" x14ac:dyDescent="0.25">
      <c r="A319" s="16"/>
      <c r="B319" s="16"/>
      <c r="C319" s="16"/>
      <c r="D319" s="16"/>
      <c r="E319" s="17"/>
      <c r="F319" s="16"/>
      <c r="G319" s="16"/>
      <c r="H319" s="18"/>
      <c r="I319" s="16"/>
      <c r="J319" s="16"/>
      <c r="K319" s="16"/>
    </row>
    <row r="320" spans="1:11" x14ac:dyDescent="0.25">
      <c r="A320" s="16"/>
      <c r="B320" s="16"/>
      <c r="C320" s="16"/>
      <c r="D320" s="16"/>
      <c r="E320" s="17"/>
      <c r="F320" s="16"/>
      <c r="G320" s="16"/>
      <c r="H320" s="18"/>
      <c r="I320" s="16"/>
      <c r="J320" s="16"/>
      <c r="K320" s="16"/>
    </row>
    <row r="321" spans="1:11" x14ac:dyDescent="0.25">
      <c r="A321" s="16"/>
      <c r="B321" s="16"/>
      <c r="C321" s="16"/>
      <c r="D321" s="16"/>
      <c r="E321" s="17"/>
      <c r="F321" s="16"/>
      <c r="G321" s="16"/>
      <c r="H321" s="18"/>
      <c r="I321" s="16"/>
      <c r="J321" s="16"/>
      <c r="K321" s="16"/>
    </row>
    <row r="322" spans="1:11" x14ac:dyDescent="0.25">
      <c r="A322" s="16"/>
      <c r="B322" s="16"/>
      <c r="C322" s="16"/>
      <c r="D322" s="16"/>
      <c r="E322" s="17"/>
      <c r="F322" s="16"/>
      <c r="G322" s="16"/>
      <c r="H322" s="18"/>
      <c r="I322" s="16"/>
      <c r="J322" s="16"/>
      <c r="K322" s="16"/>
    </row>
    <row r="323" spans="1:11" x14ac:dyDescent="0.25">
      <c r="A323" s="16"/>
      <c r="B323" s="16"/>
      <c r="C323" s="16"/>
      <c r="D323" s="16"/>
      <c r="E323" s="17"/>
      <c r="F323" s="16"/>
      <c r="G323" s="16"/>
      <c r="H323" s="18"/>
      <c r="I323" s="16"/>
      <c r="J323" s="16"/>
      <c r="K323" s="16"/>
    </row>
    <row r="324" spans="1:11" x14ac:dyDescent="0.25">
      <c r="A324" s="16"/>
      <c r="B324" s="16"/>
      <c r="C324" s="16"/>
      <c r="D324" s="16"/>
      <c r="E324" s="17"/>
      <c r="F324" s="16"/>
      <c r="G324" s="16"/>
      <c r="H324" s="18"/>
      <c r="I324" s="16"/>
      <c r="J324" s="16"/>
      <c r="K324" s="16"/>
    </row>
    <row r="325" spans="1:11" x14ac:dyDescent="0.25">
      <c r="A325" s="16"/>
      <c r="B325" s="16"/>
      <c r="C325" s="16"/>
      <c r="D325" s="16"/>
      <c r="E325" s="17"/>
      <c r="F325" s="16"/>
      <c r="G325" s="16"/>
      <c r="H325" s="18"/>
      <c r="I325" s="16"/>
      <c r="J325" s="16"/>
      <c r="K325" s="16"/>
    </row>
    <row r="326" spans="1:11" x14ac:dyDescent="0.25">
      <c r="A326" s="16"/>
      <c r="B326" s="16"/>
      <c r="C326" s="16"/>
      <c r="D326" s="16"/>
      <c r="E326" s="17"/>
      <c r="F326" s="16"/>
      <c r="G326" s="16"/>
      <c r="H326" s="18"/>
      <c r="I326" s="16"/>
      <c r="J326" s="16"/>
      <c r="K326" s="16"/>
    </row>
    <row r="327" spans="1:11" x14ac:dyDescent="0.25">
      <c r="A327" s="16"/>
      <c r="B327" s="16"/>
      <c r="C327" s="16"/>
      <c r="D327" s="16"/>
      <c r="E327" s="17"/>
      <c r="F327" s="16"/>
      <c r="G327" s="16"/>
      <c r="H327" s="18"/>
      <c r="I327" s="16"/>
      <c r="J327" s="16"/>
      <c r="K327" s="16"/>
    </row>
    <row r="328" spans="1:11" x14ac:dyDescent="0.25">
      <c r="A328" s="16"/>
      <c r="B328" s="16"/>
      <c r="C328" s="16"/>
      <c r="D328" s="16"/>
      <c r="E328" s="17"/>
      <c r="F328" s="16"/>
      <c r="G328" s="16"/>
      <c r="H328" s="18"/>
      <c r="I328" s="16"/>
      <c r="J328" s="16"/>
      <c r="K328" s="16"/>
    </row>
    <row r="329" spans="1:11" x14ac:dyDescent="0.25">
      <c r="A329" s="16"/>
      <c r="B329" s="16"/>
      <c r="C329" s="16"/>
      <c r="D329" s="16"/>
      <c r="E329" s="17"/>
      <c r="F329" s="16"/>
      <c r="G329" s="16"/>
      <c r="H329" s="18"/>
      <c r="I329" s="16"/>
      <c r="J329" s="16"/>
      <c r="K329" s="16"/>
    </row>
    <row r="330" spans="1:11" x14ac:dyDescent="0.25">
      <c r="A330" s="16"/>
      <c r="B330" s="16"/>
      <c r="C330" s="16"/>
      <c r="D330" s="16"/>
      <c r="E330" s="17"/>
      <c r="F330" s="16"/>
      <c r="G330" s="16"/>
      <c r="H330" s="18"/>
      <c r="I330" s="16"/>
      <c r="J330" s="16"/>
      <c r="K330" s="16"/>
    </row>
    <row r="331" spans="1:11" x14ac:dyDescent="0.25">
      <c r="A331" s="16"/>
      <c r="B331" s="16"/>
      <c r="C331" s="16"/>
      <c r="D331" s="16"/>
      <c r="E331" s="17"/>
      <c r="F331" s="16"/>
      <c r="G331" s="16"/>
      <c r="H331" s="18"/>
      <c r="I331" s="16"/>
      <c r="J331" s="16"/>
      <c r="K331" s="16"/>
    </row>
    <row r="332" spans="1:11" x14ac:dyDescent="0.25">
      <c r="A332" s="16"/>
      <c r="B332" s="16"/>
      <c r="C332" s="16"/>
      <c r="D332" s="16"/>
      <c r="E332" s="17"/>
      <c r="F332" s="16"/>
      <c r="G332" s="16"/>
      <c r="H332" s="18"/>
      <c r="I332" s="16"/>
      <c r="J332" s="16"/>
      <c r="K332" s="16"/>
    </row>
    <row r="333" spans="1:11" x14ac:dyDescent="0.25">
      <c r="A333" s="16"/>
      <c r="B333" s="16"/>
      <c r="C333" s="16"/>
      <c r="D333" s="16"/>
      <c r="E333" s="17"/>
      <c r="F333" s="16"/>
      <c r="G333" s="16"/>
      <c r="H333" s="18"/>
      <c r="I333" s="16"/>
      <c r="J333" s="16"/>
      <c r="K333" s="16"/>
    </row>
    <row r="334" spans="1:11" x14ac:dyDescent="0.25">
      <c r="A334" s="16"/>
      <c r="B334" s="16"/>
      <c r="C334" s="16"/>
      <c r="D334" s="16"/>
      <c r="E334" s="17"/>
      <c r="F334" s="16"/>
      <c r="G334" s="16"/>
      <c r="H334" s="18"/>
      <c r="I334" s="16"/>
      <c r="J334" s="16"/>
      <c r="K334" s="16"/>
    </row>
    <row r="335" spans="1:11" x14ac:dyDescent="0.25">
      <c r="A335" s="16"/>
      <c r="B335" s="16"/>
      <c r="C335" s="16"/>
      <c r="D335" s="16"/>
      <c r="E335" s="17"/>
      <c r="F335" s="16"/>
      <c r="G335" s="16"/>
      <c r="H335" s="18"/>
      <c r="I335" s="16"/>
      <c r="J335" s="16"/>
      <c r="K335" s="16"/>
    </row>
    <row r="336" spans="1:11" x14ac:dyDescent="0.25">
      <c r="A336" s="16"/>
      <c r="B336" s="16"/>
      <c r="C336" s="16"/>
      <c r="D336" s="16"/>
      <c r="E336" s="17"/>
      <c r="F336" s="16"/>
      <c r="G336" s="16"/>
      <c r="H336" s="18"/>
      <c r="I336" s="16"/>
      <c r="J336" s="16"/>
      <c r="K336" s="16"/>
    </row>
    <row r="337" spans="1:11" x14ac:dyDescent="0.25">
      <c r="A337" s="16"/>
      <c r="B337" s="16"/>
      <c r="C337" s="16"/>
      <c r="D337" s="16"/>
      <c r="E337" s="17"/>
      <c r="F337" s="16"/>
      <c r="G337" s="16"/>
      <c r="H337" s="18"/>
      <c r="I337" s="16"/>
      <c r="J337" s="16"/>
      <c r="K337" s="16"/>
    </row>
    <row r="338" spans="1:11" x14ac:dyDescent="0.25">
      <c r="A338" s="16"/>
      <c r="B338" s="16"/>
      <c r="C338" s="16"/>
      <c r="D338" s="16"/>
      <c r="E338" s="17"/>
      <c r="F338" s="16"/>
      <c r="G338" s="16"/>
      <c r="H338" s="18"/>
      <c r="I338" s="16"/>
      <c r="J338" s="16"/>
      <c r="K338" s="16"/>
    </row>
    <row r="339" spans="1:11" x14ac:dyDescent="0.25">
      <c r="A339" s="16"/>
      <c r="B339" s="16"/>
      <c r="C339" s="16"/>
      <c r="D339" s="16"/>
      <c r="E339" s="17"/>
      <c r="F339" s="16"/>
      <c r="G339" s="16"/>
      <c r="H339" s="18"/>
      <c r="I339" s="16"/>
      <c r="J339" s="16"/>
      <c r="K339" s="16"/>
    </row>
    <row r="340" spans="1:11" x14ac:dyDescent="0.25">
      <c r="A340" s="16"/>
      <c r="B340" s="16"/>
      <c r="C340" s="16"/>
      <c r="D340" s="16"/>
      <c r="E340" s="17"/>
      <c r="F340" s="16"/>
      <c r="G340" s="16"/>
      <c r="H340" s="18"/>
      <c r="I340" s="16"/>
      <c r="J340" s="16"/>
      <c r="K340" s="16"/>
    </row>
    <row r="341" spans="1:11" x14ac:dyDescent="0.25">
      <c r="A341" s="16"/>
      <c r="B341" s="16"/>
      <c r="C341" s="16"/>
      <c r="D341" s="16"/>
      <c r="E341" s="17"/>
      <c r="F341" s="16"/>
      <c r="G341" s="16"/>
      <c r="H341" s="18"/>
      <c r="I341" s="16"/>
      <c r="J341" s="16"/>
      <c r="K341" s="16"/>
    </row>
    <row r="342" spans="1:11" x14ac:dyDescent="0.25">
      <c r="A342" s="16"/>
      <c r="B342" s="16"/>
      <c r="C342" s="16"/>
      <c r="D342" s="16"/>
      <c r="E342" s="17"/>
      <c r="F342" s="16"/>
      <c r="G342" s="16"/>
      <c r="H342" s="18"/>
      <c r="I342" s="16"/>
      <c r="J342" s="16"/>
      <c r="K342" s="16"/>
    </row>
    <row r="343" spans="1:11" x14ac:dyDescent="0.25">
      <c r="A343" s="16"/>
      <c r="B343" s="16"/>
      <c r="C343" s="16"/>
      <c r="D343" s="16"/>
      <c r="E343" s="17"/>
      <c r="F343" s="16"/>
      <c r="G343" s="16"/>
      <c r="H343" s="18"/>
      <c r="I343" s="16"/>
      <c r="J343" s="16"/>
      <c r="K343" s="16"/>
    </row>
    <row r="344" spans="1:11" x14ac:dyDescent="0.25">
      <c r="A344" s="16"/>
      <c r="B344" s="16"/>
      <c r="C344" s="16"/>
      <c r="D344" s="16"/>
      <c r="E344" s="17"/>
      <c r="F344" s="16"/>
      <c r="G344" s="16"/>
      <c r="H344" s="18"/>
      <c r="I344" s="16"/>
      <c r="J344" s="16"/>
      <c r="K344" s="16"/>
    </row>
    <row r="345" spans="1:11" x14ac:dyDescent="0.25">
      <c r="A345" s="16"/>
      <c r="B345" s="16"/>
      <c r="C345" s="16"/>
      <c r="D345" s="16"/>
      <c r="E345" s="17"/>
      <c r="F345" s="16"/>
      <c r="G345" s="16"/>
      <c r="H345" s="18"/>
      <c r="I345" s="16"/>
      <c r="J345" s="16"/>
      <c r="K345" s="16"/>
    </row>
    <row r="346" spans="1:11" x14ac:dyDescent="0.25">
      <c r="A346" s="16"/>
      <c r="B346" s="16"/>
      <c r="C346" s="16"/>
      <c r="D346" s="16"/>
      <c r="E346" s="17"/>
      <c r="F346" s="16"/>
      <c r="G346" s="16"/>
      <c r="H346" s="18"/>
      <c r="I346" s="16"/>
      <c r="J346" s="16"/>
      <c r="K346" s="16"/>
    </row>
    <row r="347" spans="1:11" x14ac:dyDescent="0.25">
      <c r="A347" s="16"/>
      <c r="B347" s="16"/>
      <c r="C347" s="16"/>
      <c r="D347" s="16"/>
      <c r="E347" s="17"/>
      <c r="F347" s="16"/>
      <c r="G347" s="16"/>
      <c r="H347" s="18"/>
      <c r="I347" s="16"/>
      <c r="J347" s="16"/>
      <c r="K347" s="16"/>
    </row>
    <row r="348" spans="1:11" x14ac:dyDescent="0.25">
      <c r="A348" s="16"/>
      <c r="B348" s="16"/>
      <c r="C348" s="16"/>
      <c r="D348" s="16"/>
      <c r="E348" s="17"/>
      <c r="F348" s="16"/>
      <c r="G348" s="16"/>
      <c r="H348" s="18"/>
      <c r="I348" s="16"/>
      <c r="J348" s="16"/>
      <c r="K348" s="16"/>
    </row>
    <row r="349" spans="1:11" x14ac:dyDescent="0.25">
      <c r="A349" s="16"/>
      <c r="B349" s="16"/>
      <c r="C349" s="16"/>
      <c r="D349" s="16"/>
      <c r="E349" s="17"/>
      <c r="F349" s="16"/>
      <c r="G349" s="16"/>
      <c r="H349" s="18"/>
      <c r="I349" s="16"/>
      <c r="J349" s="16"/>
      <c r="K349" s="16"/>
    </row>
    <row r="350" spans="1:11" x14ac:dyDescent="0.25">
      <c r="A350" s="16"/>
      <c r="B350" s="16"/>
      <c r="C350" s="16"/>
      <c r="D350" s="16"/>
      <c r="E350" s="17"/>
      <c r="F350" s="16"/>
      <c r="G350" s="16"/>
      <c r="H350" s="18"/>
      <c r="I350" s="16"/>
      <c r="J350" s="16"/>
      <c r="K350" s="16"/>
    </row>
    <row r="351" spans="1:11" x14ac:dyDescent="0.25">
      <c r="A351" s="16"/>
      <c r="B351" s="16"/>
      <c r="C351" s="16"/>
      <c r="D351" s="16"/>
      <c r="E351" s="17"/>
      <c r="F351" s="16"/>
      <c r="G351" s="16"/>
      <c r="H351" s="18"/>
      <c r="I351" s="16"/>
      <c r="J351" s="16"/>
      <c r="K351" s="16"/>
    </row>
    <row r="352" spans="1:11" x14ac:dyDescent="0.25">
      <c r="A352" s="16"/>
      <c r="B352" s="16"/>
      <c r="C352" s="16"/>
      <c r="D352" s="16"/>
      <c r="E352" s="17"/>
      <c r="F352" s="16"/>
      <c r="G352" s="16"/>
      <c r="H352" s="18"/>
      <c r="I352" s="16"/>
      <c r="J352" s="16"/>
      <c r="K352" s="16"/>
    </row>
    <row r="353" spans="1:11" x14ac:dyDescent="0.25">
      <c r="A353" s="16"/>
      <c r="B353" s="16"/>
      <c r="C353" s="16"/>
      <c r="D353" s="16"/>
      <c r="E353" s="17"/>
      <c r="F353" s="16"/>
      <c r="G353" s="16"/>
      <c r="H353" s="18"/>
      <c r="I353" s="16"/>
      <c r="J353" s="16"/>
      <c r="K353" s="16"/>
    </row>
    <row r="354" spans="1:11" x14ac:dyDescent="0.25">
      <c r="A354" s="16"/>
      <c r="B354" s="16"/>
      <c r="C354" s="16"/>
      <c r="D354" s="16"/>
      <c r="E354" s="17"/>
      <c r="F354" s="16"/>
      <c r="G354" s="16"/>
      <c r="H354" s="18"/>
      <c r="I354" s="16"/>
      <c r="J354" s="16"/>
      <c r="K354" s="16"/>
    </row>
    <row r="355" spans="1:11" x14ac:dyDescent="0.25">
      <c r="A355" s="16"/>
      <c r="B355" s="16"/>
      <c r="C355" s="16"/>
      <c r="D355" s="16"/>
      <c r="E355" s="17"/>
      <c r="F355" s="16"/>
      <c r="G355" s="16"/>
      <c r="H355" s="18"/>
      <c r="I355" s="16"/>
      <c r="J355" s="16"/>
      <c r="K355" s="16"/>
    </row>
    <row r="356" spans="1:11" x14ac:dyDescent="0.25">
      <c r="A356" s="16"/>
      <c r="B356" s="16"/>
      <c r="C356" s="16"/>
      <c r="D356" s="16"/>
      <c r="E356" s="17"/>
      <c r="F356" s="16"/>
      <c r="G356" s="16"/>
      <c r="H356" s="18"/>
      <c r="I356" s="16"/>
      <c r="J356" s="16"/>
      <c r="K356" s="16"/>
    </row>
    <row r="357" spans="1:11" x14ac:dyDescent="0.25">
      <c r="A357" s="16"/>
      <c r="B357" s="16"/>
      <c r="C357" s="16"/>
      <c r="D357" s="16"/>
      <c r="E357" s="17"/>
      <c r="F357" s="16"/>
      <c r="G357" s="16"/>
      <c r="H357" s="18"/>
      <c r="I357" s="16"/>
      <c r="J357" s="16"/>
      <c r="K357" s="16"/>
    </row>
    <row r="358" spans="1:11" x14ac:dyDescent="0.25">
      <c r="A358" s="16"/>
      <c r="B358" s="16"/>
      <c r="C358" s="16"/>
      <c r="D358" s="16"/>
      <c r="E358" s="17"/>
      <c r="F358" s="16"/>
      <c r="G358" s="16"/>
      <c r="H358" s="18"/>
      <c r="I358" s="16"/>
      <c r="J358" s="16"/>
      <c r="K358" s="16"/>
    </row>
    <row r="359" spans="1:11" x14ac:dyDescent="0.25">
      <c r="A359" s="16"/>
      <c r="B359" s="16"/>
      <c r="C359" s="16"/>
      <c r="D359" s="16"/>
      <c r="E359" s="17"/>
      <c r="F359" s="16"/>
      <c r="G359" s="16"/>
      <c r="H359" s="18"/>
      <c r="I359" s="16"/>
      <c r="J359" s="16"/>
      <c r="K359" s="16"/>
    </row>
    <row r="360" spans="1:11" x14ac:dyDescent="0.25">
      <c r="A360" s="16"/>
      <c r="B360" s="16"/>
      <c r="C360" s="16"/>
      <c r="D360" s="16"/>
      <c r="E360" s="17"/>
      <c r="F360" s="16"/>
      <c r="G360" s="16"/>
      <c r="H360" s="18"/>
      <c r="I360" s="16"/>
      <c r="J360" s="16"/>
      <c r="K360" s="16"/>
    </row>
    <row r="361" spans="1:11" x14ac:dyDescent="0.25">
      <c r="A361" s="16"/>
      <c r="B361" s="16"/>
      <c r="C361" s="16"/>
      <c r="D361" s="16"/>
      <c r="E361" s="17"/>
      <c r="F361" s="16"/>
      <c r="G361" s="16"/>
      <c r="H361" s="18"/>
      <c r="I361" s="16"/>
      <c r="J361" s="16"/>
      <c r="K361" s="16"/>
    </row>
    <row r="362" spans="1:11" x14ac:dyDescent="0.25">
      <c r="A362" s="16"/>
      <c r="B362" s="16"/>
      <c r="C362" s="16"/>
      <c r="D362" s="16"/>
      <c r="E362" s="17"/>
      <c r="F362" s="16"/>
      <c r="G362" s="16"/>
      <c r="H362" s="18"/>
      <c r="I362" s="16"/>
      <c r="J362" s="16"/>
      <c r="K362" s="16"/>
    </row>
    <row r="363" spans="1:11" x14ac:dyDescent="0.25">
      <c r="A363" s="16"/>
      <c r="B363" s="16"/>
      <c r="C363" s="16"/>
      <c r="D363" s="16"/>
      <c r="E363" s="17"/>
      <c r="F363" s="16"/>
      <c r="G363" s="16"/>
      <c r="H363" s="18"/>
      <c r="I363" s="16"/>
      <c r="J363" s="16"/>
      <c r="K363" s="16"/>
    </row>
    <row r="364" spans="1:11" x14ac:dyDescent="0.25">
      <c r="A364" s="16"/>
      <c r="B364" s="16"/>
      <c r="C364" s="16"/>
      <c r="D364" s="16"/>
      <c r="E364" s="17"/>
      <c r="F364" s="16"/>
      <c r="G364" s="16"/>
      <c r="H364" s="18"/>
      <c r="I364" s="16"/>
      <c r="J364" s="16"/>
      <c r="K364" s="16"/>
    </row>
    <row r="365" spans="1:11" x14ac:dyDescent="0.25">
      <c r="A365" s="16"/>
      <c r="B365" s="16"/>
      <c r="C365" s="16"/>
      <c r="D365" s="16"/>
      <c r="E365" s="17"/>
      <c r="F365" s="16"/>
      <c r="G365" s="16"/>
      <c r="H365" s="18"/>
      <c r="I365" s="16"/>
      <c r="J365" s="16"/>
      <c r="K365" s="16"/>
    </row>
    <row r="366" spans="1:11" x14ac:dyDescent="0.25">
      <c r="A366" s="16"/>
      <c r="B366" s="16"/>
      <c r="C366" s="16"/>
      <c r="D366" s="16"/>
      <c r="E366" s="17"/>
      <c r="F366" s="16"/>
      <c r="G366" s="16"/>
      <c r="H366" s="18"/>
      <c r="I366" s="16"/>
      <c r="J366" s="16"/>
      <c r="K366" s="16"/>
    </row>
    <row r="367" spans="1:11" x14ac:dyDescent="0.25">
      <c r="A367" s="16"/>
      <c r="B367" s="16"/>
      <c r="C367" s="16"/>
      <c r="D367" s="16"/>
      <c r="E367" s="17"/>
      <c r="F367" s="16"/>
      <c r="G367" s="16"/>
      <c r="H367" s="18"/>
      <c r="I367" s="16"/>
      <c r="J367" s="16"/>
      <c r="K367" s="16"/>
    </row>
    <row r="368" spans="1:11" x14ac:dyDescent="0.25">
      <c r="A368" s="16"/>
      <c r="B368" s="16"/>
      <c r="C368" s="16"/>
      <c r="D368" s="16"/>
      <c r="E368" s="17"/>
      <c r="F368" s="16"/>
      <c r="G368" s="16"/>
      <c r="H368" s="18"/>
      <c r="I368" s="16"/>
      <c r="J368" s="16"/>
      <c r="K368" s="16"/>
    </row>
    <row r="369" spans="1:11" x14ac:dyDescent="0.25">
      <c r="A369" s="16"/>
      <c r="B369" s="16"/>
      <c r="C369" s="16"/>
      <c r="D369" s="16"/>
      <c r="E369" s="17"/>
      <c r="F369" s="16"/>
      <c r="G369" s="16"/>
      <c r="H369" s="18"/>
      <c r="I369" s="16"/>
      <c r="J369" s="16"/>
      <c r="K369" s="16"/>
    </row>
    <row r="370" spans="1:11" x14ac:dyDescent="0.25">
      <c r="A370" s="16"/>
      <c r="B370" s="16"/>
      <c r="C370" s="16"/>
      <c r="D370" s="16"/>
      <c r="E370" s="17"/>
      <c r="F370" s="16"/>
      <c r="G370" s="16"/>
      <c r="H370" s="18"/>
      <c r="I370" s="16"/>
      <c r="J370" s="16"/>
      <c r="K370" s="16"/>
    </row>
    <row r="371" spans="1:11" x14ac:dyDescent="0.25">
      <c r="A371" s="16"/>
      <c r="B371" s="16"/>
      <c r="C371" s="16"/>
      <c r="D371" s="16"/>
      <c r="E371" s="17"/>
      <c r="F371" s="16"/>
      <c r="G371" s="16"/>
      <c r="H371" s="18"/>
      <c r="I371" s="16"/>
      <c r="J371" s="16"/>
      <c r="K371" s="16"/>
    </row>
    <row r="372" spans="1:11" x14ac:dyDescent="0.25">
      <c r="A372" s="16"/>
      <c r="B372" s="16"/>
      <c r="C372" s="16"/>
      <c r="D372" s="16"/>
      <c r="E372" s="17"/>
      <c r="F372" s="16"/>
      <c r="G372" s="16"/>
      <c r="H372" s="18"/>
      <c r="I372" s="16"/>
      <c r="J372" s="16"/>
      <c r="K372" s="16"/>
    </row>
    <row r="373" spans="1:11" x14ac:dyDescent="0.25">
      <c r="A373" s="16"/>
      <c r="B373" s="16"/>
      <c r="C373" s="16"/>
      <c r="D373" s="16"/>
      <c r="E373" s="17"/>
      <c r="F373" s="16"/>
      <c r="G373" s="16"/>
      <c r="H373" s="18"/>
      <c r="I373" s="16"/>
      <c r="J373" s="16"/>
      <c r="K373" s="16"/>
    </row>
    <row r="374" spans="1:11" x14ac:dyDescent="0.25">
      <c r="A374" s="16"/>
      <c r="B374" s="16"/>
      <c r="C374" s="16"/>
      <c r="D374" s="16"/>
      <c r="E374" s="17"/>
      <c r="F374" s="16"/>
      <c r="G374" s="16"/>
      <c r="H374" s="18"/>
      <c r="I374" s="16"/>
      <c r="J374" s="16"/>
      <c r="K374" s="16"/>
    </row>
    <row r="375" spans="1:11" x14ac:dyDescent="0.25">
      <c r="A375" s="16"/>
      <c r="B375" s="16"/>
      <c r="C375" s="16"/>
      <c r="D375" s="16"/>
      <c r="E375" s="17"/>
      <c r="F375" s="16"/>
      <c r="G375" s="16"/>
      <c r="H375" s="18"/>
      <c r="I375" s="16"/>
      <c r="J375" s="16"/>
      <c r="K375" s="16"/>
    </row>
    <row r="376" spans="1:11" x14ac:dyDescent="0.25">
      <c r="A376" s="16"/>
      <c r="B376" s="16"/>
      <c r="C376" s="16"/>
      <c r="D376" s="16"/>
      <c r="E376" s="17"/>
      <c r="F376" s="16"/>
      <c r="G376" s="16"/>
      <c r="H376" s="18"/>
      <c r="I376" s="16"/>
      <c r="J376" s="16"/>
      <c r="K376" s="16"/>
    </row>
    <row r="377" spans="1:11" x14ac:dyDescent="0.25">
      <c r="A377" s="16"/>
      <c r="B377" s="16"/>
      <c r="C377" s="16"/>
      <c r="D377" s="16"/>
      <c r="E377" s="17"/>
      <c r="F377" s="16"/>
      <c r="G377" s="16"/>
      <c r="H377" s="18"/>
      <c r="I377" s="16"/>
      <c r="J377" s="16"/>
      <c r="K377" s="16"/>
    </row>
    <row r="378" spans="1:11" x14ac:dyDescent="0.25">
      <c r="A378" s="16"/>
      <c r="B378" s="16"/>
      <c r="C378" s="16"/>
      <c r="D378" s="16"/>
      <c r="E378" s="17"/>
      <c r="F378" s="16"/>
      <c r="G378" s="16"/>
      <c r="H378" s="18"/>
      <c r="I378" s="16"/>
      <c r="J378" s="16"/>
      <c r="K378" s="16"/>
    </row>
    <row r="379" spans="1:11" x14ac:dyDescent="0.25">
      <c r="A379" s="16"/>
      <c r="B379" s="16"/>
      <c r="C379" s="16"/>
      <c r="D379" s="16"/>
      <c r="E379" s="17"/>
      <c r="F379" s="16"/>
      <c r="G379" s="16"/>
      <c r="H379" s="18"/>
      <c r="I379" s="16"/>
      <c r="J379" s="16"/>
      <c r="K379" s="16"/>
    </row>
    <row r="380" spans="1:11" x14ac:dyDescent="0.25">
      <c r="A380" s="16"/>
      <c r="B380" s="16"/>
      <c r="C380" s="16"/>
      <c r="D380" s="16"/>
      <c r="E380" s="17"/>
      <c r="F380" s="16"/>
      <c r="G380" s="16"/>
      <c r="H380" s="18"/>
      <c r="I380" s="16"/>
      <c r="J380" s="16"/>
      <c r="K380" s="16"/>
    </row>
    <row r="381" spans="1:11" x14ac:dyDescent="0.25">
      <c r="A381" s="16"/>
      <c r="B381" s="16"/>
      <c r="C381" s="16"/>
      <c r="D381" s="16"/>
      <c r="E381" s="17"/>
      <c r="F381" s="16"/>
      <c r="G381" s="16"/>
      <c r="H381" s="18"/>
      <c r="I381" s="16"/>
      <c r="J381" s="16"/>
      <c r="K381" s="16"/>
    </row>
    <row r="382" spans="1:11" x14ac:dyDescent="0.25">
      <c r="A382" s="11"/>
      <c r="B382" s="12"/>
      <c r="C382" s="13"/>
      <c r="D382" s="11"/>
      <c r="E382" s="12"/>
      <c r="F382" s="14"/>
      <c r="G382" s="14"/>
      <c r="H382" s="11"/>
    </row>
    <row r="383" spans="1:11" x14ac:dyDescent="0.25">
      <c r="A383" s="11"/>
      <c r="B383" s="12"/>
      <c r="C383" s="13"/>
      <c r="D383" s="11"/>
      <c r="E383" s="12"/>
      <c r="F383" s="14"/>
      <c r="G383" s="14"/>
      <c r="H383" s="11"/>
    </row>
    <row r="384" spans="1:11" x14ac:dyDescent="0.25">
      <c r="A384" s="11"/>
      <c r="B384" s="12"/>
      <c r="C384" s="13"/>
      <c r="D384" s="11"/>
      <c r="E384" s="12"/>
      <c r="F384" s="14"/>
      <c r="G384" s="14"/>
      <c r="H384" s="11"/>
    </row>
    <row r="385" spans="1:8" x14ac:dyDescent="0.25">
      <c r="A385" s="11"/>
      <c r="B385" s="12"/>
      <c r="C385" s="13"/>
      <c r="D385" s="11"/>
      <c r="E385" s="12"/>
      <c r="F385" s="14"/>
      <c r="G385" s="14"/>
      <c r="H385" s="11"/>
    </row>
    <row r="386" spans="1:8" x14ac:dyDescent="0.25">
      <c r="A386" s="11"/>
      <c r="B386" s="12"/>
      <c r="C386" s="13"/>
      <c r="D386" s="11"/>
      <c r="E386" s="12"/>
      <c r="F386" s="14"/>
      <c r="G386" s="14"/>
      <c r="H386" s="11"/>
    </row>
    <row r="387" spans="1:8" x14ac:dyDescent="0.25">
      <c r="A387" s="11"/>
      <c r="B387" s="12"/>
      <c r="C387" s="13"/>
      <c r="D387" s="11"/>
      <c r="E387" s="12"/>
      <c r="F387" s="14"/>
      <c r="G387" s="14"/>
      <c r="H387" s="11"/>
    </row>
    <row r="388" spans="1:8" x14ac:dyDescent="0.25">
      <c r="A388" s="11"/>
      <c r="B388" s="12"/>
      <c r="C388" s="13"/>
      <c r="D388" s="11"/>
      <c r="E388" s="12"/>
      <c r="F388" s="14"/>
      <c r="G388" s="14"/>
      <c r="H388" s="11"/>
    </row>
    <row r="389" spans="1:8" x14ac:dyDescent="0.25">
      <c r="A389" s="11"/>
      <c r="B389" s="12"/>
      <c r="C389" s="13"/>
      <c r="D389" s="11"/>
      <c r="E389" s="12"/>
      <c r="F389" s="14"/>
      <c r="G389" s="14"/>
      <c r="H389" s="11"/>
    </row>
    <row r="390" spans="1:8" x14ac:dyDescent="0.25">
      <c r="A390" s="11"/>
      <c r="B390" s="12"/>
      <c r="C390" s="13"/>
      <c r="D390" s="11"/>
      <c r="E390" s="12"/>
      <c r="F390" s="14"/>
      <c r="G390" s="14"/>
      <c r="H390" s="11"/>
    </row>
    <row r="391" spans="1:8" x14ac:dyDescent="0.25">
      <c r="A391" s="11"/>
      <c r="B391" s="12"/>
      <c r="C391" s="13"/>
      <c r="D391" s="11"/>
      <c r="E391" s="12"/>
      <c r="F391" s="14"/>
      <c r="G391" s="14"/>
      <c r="H391" s="11"/>
    </row>
    <row r="392" spans="1:8" x14ac:dyDescent="0.25">
      <c r="A392" s="11"/>
      <c r="B392" s="12"/>
      <c r="C392" s="13"/>
      <c r="D392" s="11"/>
      <c r="E392" s="12"/>
      <c r="F392" s="14"/>
      <c r="G392" s="14"/>
      <c r="H392" s="11"/>
    </row>
    <row r="393" spans="1:8" x14ac:dyDescent="0.25">
      <c r="A393" s="11"/>
      <c r="B393" s="12"/>
      <c r="C393" s="13"/>
      <c r="D393" s="11"/>
      <c r="E393" s="12"/>
      <c r="F393" s="14"/>
      <c r="G393" s="14"/>
      <c r="H393" s="11"/>
    </row>
    <row r="394" spans="1:8" x14ac:dyDescent="0.25">
      <c r="A394" s="11"/>
      <c r="B394" s="12"/>
      <c r="C394" s="13"/>
      <c r="D394" s="11"/>
      <c r="E394" s="12"/>
      <c r="F394" s="14"/>
      <c r="G394" s="14"/>
      <c r="H394" s="11"/>
    </row>
    <row r="395" spans="1:8" x14ac:dyDescent="0.25">
      <c r="A395" s="11"/>
      <c r="B395" s="12"/>
      <c r="C395" s="13"/>
      <c r="D395" s="11"/>
      <c r="E395" s="12"/>
      <c r="F395" s="14"/>
      <c r="G395" s="14"/>
      <c r="H395" s="11"/>
    </row>
    <row r="396" spans="1:8" x14ac:dyDescent="0.25">
      <c r="A396" s="11"/>
      <c r="B396" s="12"/>
      <c r="C396" s="13"/>
      <c r="D396" s="11"/>
      <c r="E396" s="12"/>
      <c r="F396" s="14"/>
      <c r="G396" s="14"/>
      <c r="H396" s="11"/>
    </row>
    <row r="397" spans="1:8" x14ac:dyDescent="0.25">
      <c r="A397" s="11"/>
      <c r="B397" s="12"/>
      <c r="C397" s="13"/>
      <c r="D397" s="11"/>
      <c r="E397" s="12"/>
      <c r="F397" s="14"/>
      <c r="G397" s="14"/>
      <c r="H397" s="11"/>
    </row>
    <row r="398" spans="1:8" x14ac:dyDescent="0.25">
      <c r="A398" s="11"/>
      <c r="B398" s="12"/>
      <c r="C398" s="13"/>
      <c r="D398" s="11"/>
      <c r="E398" s="12"/>
      <c r="F398" s="14"/>
      <c r="G398" s="14"/>
      <c r="H398" s="11"/>
    </row>
    <row r="399" spans="1:8" x14ac:dyDescent="0.25">
      <c r="A399" s="11"/>
      <c r="B399" s="12"/>
      <c r="C399" s="13"/>
      <c r="D399" s="11"/>
      <c r="E399" s="12"/>
      <c r="F399" s="14"/>
      <c r="G399" s="14"/>
      <c r="H399" s="11"/>
    </row>
    <row r="400" spans="1:8" x14ac:dyDescent="0.25">
      <c r="A400" s="11"/>
      <c r="B400" s="12"/>
      <c r="C400" s="13"/>
      <c r="D400" s="11"/>
      <c r="E400" s="12"/>
      <c r="F400" s="14"/>
      <c r="G400" s="14"/>
      <c r="H400" s="11"/>
    </row>
    <row r="401" spans="1:8" x14ac:dyDescent="0.25">
      <c r="A401" s="11"/>
      <c r="B401" s="12"/>
      <c r="C401" s="13"/>
      <c r="D401" s="11"/>
      <c r="E401" s="12"/>
      <c r="F401" s="14"/>
      <c r="G401" s="14"/>
      <c r="H401" s="11"/>
    </row>
    <row r="402" spans="1:8" x14ac:dyDescent="0.25">
      <c r="A402" s="11"/>
      <c r="B402" s="12"/>
      <c r="C402" s="13"/>
      <c r="D402" s="11"/>
      <c r="E402" s="12"/>
      <c r="F402" s="14"/>
      <c r="G402" s="14"/>
      <c r="H402" s="11"/>
    </row>
    <row r="403" spans="1:8" x14ac:dyDescent="0.25">
      <c r="A403" s="11"/>
      <c r="B403" s="12"/>
      <c r="C403" s="13"/>
      <c r="D403" s="11"/>
      <c r="E403" s="12"/>
      <c r="F403" s="14"/>
      <c r="G403" s="14"/>
      <c r="H403" s="11"/>
    </row>
    <row r="404" spans="1:8" x14ac:dyDescent="0.25">
      <c r="A404" s="11"/>
      <c r="B404" s="12"/>
      <c r="C404" s="13"/>
      <c r="D404" s="11"/>
      <c r="E404" s="12"/>
      <c r="F404" s="14"/>
      <c r="G404" s="14"/>
      <c r="H404" s="11"/>
    </row>
    <row r="405" spans="1:8" x14ac:dyDescent="0.25">
      <c r="A405" s="11"/>
      <c r="B405" s="12"/>
      <c r="C405" s="13"/>
      <c r="D405" s="11"/>
      <c r="E405" s="12"/>
      <c r="F405" s="14"/>
      <c r="G405" s="14"/>
      <c r="H405" s="11"/>
    </row>
    <row r="406" spans="1:8" x14ac:dyDescent="0.25">
      <c r="A406" s="11"/>
      <c r="B406" s="12"/>
      <c r="C406" s="13"/>
      <c r="D406" s="11"/>
      <c r="E406" s="12"/>
      <c r="F406" s="14"/>
      <c r="G406" s="14"/>
      <c r="H406" s="11"/>
    </row>
    <row r="407" spans="1:8" x14ac:dyDescent="0.25">
      <c r="A407" s="11"/>
      <c r="B407" s="12"/>
      <c r="C407" s="13"/>
      <c r="D407" s="11"/>
      <c r="E407" s="12"/>
      <c r="F407" s="14"/>
      <c r="G407" s="14"/>
      <c r="H407" s="11"/>
    </row>
    <row r="408" spans="1:8" x14ac:dyDescent="0.25">
      <c r="A408" s="11"/>
      <c r="B408" s="12"/>
      <c r="C408" s="13"/>
      <c r="D408" s="11"/>
      <c r="E408" s="12"/>
      <c r="F408" s="14"/>
      <c r="G408" s="14"/>
      <c r="H408" s="11"/>
    </row>
    <row r="409" spans="1:8" x14ac:dyDescent="0.25">
      <c r="A409" s="11"/>
      <c r="B409" s="12"/>
      <c r="C409" s="13"/>
      <c r="D409" s="11"/>
      <c r="E409" s="12"/>
      <c r="F409" s="14"/>
      <c r="G409" s="14"/>
      <c r="H409" s="11"/>
    </row>
    <row r="410" spans="1:8" x14ac:dyDescent="0.25">
      <c r="A410" s="11"/>
      <c r="B410" s="12"/>
      <c r="C410" s="13"/>
      <c r="D410" s="11"/>
      <c r="E410" s="12"/>
      <c r="F410" s="14"/>
      <c r="G410" s="14"/>
      <c r="H410" s="11"/>
    </row>
    <row r="411" spans="1:8" x14ac:dyDescent="0.25">
      <c r="A411" s="11"/>
      <c r="B411" s="12"/>
      <c r="C411" s="13"/>
      <c r="D411" s="11"/>
      <c r="E411" s="12"/>
      <c r="F411" s="14"/>
      <c r="G411" s="14"/>
      <c r="H411" s="11"/>
    </row>
    <row r="412" spans="1:8" x14ac:dyDescent="0.25">
      <c r="A412" s="11"/>
      <c r="B412" s="12"/>
      <c r="C412" s="13"/>
      <c r="D412" s="11"/>
      <c r="E412" s="12"/>
      <c r="F412" s="14"/>
      <c r="G412" s="14"/>
      <c r="H412" s="11"/>
    </row>
    <row r="413" spans="1:8" x14ac:dyDescent="0.25">
      <c r="A413" s="11"/>
      <c r="B413" s="12"/>
      <c r="C413" s="13"/>
      <c r="D413" s="11"/>
      <c r="E413" s="12"/>
      <c r="F413" s="14"/>
      <c r="G413" s="14"/>
      <c r="H413" s="11"/>
    </row>
    <row r="414" spans="1:8" x14ac:dyDescent="0.25">
      <c r="A414" s="11"/>
      <c r="B414" s="12"/>
      <c r="C414" s="13"/>
      <c r="D414" s="11"/>
      <c r="E414" s="12"/>
      <c r="F414" s="14"/>
      <c r="G414" s="14"/>
      <c r="H414" s="11"/>
    </row>
    <row r="415" spans="1:8" x14ac:dyDescent="0.25">
      <c r="A415" s="11"/>
      <c r="B415" s="12"/>
      <c r="C415" s="13"/>
      <c r="D415" s="11"/>
      <c r="E415" s="12"/>
      <c r="F415" s="14"/>
      <c r="G415" s="14"/>
      <c r="H415" s="11"/>
    </row>
    <row r="416" spans="1:8" x14ac:dyDescent="0.25">
      <c r="A416" s="11"/>
      <c r="B416" s="12"/>
      <c r="C416" s="13"/>
      <c r="D416" s="11"/>
      <c r="E416" s="12"/>
      <c r="F416" s="14"/>
      <c r="G416" s="14"/>
      <c r="H416" s="11"/>
    </row>
    <row r="417" spans="1:8" x14ac:dyDescent="0.25">
      <c r="A417" s="11"/>
      <c r="B417" s="12"/>
      <c r="C417" s="13"/>
      <c r="D417" s="11"/>
      <c r="E417" s="12"/>
      <c r="F417" s="14"/>
      <c r="G417" s="14"/>
      <c r="H417" s="11"/>
    </row>
    <row r="418" spans="1:8" x14ac:dyDescent="0.25">
      <c r="A418" s="11"/>
      <c r="B418" s="12"/>
      <c r="C418" s="13"/>
      <c r="D418" s="11"/>
      <c r="E418" s="12"/>
      <c r="F418" s="14"/>
      <c r="G418" s="14"/>
      <c r="H418" s="11"/>
    </row>
    <row r="419" spans="1:8" x14ac:dyDescent="0.25">
      <c r="A419" s="11"/>
      <c r="B419" s="12"/>
      <c r="C419" s="13"/>
      <c r="D419" s="11"/>
      <c r="E419" s="12"/>
      <c r="F419" s="14"/>
      <c r="G419" s="14"/>
      <c r="H419" s="11"/>
    </row>
    <row r="420" spans="1:8" x14ac:dyDescent="0.25">
      <c r="A420" s="11"/>
      <c r="B420" s="12"/>
      <c r="C420" s="13"/>
      <c r="D420" s="11"/>
      <c r="E420" s="12"/>
      <c r="F420" s="14"/>
      <c r="G420" s="14"/>
      <c r="H420" s="11"/>
    </row>
    <row r="421" spans="1:8" x14ac:dyDescent="0.25">
      <c r="A421" s="11"/>
      <c r="B421" s="12"/>
      <c r="C421" s="13"/>
      <c r="D421" s="11"/>
      <c r="E421" s="12"/>
      <c r="F421" s="14"/>
      <c r="G421" s="14"/>
      <c r="H421" s="11"/>
    </row>
    <row r="422" spans="1:8" x14ac:dyDescent="0.25">
      <c r="A422" s="11"/>
      <c r="B422" s="12"/>
      <c r="C422" s="13"/>
      <c r="D422" s="11"/>
      <c r="E422" s="12"/>
      <c r="F422" s="14"/>
      <c r="G422" s="14"/>
      <c r="H422" s="11"/>
    </row>
    <row r="423" spans="1:8" x14ac:dyDescent="0.25">
      <c r="A423" s="11"/>
      <c r="B423" s="12"/>
      <c r="C423" s="13"/>
      <c r="D423" s="11"/>
      <c r="E423" s="12"/>
      <c r="F423" s="14"/>
      <c r="G423" s="14"/>
      <c r="H423" s="11"/>
    </row>
    <row r="424" spans="1:8" x14ac:dyDescent="0.25">
      <c r="A424" s="11"/>
      <c r="B424" s="12"/>
      <c r="C424" s="13"/>
      <c r="D424" s="11"/>
      <c r="E424" s="12"/>
      <c r="F424" s="14"/>
      <c r="G424" s="14"/>
      <c r="H424" s="11"/>
    </row>
    <row r="425" spans="1:8" x14ac:dyDescent="0.25">
      <c r="A425" s="11"/>
      <c r="B425" s="12"/>
      <c r="C425" s="13"/>
      <c r="D425" s="11"/>
      <c r="E425" s="12"/>
      <c r="F425" s="14"/>
      <c r="G425" s="14"/>
      <c r="H425" s="11"/>
    </row>
    <row r="426" spans="1:8" x14ac:dyDescent="0.25">
      <c r="A426" s="11"/>
      <c r="B426" s="12"/>
      <c r="C426" s="13"/>
      <c r="D426" s="11"/>
      <c r="E426" s="12"/>
      <c r="F426" s="14"/>
      <c r="G426" s="14"/>
      <c r="H426" s="11"/>
    </row>
    <row r="427" spans="1:8" x14ac:dyDescent="0.25">
      <c r="A427" s="11"/>
      <c r="B427" s="12"/>
      <c r="C427" s="13"/>
      <c r="D427" s="11"/>
      <c r="E427" s="12"/>
      <c r="F427" s="14"/>
      <c r="G427" s="14"/>
      <c r="H427" s="11"/>
    </row>
    <row r="428" spans="1:8" x14ac:dyDescent="0.25">
      <c r="A428" s="11"/>
      <c r="B428" s="12"/>
      <c r="C428" s="13"/>
      <c r="D428" s="11"/>
      <c r="E428" s="12"/>
      <c r="F428" s="14"/>
      <c r="G428" s="14"/>
      <c r="H428" s="11"/>
    </row>
    <row r="429" spans="1:8" x14ac:dyDescent="0.25">
      <c r="A429" s="11"/>
      <c r="B429" s="12"/>
      <c r="C429" s="13"/>
      <c r="D429" s="11"/>
      <c r="E429" s="12"/>
      <c r="F429" s="14"/>
      <c r="G429" s="14"/>
      <c r="H429" s="11"/>
    </row>
    <row r="430" spans="1:8" x14ac:dyDescent="0.25">
      <c r="A430" s="11"/>
      <c r="B430" s="12"/>
      <c r="C430" s="13"/>
      <c r="D430" s="11"/>
      <c r="E430" s="12"/>
      <c r="F430" s="14"/>
      <c r="G430" s="14"/>
      <c r="H430" s="11"/>
    </row>
    <row r="431" spans="1:8" x14ac:dyDescent="0.25">
      <c r="A431" s="11"/>
      <c r="B431" s="12"/>
      <c r="C431" s="13"/>
      <c r="D431" s="11"/>
      <c r="E431" s="12"/>
      <c r="F431" s="14"/>
      <c r="G431" s="14"/>
      <c r="H431" s="11"/>
    </row>
    <row r="432" spans="1:8" x14ac:dyDescent="0.25">
      <c r="A432" s="11"/>
      <c r="B432" s="12"/>
      <c r="C432" s="13"/>
      <c r="D432" s="11"/>
      <c r="E432" s="12"/>
      <c r="F432" s="14"/>
      <c r="G432" s="14"/>
      <c r="H432" s="11"/>
    </row>
    <row r="433" spans="1:8" x14ac:dyDescent="0.25">
      <c r="A433" s="11"/>
      <c r="B433" s="12"/>
      <c r="C433" s="13"/>
      <c r="D433" s="11"/>
      <c r="E433" s="12"/>
      <c r="F433" s="14"/>
      <c r="G433" s="14"/>
      <c r="H433" s="11"/>
    </row>
    <row r="434" spans="1:8" x14ac:dyDescent="0.25">
      <c r="A434" s="11"/>
      <c r="B434" s="12"/>
      <c r="C434" s="13"/>
      <c r="D434" s="11"/>
      <c r="E434" s="12"/>
      <c r="F434" s="14"/>
      <c r="G434" s="14"/>
      <c r="H434" s="11"/>
    </row>
    <row r="435" spans="1:8" x14ac:dyDescent="0.25">
      <c r="A435" s="11"/>
      <c r="B435" s="12"/>
      <c r="C435" s="13"/>
      <c r="D435" s="11"/>
      <c r="E435" s="12"/>
      <c r="F435" s="14"/>
      <c r="G435" s="14"/>
      <c r="H435" s="11"/>
    </row>
    <row r="436" spans="1:8" x14ac:dyDescent="0.25">
      <c r="A436" s="11"/>
      <c r="B436" s="12"/>
      <c r="C436" s="13"/>
      <c r="D436" s="11"/>
      <c r="E436" s="12"/>
      <c r="F436" s="14"/>
      <c r="G436" s="14"/>
      <c r="H436" s="11"/>
    </row>
    <row r="437" spans="1:8" x14ac:dyDescent="0.25">
      <c r="A437" s="11"/>
      <c r="B437" s="12"/>
      <c r="C437" s="13"/>
      <c r="D437" s="11"/>
      <c r="E437" s="12"/>
      <c r="F437" s="14"/>
      <c r="G437" s="14"/>
      <c r="H437" s="11"/>
    </row>
    <row r="438" spans="1:8" x14ac:dyDescent="0.25">
      <c r="A438" s="11"/>
      <c r="B438" s="12"/>
      <c r="C438" s="13"/>
      <c r="D438" s="11"/>
      <c r="E438" s="12"/>
      <c r="F438" s="14"/>
      <c r="G438" s="14"/>
      <c r="H438" s="11"/>
    </row>
    <row r="439" spans="1:8" x14ac:dyDescent="0.25">
      <c r="A439" s="11"/>
      <c r="B439" s="12"/>
      <c r="C439" s="13"/>
      <c r="D439" s="11"/>
      <c r="E439" s="12"/>
      <c r="F439" s="14"/>
      <c r="G439" s="14"/>
      <c r="H439" s="11"/>
    </row>
    <row r="440" spans="1:8" x14ac:dyDescent="0.25">
      <c r="A440" s="11"/>
      <c r="B440" s="12"/>
      <c r="C440" s="13"/>
      <c r="D440" s="11"/>
      <c r="E440" s="12"/>
      <c r="F440" s="14"/>
      <c r="G440" s="14"/>
      <c r="H440" s="11"/>
    </row>
    <row r="441" spans="1:8" x14ac:dyDescent="0.25">
      <c r="A441" s="11"/>
      <c r="B441" s="12"/>
      <c r="C441" s="13"/>
      <c r="D441" s="11"/>
      <c r="E441" s="12"/>
      <c r="F441" s="14"/>
      <c r="G441" s="14"/>
      <c r="H441" s="11"/>
    </row>
    <row r="442" spans="1:8" x14ac:dyDescent="0.25">
      <c r="A442" s="11"/>
      <c r="B442" s="12"/>
      <c r="C442" s="13"/>
      <c r="D442" s="11"/>
      <c r="E442" s="12"/>
      <c r="F442" s="14"/>
      <c r="G442" s="14"/>
      <c r="H442" s="11"/>
    </row>
    <row r="443" spans="1:8" x14ac:dyDescent="0.25">
      <c r="A443" s="11"/>
      <c r="B443" s="12"/>
      <c r="C443" s="13"/>
      <c r="D443" s="11"/>
      <c r="E443" s="12"/>
      <c r="F443" s="14"/>
      <c r="G443" s="14"/>
      <c r="H443" s="11"/>
    </row>
    <row r="444" spans="1:8" x14ac:dyDescent="0.25">
      <c r="A444" s="11"/>
      <c r="B444" s="12"/>
      <c r="C444" s="13"/>
      <c r="D444" s="11"/>
      <c r="E444" s="12"/>
      <c r="F444" s="14"/>
      <c r="G444" s="14"/>
      <c r="H444" s="11"/>
    </row>
    <row r="445" spans="1:8" x14ac:dyDescent="0.25">
      <c r="A445" s="11"/>
      <c r="B445" s="12"/>
      <c r="C445" s="13"/>
      <c r="D445" s="11"/>
      <c r="E445" s="12"/>
      <c r="F445" s="14"/>
      <c r="G445" s="14"/>
      <c r="H445" s="11"/>
    </row>
    <row r="446" spans="1:8" x14ac:dyDescent="0.25">
      <c r="A446" s="11"/>
      <c r="B446" s="12"/>
      <c r="C446" s="13"/>
      <c r="D446" s="11"/>
      <c r="E446" s="12"/>
      <c r="F446" s="14"/>
      <c r="G446" s="14"/>
      <c r="H446" s="11"/>
    </row>
    <row r="447" spans="1:8" x14ac:dyDescent="0.25">
      <c r="A447" s="11"/>
      <c r="B447" s="12"/>
      <c r="C447" s="13"/>
      <c r="D447" s="11"/>
      <c r="E447" s="12"/>
      <c r="F447" s="14"/>
      <c r="G447" s="14"/>
      <c r="H447" s="11"/>
    </row>
    <row r="448" spans="1:8" x14ac:dyDescent="0.25">
      <c r="A448" s="11"/>
      <c r="B448" s="12"/>
      <c r="C448" s="13"/>
      <c r="D448" s="11"/>
      <c r="E448" s="12"/>
      <c r="F448" s="14"/>
      <c r="G448" s="14"/>
      <c r="H448" s="11"/>
    </row>
    <row r="449" spans="1:8" x14ac:dyDescent="0.25">
      <c r="A449" s="11"/>
      <c r="B449" s="12"/>
      <c r="C449" s="13"/>
      <c r="D449" s="11"/>
      <c r="E449" s="12"/>
      <c r="F449" s="14"/>
      <c r="G449" s="14"/>
      <c r="H449" s="11"/>
    </row>
    <row r="450" spans="1:8" x14ac:dyDescent="0.25">
      <c r="A450" s="11"/>
      <c r="B450" s="12"/>
      <c r="C450" s="13"/>
      <c r="D450" s="11"/>
      <c r="E450" s="12"/>
      <c r="F450" s="14"/>
      <c r="G450" s="14"/>
      <c r="H450" s="11"/>
    </row>
    <row r="451" spans="1:8" x14ac:dyDescent="0.25">
      <c r="A451" s="11"/>
      <c r="B451" s="12"/>
      <c r="C451" s="13"/>
      <c r="D451" s="11"/>
      <c r="E451" s="12"/>
      <c r="F451" s="14"/>
      <c r="G451" s="14"/>
      <c r="H451" s="11"/>
    </row>
    <row r="452" spans="1:8" x14ac:dyDescent="0.25">
      <c r="A452" s="11"/>
      <c r="B452" s="12"/>
      <c r="C452" s="13"/>
      <c r="D452" s="11"/>
      <c r="E452" s="12"/>
      <c r="F452" s="14"/>
      <c r="G452" s="14"/>
      <c r="H452" s="11"/>
    </row>
    <row r="453" spans="1:8" x14ac:dyDescent="0.25">
      <c r="A453" s="11"/>
      <c r="B453" s="12"/>
      <c r="C453" s="13"/>
      <c r="D453" s="11"/>
      <c r="E453" s="12"/>
      <c r="F453" s="14"/>
      <c r="G453" s="14"/>
      <c r="H453" s="11"/>
    </row>
    <row r="454" spans="1:8" x14ac:dyDescent="0.25">
      <c r="A454" s="11"/>
      <c r="B454" s="12"/>
      <c r="C454" s="13"/>
      <c r="D454" s="11"/>
      <c r="E454" s="12"/>
      <c r="F454" s="14"/>
      <c r="G454" s="14"/>
      <c r="H454" s="11"/>
    </row>
    <row r="455" spans="1:8" x14ac:dyDescent="0.25">
      <c r="A455" s="11"/>
      <c r="B455" s="12"/>
      <c r="C455" s="13"/>
      <c r="D455" s="11"/>
      <c r="E455" s="12"/>
      <c r="F455" s="14"/>
      <c r="G455" s="14"/>
      <c r="H455" s="11"/>
    </row>
    <row r="456" spans="1:8" x14ac:dyDescent="0.25">
      <c r="A456" s="11"/>
      <c r="B456" s="12"/>
      <c r="C456" s="13"/>
      <c r="D456" s="11"/>
      <c r="E456" s="12"/>
      <c r="F456" s="14"/>
      <c r="G456" s="14"/>
      <c r="H456" s="11"/>
    </row>
    <row r="457" spans="1:8" x14ac:dyDescent="0.25">
      <c r="A457" s="11"/>
      <c r="B457" s="12"/>
      <c r="C457" s="13"/>
      <c r="D457" s="11"/>
      <c r="E457" s="12"/>
      <c r="F457" s="14"/>
      <c r="G457" s="14"/>
      <c r="H457" s="11"/>
    </row>
    <row r="458" spans="1:8" x14ac:dyDescent="0.25">
      <c r="A458" s="11"/>
      <c r="B458" s="12"/>
      <c r="C458" s="13"/>
      <c r="D458" s="11"/>
      <c r="E458" s="12"/>
      <c r="F458" s="14"/>
      <c r="G458" s="14"/>
      <c r="H458" s="11"/>
    </row>
    <row r="459" spans="1:8" x14ac:dyDescent="0.25">
      <c r="A459" s="11"/>
      <c r="B459" s="12"/>
      <c r="C459" s="13"/>
      <c r="D459" s="11"/>
      <c r="E459" s="12"/>
      <c r="F459" s="14"/>
      <c r="G459" s="14"/>
      <c r="H459" s="11"/>
    </row>
    <row r="460" spans="1:8" x14ac:dyDescent="0.25">
      <c r="A460" s="11"/>
      <c r="B460" s="12"/>
      <c r="C460" s="13"/>
      <c r="D460" s="11"/>
      <c r="E460" s="12"/>
      <c r="F460" s="14"/>
      <c r="G460" s="14"/>
      <c r="H460" s="11"/>
    </row>
    <row r="461" spans="1:8" x14ac:dyDescent="0.25">
      <c r="A461" s="11"/>
      <c r="B461" s="12"/>
      <c r="C461" s="13"/>
      <c r="D461" s="11"/>
      <c r="E461" s="12"/>
      <c r="F461" s="14"/>
      <c r="G461" s="14"/>
      <c r="H461" s="11"/>
    </row>
    <row r="462" spans="1:8" x14ac:dyDescent="0.25">
      <c r="A462" s="11"/>
      <c r="B462" s="12"/>
      <c r="C462" s="13"/>
      <c r="D462" s="11"/>
      <c r="E462" s="12"/>
      <c r="F462" s="14"/>
      <c r="G462" s="14"/>
      <c r="H462" s="11"/>
    </row>
    <row r="463" spans="1:8" x14ac:dyDescent="0.25">
      <c r="A463" s="11"/>
      <c r="B463" s="12"/>
      <c r="C463" s="13"/>
      <c r="D463" s="11"/>
      <c r="E463" s="12"/>
      <c r="F463" s="14"/>
      <c r="G463" s="14"/>
      <c r="H463" s="11"/>
    </row>
    <row r="464" spans="1:8" x14ac:dyDescent="0.25">
      <c r="A464" s="11"/>
      <c r="B464" s="12"/>
      <c r="C464" s="13"/>
      <c r="D464" s="11"/>
      <c r="E464" s="12"/>
      <c r="F464" s="14"/>
      <c r="G464" s="14"/>
      <c r="H464" s="11"/>
    </row>
    <row r="465" spans="1:8" x14ac:dyDescent="0.25">
      <c r="A465" s="11"/>
      <c r="B465" s="12"/>
      <c r="C465" s="13"/>
      <c r="D465" s="11"/>
      <c r="E465" s="12"/>
      <c r="F465" s="14"/>
      <c r="G465" s="14"/>
      <c r="H465" s="11"/>
    </row>
    <row r="466" spans="1:8" x14ac:dyDescent="0.25">
      <c r="A466" s="11"/>
      <c r="B466" s="12"/>
      <c r="C466" s="13"/>
      <c r="D466" s="11"/>
      <c r="E466" s="12"/>
      <c r="F466" s="14"/>
      <c r="G466" s="14"/>
      <c r="H466" s="11"/>
    </row>
    <row r="467" spans="1:8" x14ac:dyDescent="0.25">
      <c r="A467" s="11"/>
      <c r="B467" s="12"/>
      <c r="C467" s="13"/>
      <c r="D467" s="11"/>
      <c r="E467" s="12"/>
      <c r="F467" s="14"/>
      <c r="G467" s="14"/>
      <c r="H467" s="11"/>
    </row>
    <row r="468" spans="1:8" x14ac:dyDescent="0.25">
      <c r="A468" s="11"/>
      <c r="B468" s="12"/>
      <c r="C468" s="13"/>
      <c r="D468" s="11"/>
      <c r="E468" s="12"/>
      <c r="F468" s="14"/>
      <c r="G468" s="14"/>
      <c r="H468" s="11"/>
    </row>
    <row r="469" spans="1:8" x14ac:dyDescent="0.25">
      <c r="A469" s="11"/>
      <c r="B469" s="12"/>
      <c r="C469" s="13"/>
      <c r="D469" s="11"/>
      <c r="E469" s="12"/>
      <c r="F469" s="14"/>
      <c r="G469" s="14"/>
      <c r="H469" s="11"/>
    </row>
    <row r="470" spans="1:8" x14ac:dyDescent="0.25">
      <c r="A470" s="11"/>
      <c r="B470" s="12"/>
      <c r="C470" s="13"/>
      <c r="D470" s="11"/>
      <c r="E470" s="12"/>
      <c r="F470" s="14"/>
      <c r="G470" s="14"/>
      <c r="H470" s="11"/>
    </row>
    <row r="471" spans="1:8" x14ac:dyDescent="0.25">
      <c r="A471" s="11"/>
      <c r="B471" s="12"/>
      <c r="C471" s="13"/>
      <c r="D471" s="11"/>
      <c r="E471" s="12"/>
      <c r="F471" s="14"/>
      <c r="G471" s="14"/>
      <c r="H471" s="11"/>
    </row>
    <row r="472" spans="1:8" x14ac:dyDescent="0.25">
      <c r="A472" s="11"/>
      <c r="B472" s="12"/>
      <c r="C472" s="13"/>
      <c r="D472" s="11"/>
      <c r="E472" s="12"/>
      <c r="F472" s="14"/>
      <c r="G472" s="14"/>
      <c r="H472" s="11"/>
    </row>
    <row r="473" spans="1:8" x14ac:dyDescent="0.25">
      <c r="A473" s="11"/>
      <c r="B473" s="12"/>
      <c r="C473" s="13"/>
      <c r="D473" s="11"/>
      <c r="E473" s="12"/>
      <c r="F473" s="14"/>
      <c r="G473" s="14"/>
      <c r="H473" s="11"/>
    </row>
    <row r="474" spans="1:8" x14ac:dyDescent="0.25">
      <c r="A474" s="11"/>
      <c r="B474" s="12"/>
      <c r="C474" s="13"/>
      <c r="D474" s="11"/>
      <c r="E474" s="12"/>
      <c r="F474" s="14"/>
      <c r="G474" s="14"/>
      <c r="H474" s="11"/>
    </row>
    <row r="475" spans="1:8" x14ac:dyDescent="0.25">
      <c r="A475" s="11"/>
      <c r="B475" s="12"/>
      <c r="C475" s="13"/>
      <c r="D475" s="11"/>
      <c r="E475" s="12"/>
      <c r="F475" s="14"/>
      <c r="G475" s="14"/>
      <c r="H475" s="11"/>
    </row>
    <row r="476" spans="1:8" x14ac:dyDescent="0.25">
      <c r="A476" s="11"/>
      <c r="B476" s="12"/>
      <c r="C476" s="13"/>
      <c r="D476" s="11"/>
      <c r="E476" s="12"/>
      <c r="F476" s="14"/>
      <c r="G476" s="14"/>
      <c r="H476" s="11"/>
    </row>
    <row r="477" spans="1:8" x14ac:dyDescent="0.25">
      <c r="A477" s="11"/>
      <c r="B477" s="12"/>
      <c r="C477" s="13"/>
      <c r="D477" s="11"/>
      <c r="E477" s="12"/>
      <c r="F477" s="14"/>
      <c r="G477" s="14"/>
      <c r="H477" s="11"/>
    </row>
    <row r="478" spans="1:8" x14ac:dyDescent="0.25">
      <c r="A478" s="11"/>
      <c r="B478" s="12"/>
      <c r="C478" s="13"/>
      <c r="D478" s="11"/>
      <c r="E478" s="12"/>
      <c r="F478" s="14"/>
      <c r="G478" s="14"/>
      <c r="H478" s="11"/>
    </row>
    <row r="479" spans="1:8" x14ac:dyDescent="0.25">
      <c r="A479" s="11"/>
      <c r="B479" s="12"/>
      <c r="C479" s="13"/>
      <c r="D479" s="11"/>
      <c r="E479" s="12"/>
      <c r="F479" s="14"/>
      <c r="G479" s="14"/>
      <c r="H479" s="11"/>
    </row>
    <row r="480" spans="1:8" x14ac:dyDescent="0.25">
      <c r="A480" s="11"/>
      <c r="B480" s="12"/>
      <c r="C480" s="13"/>
      <c r="D480" s="11"/>
      <c r="E480" s="12"/>
      <c r="F480" s="14"/>
      <c r="G480" s="14"/>
      <c r="H480" s="11"/>
    </row>
    <row r="481" spans="1:8" x14ac:dyDescent="0.25">
      <c r="A481" s="11"/>
      <c r="B481" s="12"/>
      <c r="C481" s="13"/>
      <c r="D481" s="11"/>
      <c r="E481" s="12"/>
      <c r="F481" s="14"/>
      <c r="G481" s="14"/>
      <c r="H481" s="11"/>
    </row>
    <row r="482" spans="1:8" x14ac:dyDescent="0.25">
      <c r="A482" s="11"/>
      <c r="B482" s="12"/>
      <c r="C482" s="13"/>
      <c r="D482" s="11"/>
      <c r="E482" s="12"/>
      <c r="F482" s="14"/>
      <c r="G482" s="14"/>
      <c r="H482" s="11"/>
    </row>
    <row r="483" spans="1:8" x14ac:dyDescent="0.25">
      <c r="A483" s="11"/>
      <c r="B483" s="12"/>
      <c r="C483" s="13"/>
      <c r="D483" s="11"/>
      <c r="E483" s="12"/>
      <c r="F483" s="14"/>
      <c r="G483" s="14"/>
      <c r="H483" s="11"/>
    </row>
    <row r="484" spans="1:8" x14ac:dyDescent="0.25">
      <c r="A484" s="11"/>
      <c r="B484" s="12"/>
      <c r="C484" s="13"/>
      <c r="D484" s="11"/>
      <c r="E484" s="12"/>
      <c r="F484" s="14"/>
      <c r="G484" s="14"/>
      <c r="H484" s="11"/>
    </row>
    <row r="485" spans="1:8" x14ac:dyDescent="0.25">
      <c r="A485" s="11"/>
      <c r="B485" s="12"/>
      <c r="C485" s="13"/>
      <c r="D485" s="11"/>
      <c r="E485" s="12"/>
      <c r="F485" s="14"/>
      <c r="G485" s="14"/>
      <c r="H485" s="11"/>
    </row>
    <row r="486" spans="1:8" x14ac:dyDescent="0.25">
      <c r="A486" s="11"/>
      <c r="B486" s="12"/>
      <c r="C486" s="13"/>
      <c r="D486" s="11"/>
      <c r="E486" s="12"/>
      <c r="F486" s="14"/>
      <c r="G486" s="14"/>
      <c r="H486" s="11"/>
    </row>
    <row r="487" spans="1:8" x14ac:dyDescent="0.25">
      <c r="A487" s="11"/>
      <c r="B487" s="12"/>
      <c r="C487" s="13"/>
      <c r="D487" s="11"/>
      <c r="E487" s="12"/>
      <c r="F487" s="14"/>
      <c r="G487" s="14"/>
      <c r="H487" s="11"/>
    </row>
    <row r="488" spans="1:8" x14ac:dyDescent="0.25">
      <c r="A488" s="11"/>
      <c r="B488" s="12"/>
      <c r="C488" s="13"/>
      <c r="D488" s="11"/>
      <c r="E488" s="12"/>
      <c r="F488" s="14"/>
      <c r="G488" s="14"/>
      <c r="H488" s="11"/>
    </row>
    <row r="489" spans="1:8" x14ac:dyDescent="0.25">
      <c r="A489" s="11"/>
      <c r="B489" s="12"/>
      <c r="C489" s="13"/>
      <c r="D489" s="11"/>
      <c r="E489" s="12"/>
      <c r="F489" s="14"/>
      <c r="G489" s="14"/>
      <c r="H489" s="11"/>
    </row>
    <row r="490" spans="1:8" x14ac:dyDescent="0.25">
      <c r="A490" s="11"/>
      <c r="B490" s="12"/>
      <c r="C490" s="13"/>
      <c r="D490" s="11"/>
      <c r="E490" s="12"/>
      <c r="F490" s="14"/>
      <c r="G490" s="14"/>
      <c r="H490" s="11"/>
    </row>
    <row r="491" spans="1:8" x14ac:dyDescent="0.25">
      <c r="A491" s="11"/>
      <c r="B491" s="12"/>
      <c r="C491" s="13"/>
      <c r="D491" s="11"/>
      <c r="E491" s="12"/>
      <c r="F491" s="14"/>
      <c r="G491" s="14"/>
      <c r="H491" s="11"/>
    </row>
    <row r="492" spans="1:8" x14ac:dyDescent="0.25">
      <c r="A492" s="11"/>
      <c r="B492" s="12"/>
      <c r="C492" s="13"/>
      <c r="D492" s="11"/>
      <c r="E492" s="12"/>
      <c r="F492" s="14"/>
      <c r="G492" s="14"/>
      <c r="H492" s="11"/>
    </row>
    <row r="493" spans="1:8" x14ac:dyDescent="0.25">
      <c r="A493" s="11"/>
      <c r="B493" s="12"/>
      <c r="C493" s="13"/>
      <c r="D493" s="11"/>
      <c r="E493" s="12"/>
      <c r="F493" s="14"/>
      <c r="G493" s="14"/>
      <c r="H493" s="11"/>
    </row>
    <row r="494" spans="1:8" x14ac:dyDescent="0.25">
      <c r="A494" s="11"/>
      <c r="B494" s="12"/>
      <c r="C494" s="13"/>
      <c r="D494" s="11"/>
      <c r="E494" s="12"/>
      <c r="F494" s="14"/>
      <c r="G494" s="14"/>
      <c r="H494" s="11"/>
    </row>
    <row r="495" spans="1:8" x14ac:dyDescent="0.25">
      <c r="A495" s="11"/>
      <c r="B495" s="12"/>
      <c r="C495" s="13"/>
      <c r="D495" s="11"/>
      <c r="E495" s="12"/>
      <c r="F495" s="14"/>
      <c r="G495" s="14"/>
      <c r="H495" s="11"/>
    </row>
    <row r="496" spans="1:8" x14ac:dyDescent="0.25">
      <c r="A496" s="11"/>
      <c r="B496" s="12"/>
      <c r="C496" s="13"/>
      <c r="D496" s="11"/>
      <c r="E496" s="12"/>
      <c r="F496" s="14"/>
      <c r="G496" s="14"/>
      <c r="H496" s="11"/>
    </row>
    <row r="497" spans="1:8" x14ac:dyDescent="0.25">
      <c r="A497" s="11"/>
      <c r="B497" s="12"/>
      <c r="C497" s="13"/>
      <c r="D497" s="11"/>
      <c r="E497" s="12"/>
      <c r="F497" s="14"/>
      <c r="G497" s="14"/>
      <c r="H497" s="11"/>
    </row>
    <row r="498" spans="1:8" x14ac:dyDescent="0.25">
      <c r="A498" s="11"/>
      <c r="B498" s="12"/>
      <c r="C498" s="13"/>
      <c r="D498" s="11"/>
      <c r="E498" s="12"/>
      <c r="F498" s="14"/>
      <c r="G498" s="14"/>
      <c r="H498" s="11"/>
    </row>
    <row r="499" spans="1:8" x14ac:dyDescent="0.25">
      <c r="A499" s="11"/>
      <c r="B499" s="12"/>
      <c r="C499" s="13"/>
      <c r="D499" s="11"/>
      <c r="E499" s="12"/>
      <c r="F499" s="14"/>
      <c r="G499" s="14"/>
      <c r="H499" s="11"/>
    </row>
    <row r="500" spans="1:8" x14ac:dyDescent="0.25">
      <c r="A500" s="11"/>
      <c r="B500" s="12"/>
      <c r="C500" s="13"/>
      <c r="D500" s="11"/>
      <c r="E500" s="12"/>
      <c r="F500" s="14"/>
      <c r="G500" s="14"/>
      <c r="H500" s="11"/>
    </row>
    <row r="501" spans="1:8" x14ac:dyDescent="0.25">
      <c r="A501" s="11"/>
      <c r="B501" s="12"/>
      <c r="C501" s="13"/>
      <c r="D501" s="11"/>
      <c r="E501" s="12"/>
      <c r="F501" s="14"/>
      <c r="G501" s="14"/>
      <c r="H501" s="11"/>
    </row>
    <row r="502" spans="1:8" x14ac:dyDescent="0.25">
      <c r="A502" s="11"/>
      <c r="B502" s="12"/>
      <c r="C502" s="13"/>
      <c r="D502" s="11"/>
      <c r="E502" s="12"/>
      <c r="F502" s="14"/>
      <c r="G502" s="14"/>
      <c r="H502" s="11"/>
    </row>
    <row r="503" spans="1:8" x14ac:dyDescent="0.25">
      <c r="A503" s="11"/>
      <c r="B503" s="12"/>
      <c r="C503" s="13"/>
      <c r="D503" s="11"/>
      <c r="E503" s="12"/>
      <c r="F503" s="14"/>
      <c r="G503" s="14"/>
      <c r="H503" s="11"/>
    </row>
    <row r="504" spans="1:8" x14ac:dyDescent="0.25">
      <c r="A504" s="11"/>
      <c r="B504" s="12"/>
      <c r="C504" s="13"/>
      <c r="D504" s="11"/>
      <c r="E504" s="12"/>
      <c r="F504" s="14"/>
      <c r="G504" s="14"/>
      <c r="H504" s="11"/>
    </row>
    <row r="505" spans="1:8" x14ac:dyDescent="0.25">
      <c r="A505" s="11"/>
      <c r="B505" s="12"/>
      <c r="C505" s="13"/>
      <c r="D505" s="11"/>
      <c r="E505" s="12"/>
      <c r="F505" s="14"/>
      <c r="G505" s="14"/>
      <c r="H505" s="11"/>
    </row>
    <row r="506" spans="1:8" x14ac:dyDescent="0.25">
      <c r="A506" s="11"/>
      <c r="B506" s="12"/>
      <c r="C506" s="13"/>
      <c r="D506" s="11"/>
      <c r="E506" s="12"/>
      <c r="F506" s="14"/>
      <c r="G506" s="14"/>
      <c r="H506" s="11"/>
    </row>
    <row r="507" spans="1:8" x14ac:dyDescent="0.25">
      <c r="A507" s="11"/>
      <c r="B507" s="12"/>
      <c r="C507" s="13"/>
      <c r="D507" s="11"/>
      <c r="E507" s="12"/>
      <c r="F507" s="14"/>
      <c r="G507" s="14"/>
      <c r="H507" s="11"/>
    </row>
    <row r="508" spans="1:8" x14ac:dyDescent="0.25">
      <c r="A508" s="11"/>
      <c r="B508" s="12"/>
      <c r="C508" s="13"/>
      <c r="D508" s="11"/>
      <c r="E508" s="12"/>
      <c r="F508" s="14"/>
      <c r="G508" s="14"/>
      <c r="H508" s="11"/>
    </row>
    <row r="509" spans="1:8" x14ac:dyDescent="0.25">
      <c r="A509" s="11"/>
      <c r="B509" s="12"/>
      <c r="C509" s="13"/>
      <c r="D509" s="11"/>
      <c r="E509" s="12"/>
      <c r="F509" s="14"/>
      <c r="G509" s="14"/>
      <c r="H509" s="11"/>
    </row>
    <row r="510" spans="1:8" x14ac:dyDescent="0.25">
      <c r="A510" s="11"/>
      <c r="B510" s="12"/>
      <c r="C510" s="13"/>
      <c r="D510" s="11"/>
      <c r="E510" s="12"/>
      <c r="F510" s="14"/>
      <c r="G510" s="14"/>
      <c r="H510" s="11"/>
    </row>
    <row r="511" spans="1:8" x14ac:dyDescent="0.25">
      <c r="A511" s="11"/>
      <c r="B511" s="12"/>
      <c r="C511" s="13"/>
      <c r="D511" s="11"/>
      <c r="E511" s="12"/>
      <c r="F511" s="14"/>
      <c r="G511" s="14"/>
      <c r="H511" s="11"/>
    </row>
    <row r="512" spans="1:8" x14ac:dyDescent="0.25">
      <c r="A512" s="11"/>
      <c r="B512" s="12"/>
      <c r="C512" s="13"/>
      <c r="D512" s="11"/>
      <c r="E512" s="12"/>
      <c r="F512" s="14"/>
      <c r="G512" s="14"/>
      <c r="H512" s="11"/>
    </row>
    <row r="513" spans="1:8" x14ac:dyDescent="0.25">
      <c r="A513" s="11"/>
      <c r="B513" s="12"/>
      <c r="C513" s="13"/>
      <c r="D513" s="11"/>
      <c r="E513" s="12"/>
      <c r="F513" s="14"/>
      <c r="G513" s="14"/>
      <c r="H513" s="11"/>
    </row>
    <row r="514" spans="1:8" x14ac:dyDescent="0.25">
      <c r="A514" s="11"/>
      <c r="B514" s="12"/>
      <c r="C514" s="13"/>
      <c r="D514" s="11"/>
      <c r="E514" s="12"/>
      <c r="F514" s="14"/>
      <c r="G514" s="14"/>
      <c r="H514" s="11"/>
    </row>
    <row r="515" spans="1:8" x14ac:dyDescent="0.25">
      <c r="A515" s="11"/>
      <c r="B515" s="12"/>
      <c r="C515" s="13"/>
      <c r="D515" s="11"/>
      <c r="E515" s="12"/>
      <c r="F515" s="14"/>
      <c r="G515" s="14"/>
      <c r="H515" s="11"/>
    </row>
    <row r="516" spans="1:8" x14ac:dyDescent="0.25">
      <c r="A516" s="11"/>
      <c r="B516" s="12"/>
      <c r="C516" s="13"/>
      <c r="D516" s="11"/>
      <c r="E516" s="12"/>
      <c r="F516" s="14"/>
      <c r="G516" s="14"/>
      <c r="H516" s="11"/>
    </row>
    <row r="517" spans="1:8" x14ac:dyDescent="0.25">
      <c r="A517" s="11"/>
      <c r="B517" s="12"/>
      <c r="C517" s="13"/>
      <c r="D517" s="11"/>
      <c r="E517" s="12"/>
      <c r="F517" s="14"/>
      <c r="G517" s="14"/>
      <c r="H517" s="11"/>
    </row>
    <row r="518" spans="1:8" x14ac:dyDescent="0.25">
      <c r="A518" s="11"/>
      <c r="B518" s="12"/>
      <c r="C518" s="13"/>
      <c r="D518" s="11"/>
      <c r="E518" s="12"/>
      <c r="F518" s="14"/>
      <c r="G518" s="14"/>
      <c r="H518" s="11"/>
    </row>
    <row r="519" spans="1:8" x14ac:dyDescent="0.25">
      <c r="A519" s="11"/>
      <c r="B519" s="12"/>
      <c r="C519" s="13"/>
      <c r="D519" s="11"/>
      <c r="E519" s="12"/>
      <c r="F519" s="14"/>
      <c r="G519" s="14"/>
      <c r="H519" s="11"/>
    </row>
    <row r="520" spans="1:8" x14ac:dyDescent="0.25">
      <c r="A520" s="11"/>
      <c r="B520" s="12"/>
      <c r="C520" s="13"/>
      <c r="D520" s="11"/>
      <c r="E520" s="12"/>
      <c r="F520" s="14"/>
      <c r="G520" s="14"/>
      <c r="H520" s="11"/>
    </row>
    <row r="521" spans="1:8" x14ac:dyDescent="0.25">
      <c r="A521" s="11"/>
      <c r="B521" s="12"/>
      <c r="C521" s="13"/>
      <c r="D521" s="11"/>
      <c r="E521" s="12"/>
      <c r="F521" s="14"/>
      <c r="G521" s="14"/>
      <c r="H521" s="11"/>
    </row>
    <row r="522" spans="1:8" x14ac:dyDescent="0.25">
      <c r="A522" s="11"/>
      <c r="B522" s="12"/>
      <c r="C522" s="13"/>
      <c r="D522" s="11"/>
      <c r="E522" s="12"/>
      <c r="F522" s="14"/>
      <c r="G522" s="14"/>
      <c r="H522" s="11"/>
    </row>
    <row r="523" spans="1:8" x14ac:dyDescent="0.25">
      <c r="A523" s="11"/>
      <c r="B523" s="12"/>
      <c r="C523" s="13"/>
      <c r="D523" s="11"/>
      <c r="E523" s="12"/>
      <c r="F523" s="14"/>
      <c r="G523" s="14"/>
      <c r="H523" s="11"/>
    </row>
    <row r="524" spans="1:8" x14ac:dyDescent="0.25">
      <c r="A524" s="11"/>
      <c r="B524" s="12"/>
      <c r="C524" s="13"/>
      <c r="D524" s="11"/>
      <c r="E524" s="12"/>
      <c r="F524" s="14"/>
      <c r="G524" s="14"/>
      <c r="H524" s="11"/>
    </row>
    <row r="525" spans="1:8" x14ac:dyDescent="0.25">
      <c r="A525" s="11"/>
      <c r="B525" s="12"/>
      <c r="C525" s="13"/>
      <c r="D525" s="11"/>
      <c r="E525" s="12"/>
      <c r="F525" s="14"/>
      <c r="G525" s="14"/>
      <c r="H525" s="11"/>
    </row>
    <row r="526" spans="1:8" x14ac:dyDescent="0.25">
      <c r="A526" s="11"/>
      <c r="B526" s="12"/>
      <c r="C526" s="13"/>
      <c r="D526" s="11"/>
      <c r="E526" s="12"/>
      <c r="F526" s="14"/>
      <c r="G526" s="14"/>
      <c r="H526" s="11"/>
    </row>
    <row r="527" spans="1:8" x14ac:dyDescent="0.25">
      <c r="A527" s="11"/>
      <c r="B527" s="12"/>
      <c r="C527" s="13"/>
      <c r="D527" s="11"/>
      <c r="E527" s="12"/>
      <c r="F527" s="14"/>
      <c r="G527" s="14"/>
      <c r="H527" s="11"/>
    </row>
    <row r="528" spans="1:8" x14ac:dyDescent="0.25">
      <c r="A528" s="11"/>
      <c r="B528" s="12"/>
      <c r="C528" s="13"/>
      <c r="D528" s="11"/>
      <c r="E528" s="12"/>
      <c r="F528" s="14"/>
      <c r="G528" s="14"/>
      <c r="H528" s="11"/>
    </row>
    <row r="529" spans="1:8" x14ac:dyDescent="0.25">
      <c r="A529" s="11"/>
      <c r="B529" s="12"/>
      <c r="C529" s="13"/>
      <c r="D529" s="11"/>
      <c r="E529" s="12"/>
      <c r="F529" s="14"/>
      <c r="G529" s="14"/>
      <c r="H529" s="11"/>
    </row>
    <row r="530" spans="1:8" x14ac:dyDescent="0.25">
      <c r="A530" s="11"/>
      <c r="B530" s="12"/>
      <c r="C530" s="13"/>
      <c r="D530" s="11"/>
      <c r="E530" s="12"/>
      <c r="F530" s="14"/>
      <c r="G530" s="14"/>
      <c r="H530" s="11"/>
    </row>
    <row r="531" spans="1:8" x14ac:dyDescent="0.25">
      <c r="A531" s="11"/>
      <c r="B531" s="12"/>
      <c r="C531" s="13"/>
      <c r="D531" s="11"/>
      <c r="E531" s="12"/>
      <c r="F531" s="14"/>
      <c r="G531" s="14"/>
      <c r="H531" s="11"/>
    </row>
    <row r="532" spans="1:8" x14ac:dyDescent="0.25">
      <c r="A532" s="11"/>
      <c r="B532" s="12"/>
      <c r="C532" s="13"/>
      <c r="D532" s="11"/>
      <c r="E532" s="12"/>
      <c r="F532" s="14"/>
      <c r="G532" s="14"/>
      <c r="H532" s="11"/>
    </row>
    <row r="533" spans="1:8" x14ac:dyDescent="0.25">
      <c r="A533" s="11"/>
      <c r="B533" s="12"/>
      <c r="C533" s="13"/>
      <c r="D533" s="11"/>
      <c r="E533" s="12"/>
      <c r="F533" s="14"/>
      <c r="G533" s="14"/>
      <c r="H533" s="11"/>
    </row>
    <row r="534" spans="1:8" x14ac:dyDescent="0.25">
      <c r="A534" s="11"/>
      <c r="B534" s="12"/>
      <c r="C534" s="13"/>
      <c r="D534" s="11"/>
      <c r="E534" s="12"/>
      <c r="F534" s="14"/>
      <c r="G534" s="14"/>
      <c r="H534" s="11"/>
    </row>
    <row r="535" spans="1:8" x14ac:dyDescent="0.25">
      <c r="A535" s="11"/>
      <c r="B535" s="12"/>
      <c r="C535" s="13"/>
      <c r="D535" s="11"/>
      <c r="E535" s="12"/>
      <c r="F535" s="14"/>
      <c r="G535" s="14"/>
      <c r="H535" s="11"/>
    </row>
    <row r="536" spans="1:8" x14ac:dyDescent="0.25">
      <c r="A536" s="11"/>
      <c r="B536" s="12"/>
      <c r="C536" s="13"/>
      <c r="D536" s="11"/>
      <c r="E536" s="12"/>
      <c r="F536" s="14"/>
      <c r="G536" s="14"/>
      <c r="H536" s="11"/>
    </row>
    <row r="537" spans="1:8" x14ac:dyDescent="0.25">
      <c r="A537" s="11"/>
      <c r="B537" s="12"/>
      <c r="C537" s="13"/>
      <c r="D537" s="11"/>
      <c r="E537" s="12"/>
      <c r="F537" s="14"/>
      <c r="G537" s="14"/>
      <c r="H537" s="11"/>
    </row>
    <row r="538" spans="1:8" x14ac:dyDescent="0.25">
      <c r="A538" s="11"/>
      <c r="B538" s="12"/>
      <c r="C538" s="13"/>
      <c r="D538" s="11"/>
      <c r="E538" s="12"/>
      <c r="F538" s="14"/>
      <c r="G538" s="14"/>
      <c r="H538" s="11"/>
    </row>
    <row r="539" spans="1:8" x14ac:dyDescent="0.25">
      <c r="A539" s="11"/>
      <c r="B539" s="12"/>
      <c r="C539" s="13"/>
      <c r="D539" s="11"/>
      <c r="E539" s="12"/>
      <c r="F539" s="14"/>
      <c r="G539" s="14"/>
      <c r="H539" s="11"/>
    </row>
    <row r="540" spans="1:8" x14ac:dyDescent="0.25">
      <c r="A540" s="11"/>
      <c r="B540" s="12"/>
      <c r="C540" s="13"/>
      <c r="D540" s="11"/>
      <c r="E540" s="12"/>
      <c r="F540" s="14"/>
      <c r="G540" s="14"/>
      <c r="H540" s="11"/>
    </row>
    <row r="541" spans="1:8" x14ac:dyDescent="0.25">
      <c r="A541" s="11"/>
      <c r="B541" s="12"/>
      <c r="C541" s="13"/>
      <c r="D541" s="11"/>
      <c r="E541" s="12"/>
      <c r="F541" s="14"/>
      <c r="G541" s="14"/>
      <c r="H541" s="11"/>
    </row>
    <row r="542" spans="1:8" x14ac:dyDescent="0.25">
      <c r="A542" s="11"/>
      <c r="B542" s="12"/>
      <c r="C542" s="13"/>
      <c r="D542" s="11"/>
      <c r="E542" s="12"/>
      <c r="F542" s="14"/>
      <c r="G542" s="14"/>
      <c r="H542" s="11"/>
    </row>
    <row r="543" spans="1:8" x14ac:dyDescent="0.25">
      <c r="A543" s="11"/>
      <c r="B543" s="12"/>
      <c r="C543" s="13"/>
      <c r="D543" s="11"/>
      <c r="E543" s="12"/>
      <c r="F543" s="14"/>
      <c r="G543" s="14"/>
      <c r="H543" s="11"/>
    </row>
    <row r="544" spans="1:8" x14ac:dyDescent="0.25">
      <c r="A544" s="11"/>
      <c r="B544" s="12"/>
      <c r="C544" s="13"/>
      <c r="D544" s="11"/>
      <c r="E544" s="12"/>
      <c r="F544" s="14"/>
      <c r="G544" s="14"/>
      <c r="H544" s="11"/>
    </row>
    <row r="545" spans="1:8" x14ac:dyDescent="0.25">
      <c r="A545" s="11"/>
      <c r="B545" s="12"/>
      <c r="C545" s="13"/>
      <c r="D545" s="11"/>
      <c r="E545" s="12"/>
      <c r="F545" s="14"/>
      <c r="G545" s="14"/>
      <c r="H545" s="11"/>
    </row>
    <row r="546" spans="1:8" x14ac:dyDescent="0.25">
      <c r="A546" s="11"/>
      <c r="B546" s="12"/>
      <c r="C546" s="13"/>
      <c r="D546" s="11"/>
      <c r="E546" s="12"/>
      <c r="F546" s="14"/>
      <c r="G546" s="14"/>
      <c r="H546" s="11"/>
    </row>
    <row r="547" spans="1:8" x14ac:dyDescent="0.25">
      <c r="A547" s="11"/>
      <c r="B547" s="12"/>
      <c r="C547" s="13"/>
      <c r="D547" s="11"/>
      <c r="E547" s="12"/>
      <c r="F547" s="14"/>
      <c r="G547" s="14"/>
      <c r="H547" s="11"/>
    </row>
    <row r="548" spans="1:8" x14ac:dyDescent="0.25">
      <c r="A548" s="11"/>
      <c r="B548" s="12"/>
      <c r="C548" s="13"/>
      <c r="D548" s="11"/>
      <c r="E548" s="12"/>
      <c r="F548" s="14"/>
      <c r="G548" s="14"/>
      <c r="H548" s="11"/>
    </row>
    <row r="549" spans="1:8" x14ac:dyDescent="0.25">
      <c r="A549" s="11"/>
      <c r="B549" s="12"/>
      <c r="C549" s="13"/>
      <c r="D549" s="11"/>
      <c r="E549" s="12"/>
      <c r="F549" s="14"/>
      <c r="G549" s="14"/>
      <c r="H549" s="11"/>
    </row>
    <row r="550" spans="1:8" x14ac:dyDescent="0.25">
      <c r="A550" s="11"/>
      <c r="B550" s="12"/>
      <c r="C550" s="13"/>
      <c r="D550" s="11"/>
      <c r="E550" s="12"/>
      <c r="F550" s="14"/>
      <c r="G550" s="14"/>
      <c r="H550" s="11"/>
    </row>
    <row r="551" spans="1:8" x14ac:dyDescent="0.25">
      <c r="A551" s="11"/>
      <c r="B551" s="12"/>
      <c r="C551" s="13"/>
      <c r="D551" s="11"/>
      <c r="E551" s="12"/>
      <c r="F551" s="14"/>
      <c r="G551" s="14"/>
      <c r="H551" s="11"/>
    </row>
    <row r="552" spans="1:8" x14ac:dyDescent="0.25">
      <c r="A552" s="11"/>
      <c r="B552" s="12"/>
      <c r="C552" s="13"/>
      <c r="D552" s="11"/>
      <c r="E552" s="12"/>
      <c r="F552" s="14"/>
      <c r="G552" s="14"/>
      <c r="H552" s="11"/>
    </row>
    <row r="553" spans="1:8" x14ac:dyDescent="0.25">
      <c r="A553" s="11"/>
      <c r="B553" s="12"/>
      <c r="C553" s="13"/>
      <c r="D553" s="11"/>
      <c r="E553" s="12"/>
      <c r="F553" s="14"/>
      <c r="G553" s="14"/>
      <c r="H553" s="11"/>
    </row>
    <row r="554" spans="1:8" x14ac:dyDescent="0.25">
      <c r="A554" s="11"/>
      <c r="B554" s="12"/>
      <c r="C554" s="13"/>
      <c r="D554" s="11"/>
      <c r="E554" s="12"/>
      <c r="F554" s="14"/>
      <c r="G554" s="14"/>
      <c r="H554" s="11"/>
    </row>
    <row r="555" spans="1:8" x14ac:dyDescent="0.25">
      <c r="A555" s="11"/>
      <c r="B555" s="12"/>
      <c r="C555" s="13"/>
      <c r="D555" s="11"/>
      <c r="E555" s="12"/>
      <c r="F555" s="14"/>
      <c r="G555" s="14"/>
      <c r="H555" s="11"/>
    </row>
    <row r="556" spans="1:8" x14ac:dyDescent="0.25">
      <c r="A556" s="11"/>
      <c r="B556" s="12"/>
      <c r="C556" s="13"/>
      <c r="D556" s="11"/>
      <c r="E556" s="12"/>
      <c r="F556" s="14"/>
      <c r="G556" s="14"/>
      <c r="H556" s="11"/>
    </row>
    <row r="557" spans="1:8" x14ac:dyDescent="0.25">
      <c r="A557" s="11"/>
      <c r="B557" s="12"/>
      <c r="C557" s="13"/>
      <c r="D557" s="11"/>
      <c r="E557" s="12"/>
      <c r="F557" s="14"/>
      <c r="G557" s="14"/>
      <c r="H557" s="11"/>
    </row>
    <row r="558" spans="1:8" x14ac:dyDescent="0.25">
      <c r="A558" s="11"/>
      <c r="B558" s="12"/>
      <c r="C558" s="13"/>
      <c r="D558" s="11"/>
      <c r="E558" s="12"/>
      <c r="F558" s="14"/>
      <c r="G558" s="14"/>
      <c r="H558" s="11"/>
    </row>
    <row r="559" spans="1:8" x14ac:dyDescent="0.25">
      <c r="A559" s="11"/>
      <c r="B559" s="12"/>
      <c r="C559" s="13"/>
      <c r="D559" s="11"/>
      <c r="E559" s="12"/>
      <c r="F559" s="14"/>
      <c r="G559" s="14"/>
      <c r="H559" s="11"/>
    </row>
    <row r="560" spans="1:8" x14ac:dyDescent="0.25">
      <c r="A560" s="11"/>
      <c r="B560" s="12"/>
      <c r="C560" s="13"/>
      <c r="D560" s="11"/>
      <c r="E560" s="12"/>
      <c r="F560" s="14"/>
      <c r="G560" s="14"/>
      <c r="H560" s="11"/>
    </row>
    <row r="561" spans="1:8" x14ac:dyDescent="0.25">
      <c r="A561" s="11"/>
      <c r="B561" s="12"/>
      <c r="C561" s="13"/>
      <c r="D561" s="11"/>
      <c r="E561" s="12"/>
      <c r="F561" s="14"/>
      <c r="G561" s="14"/>
      <c r="H561" s="11"/>
    </row>
    <row r="562" spans="1:8" x14ac:dyDescent="0.25">
      <c r="A562" s="11"/>
      <c r="B562" s="12"/>
      <c r="C562" s="13"/>
      <c r="D562" s="11"/>
      <c r="E562" s="12"/>
      <c r="F562" s="14"/>
      <c r="G562" s="14"/>
      <c r="H562" s="11"/>
    </row>
    <row r="563" spans="1:8" x14ac:dyDescent="0.25">
      <c r="A563" s="11"/>
      <c r="B563" s="12"/>
      <c r="C563" s="13"/>
      <c r="D563" s="11"/>
      <c r="E563" s="12"/>
      <c r="F563" s="14"/>
      <c r="G563" s="14"/>
      <c r="H563" s="11"/>
    </row>
    <row r="564" spans="1:8" x14ac:dyDescent="0.25">
      <c r="A564" s="11"/>
      <c r="B564" s="12"/>
      <c r="C564" s="13"/>
      <c r="D564" s="11"/>
      <c r="E564" s="12"/>
      <c r="F564" s="14"/>
      <c r="G564" s="14"/>
      <c r="H564" s="11"/>
    </row>
    <row r="565" spans="1:8" x14ac:dyDescent="0.25">
      <c r="A565" s="11"/>
      <c r="B565" s="12"/>
      <c r="C565" s="13"/>
      <c r="D565" s="11"/>
      <c r="E565" s="12"/>
      <c r="F565" s="14"/>
      <c r="G565" s="14"/>
      <c r="H565" s="11"/>
    </row>
    <row r="566" spans="1:8" x14ac:dyDescent="0.25">
      <c r="A566" s="11"/>
      <c r="B566" s="12"/>
      <c r="C566" s="13"/>
      <c r="D566" s="11"/>
      <c r="E566" s="12"/>
      <c r="F566" s="14"/>
      <c r="G566" s="14"/>
      <c r="H566" s="11"/>
    </row>
    <row r="567" spans="1:8" x14ac:dyDescent="0.25">
      <c r="A567" s="11"/>
      <c r="B567" s="12"/>
      <c r="C567" s="13"/>
      <c r="D567" s="11"/>
      <c r="E567" s="12"/>
      <c r="F567" s="14"/>
      <c r="G567" s="14"/>
      <c r="H567" s="11"/>
    </row>
    <row r="568" spans="1:8" x14ac:dyDescent="0.25">
      <c r="A568" s="11"/>
      <c r="B568" s="12"/>
      <c r="C568" s="13"/>
      <c r="D568" s="11"/>
      <c r="E568" s="12"/>
      <c r="F568" s="14"/>
      <c r="G568" s="14"/>
      <c r="H568" s="11"/>
    </row>
    <row r="569" spans="1:8" x14ac:dyDescent="0.25">
      <c r="A569" s="11"/>
      <c r="B569" s="12"/>
      <c r="C569" s="13"/>
      <c r="D569" s="11"/>
      <c r="E569" s="12"/>
      <c r="F569" s="14"/>
      <c r="G569" s="14"/>
      <c r="H569" s="11"/>
    </row>
    <row r="570" spans="1:8" x14ac:dyDescent="0.25">
      <c r="A570" s="11"/>
      <c r="B570" s="12"/>
      <c r="C570" s="13"/>
      <c r="D570" s="11"/>
      <c r="E570" s="12"/>
      <c r="F570" s="14"/>
      <c r="G570" s="14"/>
      <c r="H570" s="11"/>
    </row>
    <row r="571" spans="1:8" x14ac:dyDescent="0.25">
      <c r="A571" s="11"/>
      <c r="B571" s="12"/>
      <c r="C571" s="13"/>
      <c r="D571" s="11"/>
      <c r="E571" s="12"/>
      <c r="F571" s="14"/>
      <c r="G571" s="14"/>
      <c r="H571" s="11"/>
    </row>
    <row r="572" spans="1:8" x14ac:dyDescent="0.25">
      <c r="A572" s="11"/>
      <c r="B572" s="12"/>
      <c r="C572" s="13"/>
      <c r="D572" s="11"/>
      <c r="E572" s="12"/>
      <c r="F572" s="14"/>
      <c r="G572" s="14"/>
      <c r="H572" s="11"/>
    </row>
    <row r="573" spans="1:8" x14ac:dyDescent="0.25">
      <c r="A573" s="11"/>
      <c r="B573" s="12"/>
      <c r="C573" s="13"/>
      <c r="D573" s="11"/>
      <c r="E573" s="12"/>
      <c r="F573" s="14"/>
      <c r="G573" s="14"/>
      <c r="H573" s="11"/>
    </row>
    <row r="574" spans="1:8" x14ac:dyDescent="0.25">
      <c r="A574" s="11"/>
      <c r="B574" s="12"/>
      <c r="C574" s="13"/>
      <c r="D574" s="11"/>
      <c r="E574" s="12"/>
      <c r="F574" s="14"/>
      <c r="G574" s="14"/>
      <c r="H574" s="11"/>
    </row>
    <row r="575" spans="1:8" x14ac:dyDescent="0.25">
      <c r="A575" s="11"/>
      <c r="B575" s="12"/>
      <c r="C575" s="13"/>
      <c r="D575" s="11"/>
      <c r="E575" s="12"/>
      <c r="F575" s="14"/>
      <c r="G575" s="14"/>
      <c r="H575" s="11"/>
    </row>
    <row r="576" spans="1:8" x14ac:dyDescent="0.25">
      <c r="A576" s="11"/>
      <c r="B576" s="12"/>
      <c r="C576" s="13"/>
      <c r="D576" s="11"/>
      <c r="E576" s="12"/>
      <c r="F576" s="14"/>
      <c r="G576" s="14"/>
      <c r="H576" s="11"/>
    </row>
    <row r="577" spans="1:8" x14ac:dyDescent="0.25">
      <c r="A577" s="11"/>
      <c r="B577" s="12"/>
      <c r="C577" s="13"/>
      <c r="D577" s="11"/>
      <c r="E577" s="12"/>
      <c r="F577" s="14"/>
      <c r="G577" s="14"/>
      <c r="H577" s="11"/>
    </row>
    <row r="578" spans="1:8" x14ac:dyDescent="0.25">
      <c r="A578" s="11"/>
      <c r="B578" s="12"/>
      <c r="C578" s="13"/>
      <c r="D578" s="11"/>
      <c r="E578" s="12"/>
      <c r="F578" s="14"/>
      <c r="G578" s="14"/>
      <c r="H578" s="11"/>
    </row>
    <row r="579" spans="1:8" x14ac:dyDescent="0.25">
      <c r="A579" s="11"/>
      <c r="B579" s="12"/>
      <c r="C579" s="13"/>
      <c r="D579" s="11"/>
      <c r="E579" s="12"/>
      <c r="F579" s="14"/>
      <c r="G579" s="14"/>
      <c r="H579" s="11"/>
    </row>
    <row r="580" spans="1:8" x14ac:dyDescent="0.25">
      <c r="A580" s="11"/>
      <c r="B580" s="12"/>
      <c r="C580" s="13"/>
      <c r="D580" s="11"/>
      <c r="E580" s="12"/>
      <c r="F580" s="14"/>
      <c r="G580" s="14"/>
      <c r="H580" s="11"/>
    </row>
    <row r="581" spans="1:8" x14ac:dyDescent="0.25">
      <c r="A581" s="11"/>
      <c r="B581" s="12"/>
      <c r="C581" s="13"/>
      <c r="D581" s="11"/>
      <c r="E581" s="12"/>
      <c r="F581" s="14"/>
      <c r="G581" s="14"/>
      <c r="H581" s="11"/>
    </row>
    <row r="582" spans="1:8" x14ac:dyDescent="0.25">
      <c r="A582" s="11"/>
      <c r="B582" s="12"/>
      <c r="C582" s="13"/>
      <c r="D582" s="11"/>
      <c r="E582" s="12"/>
      <c r="F582" s="14"/>
      <c r="G582" s="14"/>
      <c r="H582" s="11"/>
    </row>
    <row r="583" spans="1:8" x14ac:dyDescent="0.25">
      <c r="A583" s="11"/>
      <c r="B583" s="12"/>
      <c r="C583" s="13"/>
      <c r="D583" s="11"/>
      <c r="E583" s="12"/>
      <c r="F583" s="14"/>
      <c r="G583" s="14"/>
      <c r="H583" s="11"/>
    </row>
    <row r="584" spans="1:8" x14ac:dyDescent="0.25">
      <c r="A584" s="11"/>
      <c r="B584" s="12"/>
      <c r="C584" s="13"/>
      <c r="D584" s="11"/>
      <c r="E584" s="12"/>
      <c r="F584" s="14"/>
      <c r="G584" s="14"/>
      <c r="H584" s="11"/>
    </row>
    <row r="585" spans="1:8" x14ac:dyDescent="0.25">
      <c r="A585" s="11"/>
      <c r="B585" s="12"/>
      <c r="C585" s="13"/>
      <c r="D585" s="11"/>
      <c r="E585" s="12"/>
      <c r="F585" s="14"/>
      <c r="G585" s="14"/>
      <c r="H585" s="11"/>
    </row>
    <row r="586" spans="1:8" x14ac:dyDescent="0.25">
      <c r="A586" s="11"/>
      <c r="B586" s="12"/>
      <c r="C586" s="13"/>
      <c r="D586" s="11"/>
      <c r="E586" s="12"/>
      <c r="F586" s="14"/>
      <c r="G586" s="14"/>
      <c r="H586" s="11"/>
    </row>
    <row r="587" spans="1:8" x14ac:dyDescent="0.25">
      <c r="A587" s="11"/>
      <c r="B587" s="12"/>
      <c r="C587" s="13"/>
      <c r="D587" s="11"/>
      <c r="E587" s="12"/>
      <c r="F587" s="14"/>
      <c r="G587" s="14"/>
      <c r="H587" s="11"/>
    </row>
    <row r="588" spans="1:8" x14ac:dyDescent="0.25">
      <c r="A588" s="11"/>
      <c r="B588" s="12"/>
      <c r="C588" s="13"/>
      <c r="D588" s="11"/>
      <c r="E588" s="12"/>
      <c r="F588" s="14"/>
      <c r="G588" s="14"/>
      <c r="H588" s="11"/>
    </row>
    <row r="589" spans="1:8" x14ac:dyDescent="0.25">
      <c r="A589" s="11"/>
      <c r="B589" s="12"/>
      <c r="C589" s="13"/>
      <c r="D589" s="11"/>
      <c r="E589" s="12"/>
      <c r="F589" s="14"/>
      <c r="G589" s="14"/>
      <c r="H589" s="11"/>
    </row>
    <row r="590" spans="1:8" x14ac:dyDescent="0.25">
      <c r="A590" s="11"/>
      <c r="B590" s="12"/>
      <c r="C590" s="13"/>
      <c r="D590" s="11"/>
      <c r="E590" s="12"/>
      <c r="F590" s="14"/>
      <c r="G590" s="14"/>
      <c r="H590" s="11"/>
    </row>
    <row r="591" spans="1:8" x14ac:dyDescent="0.25">
      <c r="A591" s="11"/>
      <c r="B591" s="12"/>
      <c r="C591" s="13"/>
      <c r="D591" s="11"/>
      <c r="E591" s="12"/>
      <c r="F591" s="14"/>
      <c r="G591" s="14"/>
      <c r="H591" s="11"/>
    </row>
    <row r="592" spans="1:8" x14ac:dyDescent="0.25">
      <c r="A592" s="11"/>
      <c r="B592" s="12"/>
      <c r="C592" s="13"/>
      <c r="D592" s="11"/>
      <c r="E592" s="12"/>
      <c r="F592" s="14"/>
      <c r="G592" s="14"/>
      <c r="H592" s="11"/>
    </row>
    <row r="593" spans="1:8" x14ac:dyDescent="0.25">
      <c r="A593" s="11"/>
      <c r="B593" s="12"/>
      <c r="C593" s="13"/>
      <c r="D593" s="11"/>
      <c r="E593" s="12"/>
      <c r="F593" s="14"/>
      <c r="G593" s="14"/>
      <c r="H593" s="11"/>
    </row>
    <row r="594" spans="1:8" x14ac:dyDescent="0.25">
      <c r="A594" s="11"/>
      <c r="B594" s="12"/>
      <c r="C594" s="13"/>
      <c r="D594" s="11"/>
      <c r="E594" s="12"/>
      <c r="F594" s="14"/>
      <c r="G594" s="14"/>
      <c r="H594" s="11"/>
    </row>
    <row r="595" spans="1:8" x14ac:dyDescent="0.25">
      <c r="A595" s="11"/>
      <c r="B595" s="12"/>
      <c r="C595" s="13"/>
      <c r="D595" s="11"/>
      <c r="E595" s="12"/>
      <c r="F595" s="14"/>
      <c r="G595" s="14"/>
      <c r="H595" s="11"/>
    </row>
    <row r="596" spans="1:8" x14ac:dyDescent="0.25">
      <c r="A596" s="11"/>
      <c r="B596" s="12"/>
      <c r="C596" s="13"/>
      <c r="D596" s="11"/>
      <c r="E596" s="12"/>
      <c r="F596" s="14"/>
      <c r="G596" s="14"/>
      <c r="H596" s="11"/>
    </row>
    <row r="597" spans="1:8" x14ac:dyDescent="0.25">
      <c r="A597" s="11"/>
      <c r="B597" s="12"/>
      <c r="C597" s="13"/>
      <c r="D597" s="11"/>
      <c r="E597" s="12"/>
      <c r="F597" s="14"/>
      <c r="G597" s="14"/>
      <c r="H597" s="11"/>
    </row>
    <row r="598" spans="1:8" x14ac:dyDescent="0.25">
      <c r="A598" s="11"/>
      <c r="B598" s="12"/>
      <c r="C598" s="13"/>
      <c r="D598" s="11"/>
      <c r="E598" s="12"/>
      <c r="F598" s="14"/>
      <c r="G598" s="14"/>
      <c r="H598" s="11"/>
    </row>
    <row r="599" spans="1:8" x14ac:dyDescent="0.25">
      <c r="A599" s="11"/>
      <c r="B599" s="12"/>
      <c r="C599" s="13"/>
      <c r="D599" s="11"/>
      <c r="E599" s="12"/>
      <c r="F599" s="14"/>
      <c r="G599" s="14"/>
      <c r="H599" s="11"/>
    </row>
    <row r="600" spans="1:8" x14ac:dyDescent="0.25">
      <c r="A600" s="11"/>
      <c r="B600" s="12"/>
      <c r="C600" s="13"/>
      <c r="D600" s="11"/>
      <c r="E600" s="12"/>
      <c r="F600" s="14"/>
      <c r="G600" s="14"/>
      <c r="H600" s="11"/>
    </row>
    <row r="601" spans="1:8" x14ac:dyDescent="0.25">
      <c r="A601" s="11"/>
      <c r="B601" s="12"/>
      <c r="C601" s="13"/>
      <c r="D601" s="11"/>
      <c r="E601" s="12"/>
      <c r="F601" s="14"/>
      <c r="G601" s="14"/>
      <c r="H601" s="11"/>
    </row>
    <row r="602" spans="1:8" x14ac:dyDescent="0.25">
      <c r="A602" s="11"/>
      <c r="B602" s="12"/>
      <c r="C602" s="13"/>
      <c r="D602" s="11"/>
      <c r="E602" s="12"/>
      <c r="F602" s="14"/>
      <c r="G602" s="14"/>
      <c r="H602" s="11"/>
    </row>
    <row r="603" spans="1:8" x14ac:dyDescent="0.25">
      <c r="A603" s="11"/>
      <c r="B603" s="12"/>
      <c r="C603" s="13"/>
      <c r="D603" s="11"/>
      <c r="E603" s="12"/>
      <c r="F603" s="14"/>
      <c r="G603" s="14"/>
      <c r="H603" s="11"/>
    </row>
    <row r="604" spans="1:8" x14ac:dyDescent="0.25">
      <c r="A604" s="11"/>
      <c r="B604" s="12"/>
      <c r="C604" s="13"/>
      <c r="D604" s="11"/>
      <c r="E604" s="12"/>
      <c r="F604" s="14"/>
      <c r="G604" s="14"/>
      <c r="H604" s="11"/>
    </row>
    <row r="605" spans="1:8" x14ac:dyDescent="0.25">
      <c r="A605" s="11"/>
      <c r="B605" s="12"/>
      <c r="C605" s="13"/>
      <c r="D605" s="11"/>
      <c r="E605" s="12"/>
      <c r="F605" s="14"/>
      <c r="G605" s="14"/>
      <c r="H605" s="11"/>
    </row>
    <row r="606" spans="1:8" x14ac:dyDescent="0.25">
      <c r="A606" s="11"/>
      <c r="B606" s="12"/>
      <c r="C606" s="13"/>
      <c r="D606" s="11"/>
      <c r="E606" s="12"/>
      <c r="F606" s="14"/>
      <c r="G606" s="14"/>
      <c r="H606" s="11"/>
    </row>
    <row r="607" spans="1:8" x14ac:dyDescent="0.25">
      <c r="A607" s="11"/>
      <c r="B607" s="12"/>
      <c r="C607" s="13"/>
      <c r="D607" s="11"/>
      <c r="E607" s="12"/>
      <c r="F607" s="14"/>
      <c r="G607" s="14"/>
      <c r="H607" s="11"/>
    </row>
    <row r="608" spans="1:8" x14ac:dyDescent="0.25">
      <c r="A608" s="11"/>
      <c r="B608" s="12"/>
      <c r="C608" s="13"/>
      <c r="D608" s="11"/>
      <c r="E608" s="12"/>
      <c r="F608" s="14"/>
      <c r="G608" s="14"/>
      <c r="H608" s="11"/>
    </row>
    <row r="609" spans="1:8" x14ac:dyDescent="0.25">
      <c r="A609" s="11"/>
      <c r="B609" s="12"/>
      <c r="C609" s="13"/>
      <c r="D609" s="11"/>
      <c r="E609" s="12"/>
      <c r="F609" s="14"/>
      <c r="G609" s="14"/>
      <c r="H609" s="11"/>
    </row>
    <row r="610" spans="1:8" x14ac:dyDescent="0.25">
      <c r="A610" s="11"/>
      <c r="B610" s="12"/>
      <c r="C610" s="13"/>
      <c r="D610" s="11"/>
      <c r="E610" s="12"/>
      <c r="F610" s="14"/>
      <c r="G610" s="14"/>
      <c r="H610" s="11"/>
    </row>
    <row r="611" spans="1:8" x14ac:dyDescent="0.25">
      <c r="A611" s="11"/>
      <c r="B611" s="12"/>
      <c r="C611" s="13"/>
      <c r="D611" s="11"/>
      <c r="E611" s="12"/>
      <c r="F611" s="14"/>
      <c r="G611" s="14"/>
      <c r="H611" s="11"/>
    </row>
    <row r="612" spans="1:8" x14ac:dyDescent="0.25">
      <c r="A612" s="11"/>
      <c r="B612" s="12"/>
      <c r="C612" s="13"/>
      <c r="D612" s="11"/>
      <c r="E612" s="12"/>
      <c r="F612" s="14"/>
      <c r="G612" s="14"/>
      <c r="H612" s="11"/>
    </row>
    <row r="613" spans="1:8" x14ac:dyDescent="0.25">
      <c r="A613" s="11"/>
      <c r="B613" s="12"/>
      <c r="C613" s="13"/>
      <c r="D613" s="11"/>
      <c r="E613" s="12"/>
      <c r="F613" s="14"/>
      <c r="G613" s="14"/>
      <c r="H613" s="11"/>
    </row>
    <row r="614" spans="1:8" x14ac:dyDescent="0.25">
      <c r="A614" s="11"/>
      <c r="B614" s="12"/>
      <c r="C614" s="13"/>
      <c r="D614" s="11"/>
      <c r="E614" s="12"/>
      <c r="F614" s="14"/>
      <c r="G614" s="14"/>
      <c r="H614" s="11"/>
    </row>
    <row r="615" spans="1:8" x14ac:dyDescent="0.25">
      <c r="A615" s="11"/>
      <c r="B615" s="12"/>
      <c r="C615" s="13"/>
      <c r="D615" s="11"/>
      <c r="E615" s="12"/>
      <c r="F615" s="14"/>
      <c r="G615" s="14"/>
      <c r="H615" s="11"/>
    </row>
    <row r="616" spans="1:8" x14ac:dyDescent="0.25">
      <c r="A616" s="11"/>
      <c r="B616" s="12"/>
      <c r="C616" s="13"/>
      <c r="D616" s="11"/>
      <c r="E616" s="12"/>
      <c r="F616" s="14"/>
      <c r="G616" s="14"/>
      <c r="H616" s="11"/>
    </row>
    <row r="617" spans="1:8" x14ac:dyDescent="0.25">
      <c r="A617" s="11"/>
      <c r="B617" s="12"/>
      <c r="C617" s="13"/>
      <c r="D617" s="11"/>
      <c r="E617" s="12"/>
      <c r="F617" s="14"/>
      <c r="G617" s="14"/>
      <c r="H617" s="11"/>
    </row>
    <row r="618" spans="1:8" x14ac:dyDescent="0.25">
      <c r="A618" s="11"/>
      <c r="B618" s="12"/>
      <c r="C618" s="13"/>
      <c r="D618" s="11"/>
      <c r="E618" s="12"/>
      <c r="F618" s="14"/>
      <c r="G618" s="14"/>
      <c r="H618" s="11"/>
    </row>
    <row r="619" spans="1:8" x14ac:dyDescent="0.25">
      <c r="A619" s="11"/>
      <c r="B619" s="12"/>
      <c r="C619" s="13"/>
      <c r="D619" s="11"/>
      <c r="E619" s="12"/>
      <c r="F619" s="14"/>
      <c r="G619" s="14"/>
      <c r="H619" s="11"/>
    </row>
    <row r="620" spans="1:8" x14ac:dyDescent="0.25">
      <c r="A620" s="11"/>
      <c r="B620" s="12"/>
      <c r="C620" s="13"/>
      <c r="D620" s="11"/>
      <c r="E620" s="12"/>
      <c r="F620" s="14"/>
      <c r="G620" s="14"/>
      <c r="H620" s="11"/>
    </row>
    <row r="621" spans="1:8" x14ac:dyDescent="0.25">
      <c r="A621" s="11"/>
      <c r="B621" s="12"/>
      <c r="C621" s="13"/>
      <c r="D621" s="11"/>
      <c r="E621" s="12"/>
      <c r="F621" s="14"/>
      <c r="G621" s="14"/>
      <c r="H621" s="11"/>
    </row>
    <row r="622" spans="1:8" x14ac:dyDescent="0.25">
      <c r="A622" s="11"/>
      <c r="B622" s="12"/>
      <c r="C622" s="13"/>
      <c r="D622" s="11"/>
      <c r="E622" s="12"/>
      <c r="F622" s="14"/>
      <c r="G622" s="14"/>
      <c r="H622" s="11"/>
    </row>
    <row r="623" spans="1:8" x14ac:dyDescent="0.25">
      <c r="A623" s="11"/>
      <c r="B623" s="12"/>
      <c r="C623" s="13"/>
      <c r="D623" s="11"/>
      <c r="E623" s="12"/>
      <c r="F623" s="14"/>
      <c r="G623" s="14"/>
      <c r="H623" s="11"/>
    </row>
    <row r="624" spans="1:8" x14ac:dyDescent="0.25">
      <c r="A624" s="11"/>
      <c r="B624" s="12"/>
      <c r="C624" s="13"/>
      <c r="D624" s="11"/>
      <c r="E624" s="12"/>
      <c r="F624" s="14"/>
      <c r="G624" s="14"/>
      <c r="H624" s="11"/>
    </row>
    <row r="625" spans="1:8" x14ac:dyDescent="0.25">
      <c r="A625" s="11"/>
      <c r="B625" s="12"/>
      <c r="C625" s="13"/>
      <c r="D625" s="11"/>
      <c r="E625" s="12"/>
      <c r="F625" s="14"/>
      <c r="G625" s="14"/>
      <c r="H625" s="11"/>
    </row>
    <row r="626" spans="1:8" x14ac:dyDescent="0.25">
      <c r="A626" s="11"/>
      <c r="B626" s="12"/>
      <c r="C626" s="13"/>
      <c r="D626" s="11"/>
      <c r="E626" s="12"/>
      <c r="F626" s="14"/>
      <c r="G626" s="14"/>
      <c r="H626" s="11"/>
    </row>
    <row r="627" spans="1:8" x14ac:dyDescent="0.25">
      <c r="A627" s="11"/>
      <c r="B627" s="12"/>
      <c r="C627" s="13"/>
      <c r="D627" s="11"/>
      <c r="E627" s="12"/>
      <c r="F627" s="14"/>
      <c r="G627" s="14"/>
      <c r="H627" s="11"/>
    </row>
    <row r="628" spans="1:8" x14ac:dyDescent="0.25">
      <c r="A628" s="11"/>
      <c r="B628" s="12"/>
      <c r="C628" s="13"/>
      <c r="D628" s="11"/>
      <c r="E628" s="12"/>
      <c r="F628" s="14"/>
      <c r="G628" s="14"/>
      <c r="H628" s="11"/>
    </row>
    <row r="629" spans="1:8" x14ac:dyDescent="0.25">
      <c r="A629" s="11"/>
      <c r="B629" s="12"/>
      <c r="C629" s="13"/>
      <c r="D629" s="11"/>
      <c r="E629" s="12"/>
      <c r="F629" s="14"/>
      <c r="G629" s="14"/>
      <c r="H629" s="11"/>
    </row>
    <row r="630" spans="1:8" x14ac:dyDescent="0.25">
      <c r="A630" s="11"/>
      <c r="B630" s="12"/>
      <c r="C630" s="13"/>
      <c r="D630" s="11"/>
      <c r="E630" s="12"/>
      <c r="F630" s="14"/>
      <c r="G630" s="14"/>
      <c r="H630" s="11"/>
    </row>
    <row r="631" spans="1:8" x14ac:dyDescent="0.25">
      <c r="A631" s="11"/>
      <c r="B631" s="12"/>
      <c r="C631" s="13"/>
      <c r="D631" s="11"/>
      <c r="E631" s="12"/>
      <c r="F631" s="14"/>
      <c r="G631" s="14"/>
      <c r="H631" s="11"/>
    </row>
    <row r="632" spans="1:8" x14ac:dyDescent="0.25">
      <c r="A632" s="11"/>
      <c r="B632" s="12"/>
      <c r="C632" s="13"/>
      <c r="D632" s="11"/>
      <c r="E632" s="12"/>
      <c r="F632" s="14"/>
      <c r="G632" s="14"/>
      <c r="H632" s="11"/>
    </row>
    <row r="633" spans="1:8" x14ac:dyDescent="0.25">
      <c r="A633" s="11"/>
      <c r="B633" s="12"/>
      <c r="C633" s="13"/>
      <c r="D633" s="11"/>
      <c r="E633" s="12"/>
      <c r="F633" s="14"/>
      <c r="G633" s="14"/>
      <c r="H633" s="11"/>
    </row>
    <row r="634" spans="1:8" x14ac:dyDescent="0.25">
      <c r="A634" s="11"/>
      <c r="B634" s="12"/>
      <c r="C634" s="13"/>
      <c r="D634" s="11"/>
      <c r="E634" s="12"/>
      <c r="F634" s="14"/>
      <c r="G634" s="14"/>
      <c r="H634" s="11"/>
    </row>
    <row r="635" spans="1:8" x14ac:dyDescent="0.25">
      <c r="A635" s="11"/>
      <c r="B635" s="12"/>
      <c r="C635" s="13"/>
      <c r="D635" s="11"/>
      <c r="E635" s="12"/>
      <c r="F635" s="14"/>
      <c r="G635" s="14"/>
      <c r="H635" s="11"/>
    </row>
    <row r="636" spans="1:8" x14ac:dyDescent="0.25">
      <c r="A636" s="11"/>
      <c r="B636" s="12"/>
      <c r="C636" s="13"/>
      <c r="D636" s="11"/>
      <c r="E636" s="12"/>
      <c r="F636" s="14"/>
      <c r="G636" s="14"/>
      <c r="H636" s="11"/>
    </row>
    <row r="637" spans="1:8" x14ac:dyDescent="0.25">
      <c r="A637" s="11"/>
      <c r="B637" s="12"/>
      <c r="C637" s="13"/>
      <c r="D637" s="11"/>
      <c r="E637" s="12"/>
      <c r="F637" s="14"/>
      <c r="G637" s="14"/>
      <c r="H637" s="11"/>
    </row>
    <row r="638" spans="1:8" x14ac:dyDescent="0.25">
      <c r="A638" s="11"/>
      <c r="B638" s="12"/>
      <c r="C638" s="13"/>
      <c r="D638" s="11"/>
      <c r="E638" s="12"/>
      <c r="F638" s="14"/>
      <c r="G638" s="14"/>
      <c r="H638" s="11"/>
    </row>
    <row r="639" spans="1:8" x14ac:dyDescent="0.25">
      <c r="A639" s="11"/>
      <c r="B639" s="12"/>
      <c r="C639" s="13"/>
      <c r="D639" s="11"/>
      <c r="E639" s="12"/>
      <c r="F639" s="14"/>
      <c r="G639" s="14"/>
      <c r="H639" s="11"/>
    </row>
    <row r="640" spans="1:8" x14ac:dyDescent="0.25">
      <c r="A640" s="11"/>
      <c r="B640" s="12"/>
      <c r="C640" s="13"/>
      <c r="D640" s="11"/>
      <c r="E640" s="12"/>
      <c r="F640" s="14"/>
      <c r="G640" s="14"/>
      <c r="H640" s="11"/>
    </row>
    <row r="641" spans="1:8" x14ac:dyDescent="0.25">
      <c r="A641" s="11"/>
      <c r="B641" s="12"/>
      <c r="C641" s="13"/>
      <c r="D641" s="11"/>
      <c r="E641" s="12"/>
      <c r="F641" s="14"/>
      <c r="G641" s="14"/>
      <c r="H641" s="11"/>
    </row>
    <row r="642" spans="1:8" x14ac:dyDescent="0.25">
      <c r="A642" s="11"/>
      <c r="B642" s="12"/>
      <c r="C642" s="13"/>
      <c r="D642" s="11"/>
      <c r="E642" s="12"/>
      <c r="F642" s="14"/>
      <c r="G642" s="14"/>
      <c r="H642" s="11"/>
    </row>
    <row r="643" spans="1:8" x14ac:dyDescent="0.25">
      <c r="A643" s="11"/>
      <c r="B643" s="12"/>
      <c r="C643" s="13"/>
      <c r="D643" s="11"/>
      <c r="E643" s="12"/>
      <c r="F643" s="14"/>
      <c r="G643" s="14"/>
      <c r="H643" s="11"/>
    </row>
    <row r="644" spans="1:8" x14ac:dyDescent="0.25">
      <c r="A644" s="11"/>
      <c r="B644" s="12"/>
      <c r="C644" s="13"/>
      <c r="D644" s="11"/>
      <c r="E644" s="12"/>
      <c r="F644" s="14"/>
      <c r="G644" s="14"/>
      <c r="H644" s="11"/>
    </row>
    <row r="645" spans="1:8" x14ac:dyDescent="0.25">
      <c r="A645" s="11"/>
      <c r="B645" s="12"/>
      <c r="C645" s="13"/>
      <c r="D645" s="11"/>
      <c r="E645" s="12"/>
      <c r="F645" s="14"/>
      <c r="G645" s="14"/>
      <c r="H645" s="11"/>
    </row>
    <row r="646" spans="1:8" x14ac:dyDescent="0.25">
      <c r="A646" s="11"/>
      <c r="B646" s="12"/>
      <c r="C646" s="13"/>
      <c r="D646" s="11"/>
      <c r="E646" s="12"/>
      <c r="F646" s="14"/>
      <c r="G646" s="14"/>
      <c r="H646" s="11"/>
    </row>
    <row r="647" spans="1:8" x14ac:dyDescent="0.25">
      <c r="A647" s="11"/>
      <c r="B647" s="12"/>
      <c r="C647" s="13"/>
      <c r="D647" s="11"/>
      <c r="E647" s="12"/>
      <c r="F647" s="14"/>
      <c r="G647" s="14"/>
      <c r="H647" s="11"/>
    </row>
    <row r="648" spans="1:8" x14ac:dyDescent="0.25">
      <c r="A648" s="11"/>
      <c r="B648" s="12"/>
      <c r="C648" s="13"/>
      <c r="D648" s="11"/>
      <c r="E648" s="12"/>
      <c r="F648" s="14"/>
      <c r="G648" s="14"/>
      <c r="H648" s="11"/>
    </row>
    <row r="649" spans="1:8" x14ac:dyDescent="0.25">
      <c r="A649" s="11"/>
      <c r="B649" s="12"/>
      <c r="C649" s="13"/>
      <c r="D649" s="11"/>
      <c r="E649" s="12"/>
      <c r="F649" s="14"/>
      <c r="G649" s="14"/>
      <c r="H649" s="11"/>
    </row>
    <row r="650" spans="1:8" x14ac:dyDescent="0.25">
      <c r="A650" s="11"/>
      <c r="B650" s="12"/>
      <c r="C650" s="13"/>
      <c r="D650" s="11"/>
      <c r="E650" s="12"/>
      <c r="F650" s="14"/>
      <c r="G650" s="14"/>
      <c r="H650" s="11"/>
    </row>
    <row r="651" spans="1:8" x14ac:dyDescent="0.25">
      <c r="A651" s="11"/>
      <c r="B651" s="12"/>
      <c r="C651" s="13"/>
      <c r="D651" s="11"/>
      <c r="E651" s="12"/>
      <c r="F651" s="14"/>
      <c r="G651" s="14"/>
      <c r="H651" s="11"/>
    </row>
    <row r="652" spans="1:8" x14ac:dyDescent="0.25">
      <c r="A652" s="11"/>
      <c r="B652" s="12"/>
      <c r="C652" s="13"/>
      <c r="D652" s="11"/>
      <c r="E652" s="12"/>
      <c r="F652" s="14"/>
      <c r="G652" s="14"/>
      <c r="H652" s="11"/>
    </row>
    <row r="653" spans="1:8" x14ac:dyDescent="0.25">
      <c r="A653" s="11"/>
      <c r="B653" s="12"/>
      <c r="C653" s="13"/>
      <c r="D653" s="11"/>
      <c r="E653" s="12"/>
      <c r="F653" s="14"/>
      <c r="G653" s="14"/>
      <c r="H653" s="11"/>
    </row>
    <row r="654" spans="1:8" x14ac:dyDescent="0.25">
      <c r="A654" s="11"/>
      <c r="B654" s="12"/>
      <c r="C654" s="13"/>
      <c r="D654" s="11"/>
      <c r="E654" s="12"/>
      <c r="F654" s="14"/>
      <c r="G654" s="14"/>
      <c r="H654" s="11"/>
    </row>
    <row r="655" spans="1:8" x14ac:dyDescent="0.25">
      <c r="A655" s="11"/>
      <c r="B655" s="12"/>
      <c r="C655" s="13"/>
      <c r="D655" s="11"/>
      <c r="E655" s="12"/>
      <c r="F655" s="14"/>
      <c r="G655" s="14"/>
      <c r="H655" s="11"/>
    </row>
    <row r="656" spans="1:8" x14ac:dyDescent="0.25">
      <c r="A656" s="11"/>
      <c r="B656" s="12"/>
      <c r="C656" s="13"/>
      <c r="D656" s="11"/>
      <c r="E656" s="12"/>
      <c r="F656" s="14"/>
      <c r="G656" s="14"/>
      <c r="H656" s="11"/>
    </row>
    <row r="657" spans="1:8" x14ac:dyDescent="0.25">
      <c r="A657" s="11"/>
      <c r="B657" s="12"/>
      <c r="C657" s="13"/>
      <c r="D657" s="11"/>
      <c r="E657" s="12"/>
      <c r="F657" s="14"/>
      <c r="G657" s="14"/>
      <c r="H657" s="11"/>
    </row>
    <row r="658" spans="1:8" x14ac:dyDescent="0.25">
      <c r="A658" s="11"/>
      <c r="B658" s="12"/>
      <c r="C658" s="13"/>
      <c r="D658" s="11"/>
      <c r="E658" s="12"/>
      <c r="F658" s="14"/>
      <c r="G658" s="14"/>
      <c r="H658" s="11"/>
    </row>
    <row r="659" spans="1:8" x14ac:dyDescent="0.25">
      <c r="A659" s="11"/>
      <c r="B659" s="12"/>
      <c r="C659" s="13"/>
      <c r="D659" s="11"/>
      <c r="E659" s="12"/>
      <c r="F659" s="14"/>
      <c r="G659" s="14"/>
      <c r="H659" s="11"/>
    </row>
    <row r="660" spans="1:8" x14ac:dyDescent="0.25">
      <c r="A660" s="11"/>
      <c r="B660" s="12"/>
      <c r="C660" s="13"/>
      <c r="D660" s="11"/>
      <c r="E660" s="12"/>
      <c r="F660" s="14"/>
      <c r="G660" s="14"/>
      <c r="H660" s="11"/>
    </row>
    <row r="661" spans="1:8" x14ac:dyDescent="0.25">
      <c r="A661" s="11"/>
      <c r="B661" s="12"/>
      <c r="C661" s="13"/>
      <c r="D661" s="11"/>
      <c r="E661" s="12"/>
      <c r="F661" s="14"/>
      <c r="G661" s="14"/>
      <c r="H661" s="11"/>
    </row>
    <row r="662" spans="1:8" x14ac:dyDescent="0.25">
      <c r="A662" s="11"/>
      <c r="B662" s="12"/>
      <c r="C662" s="13"/>
      <c r="D662" s="11"/>
      <c r="E662" s="12"/>
      <c r="F662" s="14"/>
      <c r="G662" s="14"/>
      <c r="H662" s="11"/>
    </row>
    <row r="663" spans="1:8" x14ac:dyDescent="0.25">
      <c r="A663" s="11"/>
      <c r="B663" s="12"/>
      <c r="C663" s="13"/>
      <c r="D663" s="11"/>
      <c r="E663" s="12"/>
      <c r="F663" s="14"/>
      <c r="G663" s="14"/>
      <c r="H663" s="11"/>
    </row>
    <row r="664" spans="1:8" x14ac:dyDescent="0.25">
      <c r="A664" s="11"/>
      <c r="B664" s="12"/>
      <c r="C664" s="13"/>
      <c r="D664" s="11"/>
      <c r="E664" s="12"/>
      <c r="F664" s="14"/>
      <c r="G664" s="14"/>
      <c r="H664" s="11"/>
    </row>
    <row r="665" spans="1:8" x14ac:dyDescent="0.25">
      <c r="A665" s="11"/>
      <c r="B665" s="12"/>
      <c r="C665" s="13"/>
      <c r="D665" s="11"/>
      <c r="E665" s="12"/>
      <c r="F665" s="14"/>
      <c r="G665" s="14"/>
      <c r="H665" s="11"/>
    </row>
    <row r="666" spans="1:8" x14ac:dyDescent="0.25">
      <c r="A666" s="11"/>
      <c r="B666" s="12"/>
      <c r="C666" s="13"/>
      <c r="D666" s="11"/>
      <c r="E666" s="12"/>
      <c r="F666" s="14"/>
      <c r="G666" s="14"/>
      <c r="H666" s="11"/>
    </row>
    <row r="667" spans="1:8" x14ac:dyDescent="0.25">
      <c r="A667" s="11"/>
      <c r="B667" s="12"/>
      <c r="C667" s="13"/>
      <c r="D667" s="11"/>
      <c r="E667" s="12"/>
      <c r="F667" s="14"/>
      <c r="G667" s="14"/>
      <c r="H667" s="11"/>
    </row>
    <row r="668" spans="1:8" x14ac:dyDescent="0.25">
      <c r="A668" s="11"/>
      <c r="B668" s="12"/>
      <c r="C668" s="13"/>
      <c r="D668" s="11"/>
      <c r="E668" s="12"/>
      <c r="F668" s="14"/>
      <c r="G668" s="14"/>
      <c r="H668" s="11"/>
    </row>
    <row r="669" spans="1:8" x14ac:dyDescent="0.25">
      <c r="A669" s="11"/>
      <c r="B669" s="12"/>
      <c r="C669" s="13"/>
      <c r="D669" s="11"/>
      <c r="E669" s="12"/>
      <c r="F669" s="14"/>
      <c r="G669" s="14"/>
      <c r="H669" s="11"/>
    </row>
    <row r="670" spans="1:8" x14ac:dyDescent="0.25">
      <c r="A670" s="11"/>
      <c r="B670" s="12"/>
      <c r="C670" s="13"/>
      <c r="D670" s="11"/>
      <c r="E670" s="12"/>
      <c r="F670" s="14"/>
      <c r="G670" s="14"/>
      <c r="H670" s="11"/>
    </row>
    <row r="671" spans="1:8" x14ac:dyDescent="0.25">
      <c r="A671" s="11"/>
      <c r="B671" s="12"/>
      <c r="C671" s="13"/>
      <c r="D671" s="11"/>
      <c r="E671" s="12"/>
      <c r="F671" s="14"/>
      <c r="G671" s="14"/>
      <c r="H671" s="11"/>
    </row>
    <row r="672" spans="1:8" x14ac:dyDescent="0.25">
      <c r="A672" s="11"/>
      <c r="B672" s="12"/>
      <c r="C672" s="13"/>
      <c r="D672" s="11"/>
      <c r="E672" s="12"/>
      <c r="F672" s="14"/>
      <c r="G672" s="14"/>
      <c r="H672" s="11"/>
    </row>
    <row r="673" spans="1:8" x14ac:dyDescent="0.25">
      <c r="A673" s="11"/>
      <c r="B673" s="12"/>
      <c r="C673" s="13"/>
      <c r="D673" s="11"/>
      <c r="E673" s="12"/>
      <c r="F673" s="14"/>
      <c r="G673" s="14"/>
      <c r="H673" s="11"/>
    </row>
    <row r="674" spans="1:8" x14ac:dyDescent="0.25">
      <c r="A674" s="11"/>
      <c r="B674" s="12"/>
      <c r="C674" s="13"/>
      <c r="D674" s="11"/>
      <c r="E674" s="12"/>
      <c r="F674" s="14"/>
      <c r="G674" s="14"/>
      <c r="H674" s="11"/>
    </row>
    <row r="675" spans="1:8" x14ac:dyDescent="0.25">
      <c r="A675" s="11"/>
      <c r="B675" s="12"/>
      <c r="C675" s="13"/>
      <c r="D675" s="11"/>
      <c r="E675" s="12"/>
      <c r="F675" s="14"/>
      <c r="G675" s="14"/>
      <c r="H675" s="11"/>
    </row>
    <row r="676" spans="1:8" x14ac:dyDescent="0.25">
      <c r="A676" s="11"/>
      <c r="B676" s="12"/>
      <c r="C676" s="13"/>
      <c r="D676" s="11"/>
      <c r="E676" s="12"/>
      <c r="F676" s="14"/>
      <c r="G676" s="14"/>
      <c r="H676" s="11"/>
    </row>
    <row r="677" spans="1:8" x14ac:dyDescent="0.25">
      <c r="A677" s="11"/>
      <c r="B677" s="12"/>
      <c r="C677" s="13"/>
      <c r="D677" s="11"/>
      <c r="E677" s="12"/>
      <c r="F677" s="14"/>
      <c r="G677" s="14"/>
      <c r="H677" s="11"/>
    </row>
    <row r="678" spans="1:8" x14ac:dyDescent="0.25">
      <c r="A678" s="11"/>
      <c r="B678" s="12"/>
      <c r="C678" s="13"/>
      <c r="D678" s="11"/>
      <c r="E678" s="12"/>
      <c r="F678" s="14"/>
      <c r="G678" s="14"/>
      <c r="H678" s="11"/>
    </row>
    <row r="679" spans="1:8" x14ac:dyDescent="0.25">
      <c r="A679" s="11"/>
      <c r="B679" s="12"/>
      <c r="C679" s="13"/>
      <c r="D679" s="11"/>
      <c r="E679" s="12"/>
      <c r="F679" s="14"/>
      <c r="G679" s="14"/>
      <c r="H679" s="11"/>
    </row>
    <row r="680" spans="1:8" x14ac:dyDescent="0.25">
      <c r="A680" s="11"/>
      <c r="B680" s="12"/>
      <c r="C680" s="13"/>
      <c r="D680" s="11"/>
      <c r="E680" s="12"/>
      <c r="F680" s="14"/>
      <c r="G680" s="14"/>
      <c r="H680" s="11"/>
    </row>
    <row r="681" spans="1:8" x14ac:dyDescent="0.25">
      <c r="A681" s="11"/>
      <c r="B681" s="12"/>
      <c r="C681" s="13"/>
      <c r="D681" s="11"/>
      <c r="E681" s="12"/>
      <c r="F681" s="14"/>
      <c r="G681" s="14"/>
      <c r="H681" s="11"/>
    </row>
    <row r="682" spans="1:8" x14ac:dyDescent="0.25">
      <c r="A682" s="11"/>
      <c r="B682" s="12"/>
      <c r="C682" s="13"/>
      <c r="D682" s="11"/>
      <c r="E682" s="12"/>
      <c r="F682" s="14"/>
      <c r="G682" s="14"/>
      <c r="H682" s="11"/>
    </row>
    <row r="683" spans="1:8" x14ac:dyDescent="0.25">
      <c r="A683" s="11"/>
      <c r="B683" s="12"/>
      <c r="C683" s="13"/>
      <c r="D683" s="11"/>
      <c r="E683" s="12"/>
      <c r="F683" s="14"/>
      <c r="G683" s="14"/>
      <c r="H683" s="11"/>
    </row>
    <row r="684" spans="1:8" x14ac:dyDescent="0.25">
      <c r="A684" s="11"/>
      <c r="B684" s="12"/>
      <c r="C684" s="13"/>
      <c r="D684" s="11"/>
      <c r="E684" s="12"/>
      <c r="F684" s="14"/>
      <c r="G684" s="14"/>
      <c r="H684" s="11"/>
    </row>
    <row r="685" spans="1:8" x14ac:dyDescent="0.25">
      <c r="A685" s="11"/>
      <c r="B685" s="12"/>
      <c r="C685" s="13"/>
      <c r="D685" s="11"/>
      <c r="E685" s="12"/>
      <c r="F685" s="14"/>
      <c r="G685" s="14"/>
      <c r="H685" s="11"/>
    </row>
    <row r="686" spans="1:8" x14ac:dyDescent="0.25">
      <c r="A686" s="11"/>
      <c r="B686" s="12"/>
      <c r="C686" s="13"/>
      <c r="D686" s="11"/>
      <c r="E686" s="12"/>
      <c r="F686" s="14"/>
      <c r="G686" s="14"/>
      <c r="H686" s="11"/>
    </row>
    <row r="687" spans="1:8" x14ac:dyDescent="0.25">
      <c r="A687" s="11"/>
      <c r="B687" s="12"/>
      <c r="C687" s="13"/>
      <c r="D687" s="11"/>
      <c r="E687" s="12"/>
      <c r="F687" s="14"/>
      <c r="G687" s="14"/>
      <c r="H687" s="11"/>
    </row>
    <row r="688" spans="1:8" x14ac:dyDescent="0.25">
      <c r="A688" s="11"/>
      <c r="B688" s="12"/>
      <c r="C688" s="13"/>
      <c r="D688" s="11"/>
      <c r="E688" s="12"/>
      <c r="F688" s="14"/>
      <c r="G688" s="14"/>
      <c r="H688" s="11"/>
    </row>
    <row r="689" spans="1:8" x14ac:dyDescent="0.25">
      <c r="A689" s="11"/>
      <c r="B689" s="12"/>
      <c r="C689" s="13"/>
      <c r="D689" s="11"/>
      <c r="E689" s="12"/>
      <c r="F689" s="14"/>
      <c r="G689" s="14"/>
      <c r="H689" s="11"/>
    </row>
    <row r="690" spans="1:8" x14ac:dyDescent="0.25">
      <c r="A690" s="11"/>
      <c r="B690" s="12"/>
      <c r="C690" s="13"/>
      <c r="D690" s="11"/>
      <c r="E690" s="12"/>
      <c r="F690" s="14"/>
      <c r="G690" s="14"/>
      <c r="H690" s="11"/>
    </row>
    <row r="691" spans="1:8" x14ac:dyDescent="0.25">
      <c r="A691" s="11"/>
      <c r="B691" s="12"/>
      <c r="C691" s="13"/>
      <c r="D691" s="11"/>
      <c r="E691" s="12"/>
      <c r="F691" s="14"/>
      <c r="G691" s="14"/>
      <c r="H691" s="11"/>
    </row>
    <row r="692" spans="1:8" x14ac:dyDescent="0.25">
      <c r="A692" s="11"/>
      <c r="B692" s="12"/>
      <c r="C692" s="13"/>
      <c r="D692" s="11"/>
      <c r="E692" s="12"/>
      <c r="F692" s="14"/>
      <c r="G692" s="14"/>
      <c r="H692" s="11"/>
    </row>
    <row r="693" spans="1:8" x14ac:dyDescent="0.25">
      <c r="A693" s="11"/>
      <c r="B693" s="12"/>
      <c r="C693" s="13"/>
      <c r="D693" s="11"/>
      <c r="E693" s="12"/>
      <c r="F693" s="14"/>
      <c r="G693" s="14"/>
      <c r="H693" s="11"/>
    </row>
    <row r="694" spans="1:8" x14ac:dyDescent="0.25">
      <c r="A694" s="11"/>
      <c r="B694" s="12"/>
      <c r="C694" s="13"/>
      <c r="D694" s="11"/>
      <c r="E694" s="12"/>
      <c r="F694" s="14"/>
      <c r="G694" s="14"/>
      <c r="H694" s="11"/>
    </row>
    <row r="695" spans="1:8" x14ac:dyDescent="0.25">
      <c r="A695" s="11"/>
      <c r="B695" s="12"/>
      <c r="C695" s="13"/>
      <c r="D695" s="11"/>
      <c r="E695" s="12"/>
      <c r="F695" s="14"/>
      <c r="G695" s="14"/>
      <c r="H695" s="11"/>
    </row>
    <row r="696" spans="1:8" x14ac:dyDescent="0.25">
      <c r="A696" s="11"/>
      <c r="B696" s="12"/>
      <c r="C696" s="13"/>
      <c r="D696" s="11"/>
      <c r="E696" s="12"/>
      <c r="F696" s="14"/>
      <c r="G696" s="14"/>
      <c r="H696" s="11"/>
    </row>
    <row r="697" spans="1:8" x14ac:dyDescent="0.25">
      <c r="A697" s="11"/>
      <c r="B697" s="12"/>
      <c r="C697" s="13"/>
      <c r="D697" s="11"/>
      <c r="E697" s="12"/>
      <c r="F697" s="14"/>
      <c r="G697" s="14"/>
      <c r="H697" s="11"/>
    </row>
    <row r="698" spans="1:8" x14ac:dyDescent="0.25">
      <c r="A698" s="11"/>
      <c r="B698" s="12"/>
      <c r="C698" s="13"/>
      <c r="D698" s="11"/>
      <c r="E698" s="12"/>
      <c r="F698" s="14"/>
      <c r="G698" s="14"/>
      <c r="H698" s="11"/>
    </row>
    <row r="699" spans="1:8" x14ac:dyDescent="0.25">
      <c r="A699" s="11"/>
      <c r="B699" s="12"/>
      <c r="C699" s="13"/>
      <c r="D699" s="11"/>
      <c r="E699" s="12"/>
      <c r="F699" s="14"/>
      <c r="G699" s="14"/>
      <c r="H699" s="11"/>
    </row>
    <row r="700" spans="1:8" x14ac:dyDescent="0.25">
      <c r="A700" s="11"/>
      <c r="B700" s="12"/>
      <c r="C700" s="13"/>
      <c r="D700" s="11"/>
      <c r="E700" s="12"/>
      <c r="F700" s="14"/>
      <c r="G700" s="14"/>
      <c r="H700" s="11"/>
    </row>
    <row r="701" spans="1:8" x14ac:dyDescent="0.25">
      <c r="A701" s="11"/>
      <c r="B701" s="12"/>
      <c r="C701" s="13"/>
      <c r="D701" s="11"/>
      <c r="E701" s="12"/>
      <c r="F701" s="14"/>
      <c r="G701" s="14"/>
      <c r="H701" s="11"/>
    </row>
    <row r="702" spans="1:8" x14ac:dyDescent="0.25">
      <c r="A702" s="11"/>
      <c r="B702" s="12"/>
      <c r="C702" s="13"/>
      <c r="D702" s="11"/>
      <c r="E702" s="12"/>
      <c r="F702" s="14"/>
      <c r="G702" s="14"/>
      <c r="H702" s="11"/>
    </row>
    <row r="703" spans="1:8" x14ac:dyDescent="0.25">
      <c r="A703" s="11"/>
      <c r="B703" s="12"/>
      <c r="C703" s="13"/>
      <c r="D703" s="11"/>
      <c r="E703" s="12"/>
      <c r="F703" s="14"/>
      <c r="G703" s="14"/>
      <c r="H703" s="11"/>
    </row>
    <row r="704" spans="1:8" x14ac:dyDescent="0.25">
      <c r="A704" s="11"/>
      <c r="B704" s="12"/>
      <c r="C704" s="13"/>
      <c r="D704" s="11"/>
      <c r="E704" s="12"/>
      <c r="F704" s="14"/>
      <c r="G704" s="14"/>
      <c r="H704" s="11"/>
    </row>
    <row r="705" spans="1:8" x14ac:dyDescent="0.25">
      <c r="A705" s="11"/>
      <c r="B705" s="12"/>
      <c r="C705" s="13"/>
      <c r="D705" s="11"/>
      <c r="E705" s="12"/>
      <c r="F705" s="14"/>
      <c r="G705" s="14"/>
      <c r="H705" s="11"/>
    </row>
    <row r="706" spans="1:8" x14ac:dyDescent="0.25">
      <c r="A706" s="11"/>
      <c r="B706" s="12"/>
      <c r="C706" s="13"/>
      <c r="D706" s="11"/>
      <c r="E706" s="12"/>
      <c r="F706" s="14"/>
      <c r="G706" s="14"/>
      <c r="H706" s="11"/>
    </row>
    <row r="707" spans="1:8" x14ac:dyDescent="0.25">
      <c r="A707" s="11"/>
      <c r="B707" s="12"/>
      <c r="C707" s="13"/>
      <c r="D707" s="11"/>
      <c r="E707" s="12"/>
      <c r="F707" s="14"/>
      <c r="G707" s="14"/>
      <c r="H707" s="11"/>
    </row>
    <row r="708" spans="1:8" x14ac:dyDescent="0.25">
      <c r="A708" s="11"/>
      <c r="B708" s="12"/>
      <c r="C708" s="13"/>
      <c r="D708" s="11"/>
      <c r="E708" s="12"/>
      <c r="F708" s="14"/>
      <c r="G708" s="14"/>
      <c r="H708" s="11"/>
    </row>
    <row r="709" spans="1:8" x14ac:dyDescent="0.25">
      <c r="A709" s="11"/>
      <c r="B709" s="12"/>
      <c r="C709" s="13"/>
      <c r="D709" s="11"/>
      <c r="E709" s="12"/>
      <c r="F709" s="14"/>
      <c r="G709" s="14"/>
      <c r="H709" s="11"/>
    </row>
    <row r="710" spans="1:8" x14ac:dyDescent="0.25">
      <c r="A710" s="11"/>
      <c r="B710" s="12"/>
      <c r="C710" s="13"/>
      <c r="D710" s="11"/>
      <c r="E710" s="12"/>
      <c r="F710" s="14"/>
      <c r="G710" s="14"/>
      <c r="H710" s="11"/>
    </row>
    <row r="711" spans="1:8" x14ac:dyDescent="0.25">
      <c r="A711" s="11"/>
      <c r="B711" s="12"/>
      <c r="C711" s="13"/>
      <c r="D711" s="11"/>
      <c r="E711" s="12"/>
      <c r="F711" s="14"/>
      <c r="G711" s="14"/>
      <c r="H711" s="11"/>
    </row>
    <row r="712" spans="1:8" x14ac:dyDescent="0.25">
      <c r="A712" s="11"/>
      <c r="B712" s="12"/>
      <c r="C712" s="13"/>
      <c r="D712" s="11"/>
      <c r="E712" s="12"/>
      <c r="F712" s="14"/>
      <c r="G712" s="14"/>
      <c r="H712" s="11"/>
    </row>
    <row r="713" spans="1:8" x14ac:dyDescent="0.25">
      <c r="A713" s="11"/>
      <c r="B713" s="12"/>
      <c r="C713" s="13"/>
      <c r="D713" s="11"/>
      <c r="E713" s="12"/>
      <c r="F713" s="14"/>
      <c r="G713" s="14"/>
      <c r="H713" s="11"/>
    </row>
    <row r="714" spans="1:8" x14ac:dyDescent="0.25">
      <c r="A714" s="11"/>
      <c r="B714" s="12"/>
      <c r="C714" s="13"/>
      <c r="D714" s="11"/>
      <c r="E714" s="12"/>
      <c r="F714" s="14"/>
      <c r="G714" s="14"/>
      <c r="H714" s="11"/>
    </row>
    <row r="715" spans="1:8" x14ac:dyDescent="0.25">
      <c r="A715" s="11"/>
      <c r="B715" s="12"/>
      <c r="C715" s="13"/>
      <c r="D715" s="11"/>
      <c r="E715" s="12"/>
      <c r="F715" s="14"/>
      <c r="G715" s="14"/>
      <c r="H715" s="11"/>
    </row>
    <row r="716" spans="1:8" x14ac:dyDescent="0.25">
      <c r="A716" s="11"/>
      <c r="B716" s="12"/>
      <c r="C716" s="13"/>
      <c r="D716" s="11"/>
      <c r="E716" s="12"/>
      <c r="F716" s="14"/>
      <c r="G716" s="14"/>
      <c r="H716" s="11"/>
    </row>
    <row r="717" spans="1:8" x14ac:dyDescent="0.25">
      <c r="A717" s="11"/>
      <c r="B717" s="12"/>
      <c r="C717" s="13"/>
      <c r="D717" s="11"/>
      <c r="E717" s="12"/>
      <c r="F717" s="14"/>
      <c r="G717" s="14"/>
      <c r="H717" s="11"/>
    </row>
    <row r="718" spans="1:8" x14ac:dyDescent="0.25">
      <c r="A718" s="11"/>
      <c r="B718" s="12"/>
      <c r="C718" s="13"/>
      <c r="D718" s="11"/>
      <c r="E718" s="12"/>
      <c r="F718" s="14"/>
      <c r="G718" s="14"/>
      <c r="H718" s="11"/>
    </row>
    <row r="719" spans="1:8" x14ac:dyDescent="0.25">
      <c r="A719" s="11"/>
      <c r="B719" s="12"/>
      <c r="C719" s="13"/>
      <c r="D719" s="11"/>
      <c r="E719" s="12"/>
      <c r="F719" s="14"/>
      <c r="G719" s="14"/>
      <c r="H719" s="11"/>
    </row>
    <row r="720" spans="1:8" x14ac:dyDescent="0.25">
      <c r="A720" s="11"/>
      <c r="B720" s="12"/>
      <c r="C720" s="13"/>
      <c r="D720" s="11"/>
      <c r="E720" s="12"/>
      <c r="F720" s="14"/>
      <c r="G720" s="14"/>
      <c r="H720" s="11"/>
    </row>
    <row r="721" spans="1:8" x14ac:dyDescent="0.25">
      <c r="A721" s="11"/>
      <c r="B721" s="12"/>
      <c r="C721" s="13"/>
      <c r="D721" s="11"/>
      <c r="E721" s="12"/>
      <c r="F721" s="14"/>
      <c r="G721" s="14"/>
      <c r="H721" s="11"/>
    </row>
    <row r="722" spans="1:8" x14ac:dyDescent="0.25">
      <c r="A722" s="11"/>
      <c r="B722" s="12"/>
      <c r="C722" s="13"/>
      <c r="D722" s="11"/>
      <c r="E722" s="12"/>
      <c r="F722" s="14"/>
      <c r="G722" s="14"/>
      <c r="H722" s="11"/>
    </row>
    <row r="723" spans="1:8" x14ac:dyDescent="0.25">
      <c r="A723" s="11"/>
      <c r="B723" s="12"/>
      <c r="C723" s="13"/>
      <c r="D723" s="11"/>
      <c r="E723" s="12"/>
      <c r="F723" s="14"/>
      <c r="G723" s="14"/>
      <c r="H723" s="11"/>
    </row>
    <row r="724" spans="1:8" x14ac:dyDescent="0.25">
      <c r="A724" s="11"/>
      <c r="B724" s="12"/>
      <c r="C724" s="13"/>
      <c r="D724" s="11"/>
      <c r="E724" s="12"/>
      <c r="F724" s="14"/>
      <c r="G724" s="14"/>
      <c r="H724" s="11"/>
    </row>
    <row r="725" spans="1:8" x14ac:dyDescent="0.25">
      <c r="A725" s="11"/>
      <c r="B725" s="12"/>
      <c r="C725" s="13"/>
      <c r="D725" s="11"/>
      <c r="E725" s="12"/>
      <c r="F725" s="14"/>
      <c r="G725" s="14"/>
      <c r="H725" s="11"/>
    </row>
    <row r="726" spans="1:8" x14ac:dyDescent="0.25">
      <c r="A726" s="11"/>
      <c r="B726" s="12"/>
      <c r="C726" s="13"/>
      <c r="D726" s="11"/>
      <c r="E726" s="12"/>
      <c r="F726" s="14"/>
      <c r="G726" s="14"/>
      <c r="H726" s="11"/>
    </row>
    <row r="727" spans="1:8" x14ac:dyDescent="0.25">
      <c r="A727" s="11"/>
      <c r="B727" s="12"/>
      <c r="C727" s="13"/>
      <c r="D727" s="11"/>
      <c r="E727" s="12"/>
      <c r="F727" s="14"/>
      <c r="G727" s="14"/>
      <c r="H727" s="11"/>
    </row>
    <row r="728" spans="1:8" x14ac:dyDescent="0.25">
      <c r="A728" s="11"/>
      <c r="B728" s="12"/>
      <c r="C728" s="13"/>
      <c r="D728" s="11"/>
      <c r="E728" s="12"/>
      <c r="F728" s="14"/>
      <c r="G728" s="14"/>
      <c r="H728" s="11"/>
    </row>
    <row r="729" spans="1:8" x14ac:dyDescent="0.25">
      <c r="A729" s="11"/>
      <c r="B729" s="12"/>
      <c r="C729" s="13"/>
      <c r="D729" s="11"/>
      <c r="E729" s="12"/>
      <c r="F729" s="14"/>
      <c r="G729" s="14"/>
      <c r="H729" s="11"/>
    </row>
    <row r="730" spans="1:8" x14ac:dyDescent="0.25">
      <c r="A730" s="11"/>
      <c r="B730" s="12"/>
      <c r="C730" s="13"/>
      <c r="D730" s="11"/>
      <c r="E730" s="12"/>
      <c r="F730" s="14"/>
      <c r="G730" s="14"/>
      <c r="H730" s="11"/>
    </row>
    <row r="731" spans="1:8" x14ac:dyDescent="0.25">
      <c r="A731" s="11"/>
      <c r="B731" s="12"/>
      <c r="C731" s="13"/>
      <c r="D731" s="11"/>
      <c r="E731" s="12"/>
      <c r="F731" s="14"/>
      <c r="G731" s="14"/>
      <c r="H731" s="11"/>
    </row>
    <row r="732" spans="1:8" x14ac:dyDescent="0.25">
      <c r="A732" s="11"/>
      <c r="B732" s="12"/>
      <c r="C732" s="13"/>
      <c r="D732" s="11"/>
      <c r="E732" s="12"/>
      <c r="F732" s="14"/>
      <c r="G732" s="14"/>
      <c r="H732" s="11"/>
    </row>
    <row r="733" spans="1:8" x14ac:dyDescent="0.25">
      <c r="A733" s="11"/>
      <c r="B733" s="12"/>
      <c r="C733" s="13"/>
      <c r="D733" s="11"/>
      <c r="E733" s="12"/>
      <c r="F733" s="14"/>
      <c r="G733" s="14"/>
      <c r="H733" s="11"/>
    </row>
    <row r="734" spans="1:8" x14ac:dyDescent="0.25">
      <c r="A734" s="11"/>
      <c r="B734" s="12"/>
      <c r="C734" s="13"/>
      <c r="D734" s="11"/>
      <c r="E734" s="12"/>
      <c r="F734" s="14"/>
      <c r="G734" s="14"/>
      <c r="H734" s="11"/>
    </row>
    <row r="735" spans="1:8" x14ac:dyDescent="0.25">
      <c r="A735" s="11"/>
      <c r="B735" s="12"/>
      <c r="C735" s="13"/>
      <c r="D735" s="11"/>
      <c r="E735" s="12"/>
      <c r="F735" s="14"/>
      <c r="G735" s="14"/>
      <c r="H735" s="11"/>
    </row>
    <row r="736" spans="1:8" x14ac:dyDescent="0.25">
      <c r="A736" s="11"/>
      <c r="B736" s="12"/>
      <c r="C736" s="13"/>
      <c r="D736" s="11"/>
      <c r="E736" s="12"/>
      <c r="F736" s="14"/>
      <c r="G736" s="14"/>
      <c r="H736" s="11"/>
    </row>
    <row r="737" spans="1:8" x14ac:dyDescent="0.25">
      <c r="A737" s="11"/>
      <c r="B737" s="12"/>
      <c r="C737" s="13"/>
      <c r="D737" s="11"/>
      <c r="E737" s="12"/>
      <c r="F737" s="14"/>
      <c r="G737" s="14"/>
      <c r="H737" s="11"/>
    </row>
    <row r="738" spans="1:8" x14ac:dyDescent="0.25">
      <c r="A738" s="11"/>
      <c r="B738" s="12"/>
      <c r="C738" s="13"/>
      <c r="D738" s="11"/>
      <c r="E738" s="12"/>
      <c r="F738" s="14"/>
      <c r="G738" s="14"/>
      <c r="H738" s="11"/>
    </row>
    <row r="739" spans="1:8" x14ac:dyDescent="0.25">
      <c r="A739" s="11"/>
      <c r="B739" s="12"/>
      <c r="C739" s="13"/>
      <c r="D739" s="11"/>
      <c r="E739" s="12"/>
      <c r="F739" s="14"/>
      <c r="G739" s="14"/>
      <c r="H739" s="11"/>
    </row>
    <row r="740" spans="1:8" x14ac:dyDescent="0.25">
      <c r="A740" s="11"/>
      <c r="B740" s="12"/>
      <c r="C740" s="13"/>
      <c r="D740" s="11"/>
      <c r="E740" s="12"/>
      <c r="F740" s="14"/>
      <c r="G740" s="14"/>
      <c r="H740" s="11"/>
    </row>
    <row r="741" spans="1:8" x14ac:dyDescent="0.25">
      <c r="A741" s="11"/>
      <c r="B741" s="12"/>
      <c r="C741" s="13"/>
      <c r="D741" s="11"/>
      <c r="E741" s="12"/>
      <c r="F741" s="14"/>
      <c r="G741" s="14"/>
      <c r="H741" s="11"/>
    </row>
    <row r="742" spans="1:8" x14ac:dyDescent="0.25">
      <c r="A742" s="11"/>
      <c r="B742" s="12"/>
      <c r="C742" s="13"/>
      <c r="D742" s="11"/>
      <c r="E742" s="12"/>
      <c r="F742" s="14"/>
      <c r="G742" s="14"/>
      <c r="H742" s="11"/>
    </row>
    <row r="743" spans="1:8" x14ac:dyDescent="0.25">
      <c r="A743" s="11"/>
      <c r="B743" s="12"/>
      <c r="C743" s="13"/>
      <c r="D743" s="11"/>
      <c r="E743" s="12"/>
      <c r="F743" s="14"/>
      <c r="G743" s="14"/>
      <c r="H743" s="11"/>
    </row>
    <row r="744" spans="1:8" x14ac:dyDescent="0.25">
      <c r="A744" s="11"/>
      <c r="B744" s="12"/>
      <c r="C744" s="13"/>
      <c r="D744" s="11"/>
      <c r="E744" s="12"/>
      <c r="F744" s="14"/>
      <c r="G744" s="14"/>
      <c r="H744" s="11"/>
    </row>
    <row r="745" spans="1:8" x14ac:dyDescent="0.25">
      <c r="A745" s="11"/>
      <c r="B745" s="12"/>
      <c r="C745" s="13"/>
      <c r="D745" s="11"/>
      <c r="E745" s="12"/>
      <c r="F745" s="14"/>
      <c r="G745" s="14"/>
      <c r="H745" s="11"/>
    </row>
    <row r="746" spans="1:8" x14ac:dyDescent="0.25">
      <c r="A746" s="11"/>
      <c r="B746" s="12"/>
      <c r="C746" s="13"/>
      <c r="D746" s="11"/>
      <c r="E746" s="12"/>
      <c r="F746" s="14"/>
      <c r="G746" s="14"/>
      <c r="H746" s="11"/>
    </row>
    <row r="747" spans="1:8" x14ac:dyDescent="0.25">
      <c r="A747" s="11"/>
      <c r="B747" s="12"/>
      <c r="C747" s="13"/>
      <c r="D747" s="11"/>
      <c r="E747" s="12"/>
      <c r="F747" s="14"/>
      <c r="G747" s="14"/>
      <c r="H747" s="11"/>
    </row>
    <row r="748" spans="1:8" x14ac:dyDescent="0.25">
      <c r="A748" s="11"/>
      <c r="B748" s="12"/>
      <c r="C748" s="13"/>
      <c r="D748" s="11"/>
      <c r="E748" s="12"/>
      <c r="F748" s="14"/>
      <c r="G748" s="14"/>
      <c r="H748" s="11"/>
    </row>
    <row r="749" spans="1:8" x14ac:dyDescent="0.25">
      <c r="A749" s="11"/>
      <c r="B749" s="12"/>
      <c r="C749" s="13"/>
      <c r="D749" s="11"/>
      <c r="E749" s="12"/>
      <c r="F749" s="14"/>
      <c r="G749" s="14"/>
      <c r="H749" s="11"/>
    </row>
    <row r="750" spans="1:8" x14ac:dyDescent="0.25">
      <c r="A750" s="11"/>
      <c r="B750" s="12"/>
      <c r="C750" s="13"/>
      <c r="D750" s="11"/>
      <c r="E750" s="12"/>
      <c r="F750" s="14"/>
      <c r="G750" s="14"/>
      <c r="H750" s="11"/>
    </row>
    <row r="751" spans="1:8" x14ac:dyDescent="0.25">
      <c r="A751" s="11"/>
      <c r="B751" s="12"/>
      <c r="C751" s="13"/>
      <c r="D751" s="11"/>
      <c r="E751" s="12"/>
      <c r="F751" s="14"/>
      <c r="G751" s="14"/>
      <c r="H751" s="11"/>
    </row>
    <row r="752" spans="1:8" x14ac:dyDescent="0.25">
      <c r="A752" s="11"/>
      <c r="B752" s="12"/>
      <c r="C752" s="13"/>
      <c r="D752" s="11"/>
      <c r="E752" s="12"/>
      <c r="F752" s="14"/>
      <c r="G752" s="14"/>
      <c r="H752" s="11"/>
    </row>
    <row r="753" spans="1:8" x14ac:dyDescent="0.25">
      <c r="A753" s="11"/>
      <c r="B753" s="12"/>
      <c r="C753" s="13"/>
      <c r="D753" s="11"/>
      <c r="E753" s="12"/>
      <c r="F753" s="14"/>
      <c r="G753" s="14"/>
      <c r="H753" s="11"/>
    </row>
    <row r="754" spans="1:8" x14ac:dyDescent="0.25">
      <c r="A754" s="11"/>
      <c r="B754" s="12"/>
      <c r="C754" s="13"/>
      <c r="D754" s="11"/>
      <c r="E754" s="12"/>
      <c r="F754" s="14"/>
      <c r="G754" s="14"/>
      <c r="H754" s="11"/>
    </row>
    <row r="755" spans="1:8" x14ac:dyDescent="0.25">
      <c r="A755" s="11"/>
      <c r="B755" s="12"/>
      <c r="C755" s="13"/>
      <c r="D755" s="11"/>
      <c r="E755" s="12"/>
      <c r="F755" s="14"/>
      <c r="G755" s="14"/>
      <c r="H755" s="11"/>
    </row>
    <row r="756" spans="1:8" x14ac:dyDescent="0.25">
      <c r="A756" s="11"/>
      <c r="B756" s="12"/>
      <c r="C756" s="13"/>
      <c r="D756" s="11"/>
      <c r="E756" s="12"/>
      <c r="F756" s="14"/>
      <c r="G756" s="14"/>
      <c r="H756" s="11"/>
    </row>
    <row r="757" spans="1:8" x14ac:dyDescent="0.25">
      <c r="A757" s="11"/>
      <c r="B757" s="12"/>
      <c r="C757" s="13"/>
      <c r="D757" s="11"/>
      <c r="E757" s="12"/>
      <c r="F757" s="14"/>
      <c r="G757" s="14"/>
      <c r="H757" s="11"/>
    </row>
    <row r="758" spans="1:8" x14ac:dyDescent="0.25">
      <c r="A758" s="11"/>
      <c r="B758" s="12"/>
      <c r="C758" s="13"/>
      <c r="D758" s="11"/>
      <c r="E758" s="12"/>
      <c r="F758" s="14"/>
      <c r="G758" s="14"/>
      <c r="H758" s="11"/>
    </row>
    <row r="759" spans="1:8" x14ac:dyDescent="0.25">
      <c r="A759" s="11"/>
      <c r="B759" s="12"/>
      <c r="C759" s="13"/>
      <c r="D759" s="11"/>
      <c r="E759" s="12"/>
      <c r="F759" s="14"/>
      <c r="G759" s="14"/>
      <c r="H759" s="11"/>
    </row>
    <row r="760" spans="1:8" x14ac:dyDescent="0.25">
      <c r="A760" s="11"/>
      <c r="B760" s="12"/>
      <c r="C760" s="13"/>
      <c r="D760" s="11"/>
      <c r="E760" s="12"/>
      <c r="F760" s="14"/>
      <c r="G760" s="14"/>
      <c r="H760" s="11"/>
    </row>
    <row r="761" spans="1:8" x14ac:dyDescent="0.25">
      <c r="A761" s="11"/>
      <c r="B761" s="12"/>
      <c r="C761" s="13"/>
      <c r="D761" s="11"/>
      <c r="E761" s="12"/>
      <c r="F761" s="14"/>
      <c r="G761" s="14"/>
      <c r="H761" s="11"/>
    </row>
    <row r="762" spans="1:8" x14ac:dyDescent="0.25">
      <c r="A762" s="11"/>
      <c r="B762" s="12"/>
      <c r="C762" s="13"/>
      <c r="D762" s="11"/>
      <c r="E762" s="12"/>
      <c r="F762" s="14"/>
      <c r="G762" s="14"/>
      <c r="H762" s="11"/>
    </row>
    <row r="763" spans="1:8" x14ac:dyDescent="0.25">
      <c r="A763" s="11"/>
      <c r="B763" s="12"/>
      <c r="C763" s="13"/>
      <c r="D763" s="11"/>
      <c r="E763" s="12"/>
      <c r="F763" s="14"/>
      <c r="G763" s="14"/>
      <c r="H763" s="11"/>
    </row>
    <row r="764" spans="1:8" x14ac:dyDescent="0.25">
      <c r="A764" s="11"/>
      <c r="B764" s="12"/>
      <c r="C764" s="13"/>
      <c r="D764" s="11"/>
      <c r="E764" s="12"/>
      <c r="F764" s="14"/>
      <c r="G764" s="14"/>
      <c r="H764" s="11"/>
    </row>
    <row r="765" spans="1:8" x14ac:dyDescent="0.25">
      <c r="A765" s="11"/>
      <c r="B765" s="12"/>
      <c r="C765" s="13"/>
      <c r="D765" s="11"/>
      <c r="E765" s="12"/>
      <c r="F765" s="14"/>
      <c r="G765" s="14"/>
      <c r="H765" s="11"/>
    </row>
    <row r="766" spans="1:8" x14ac:dyDescent="0.25">
      <c r="A766" s="11"/>
      <c r="B766" s="12"/>
      <c r="C766" s="13"/>
      <c r="D766" s="11"/>
      <c r="E766" s="12"/>
      <c r="F766" s="14"/>
      <c r="G766" s="14"/>
      <c r="H766" s="11"/>
    </row>
    <row r="767" spans="1:8" x14ac:dyDescent="0.25">
      <c r="A767" s="11"/>
      <c r="B767" s="12"/>
      <c r="C767" s="13"/>
      <c r="D767" s="11"/>
      <c r="E767" s="12"/>
      <c r="F767" s="14"/>
      <c r="G767" s="14"/>
      <c r="H767" s="11"/>
    </row>
    <row r="768" spans="1:8" x14ac:dyDescent="0.25">
      <c r="A768" s="11"/>
      <c r="B768" s="12"/>
      <c r="C768" s="13"/>
      <c r="D768" s="11"/>
      <c r="E768" s="12"/>
      <c r="F768" s="14"/>
      <c r="G768" s="14"/>
      <c r="H768" s="11"/>
    </row>
    <row r="769" spans="1:8" x14ac:dyDescent="0.25">
      <c r="A769" s="11"/>
      <c r="B769" s="12"/>
      <c r="C769" s="13"/>
      <c r="D769" s="11"/>
      <c r="E769" s="12"/>
      <c r="F769" s="14"/>
      <c r="G769" s="14"/>
      <c r="H769" s="11"/>
    </row>
    <row r="770" spans="1:8" x14ac:dyDescent="0.25">
      <c r="A770" s="11"/>
      <c r="B770" s="12"/>
      <c r="C770" s="13"/>
      <c r="D770" s="11"/>
      <c r="E770" s="12"/>
      <c r="F770" s="14"/>
      <c r="G770" s="14"/>
      <c r="H770" s="11"/>
    </row>
    <row r="771" spans="1:8" x14ac:dyDescent="0.25">
      <c r="A771" s="11"/>
      <c r="B771" s="12"/>
      <c r="C771" s="13"/>
      <c r="D771" s="11"/>
      <c r="E771" s="12"/>
      <c r="F771" s="14"/>
      <c r="G771" s="14"/>
      <c r="H771" s="11"/>
    </row>
    <row r="772" spans="1:8" x14ac:dyDescent="0.25">
      <c r="A772" s="11"/>
      <c r="B772" s="12"/>
      <c r="C772" s="13"/>
      <c r="D772" s="11"/>
      <c r="E772" s="12"/>
      <c r="F772" s="14"/>
      <c r="G772" s="14"/>
      <c r="H772" s="11"/>
    </row>
    <row r="773" spans="1:8" x14ac:dyDescent="0.25">
      <c r="A773" s="11"/>
      <c r="B773" s="12"/>
      <c r="C773" s="13"/>
      <c r="D773" s="11"/>
      <c r="E773" s="12"/>
      <c r="F773" s="14"/>
      <c r="G773" s="14"/>
      <c r="H773" s="11"/>
    </row>
    <row r="774" spans="1:8" x14ac:dyDescent="0.25">
      <c r="A774" s="11"/>
      <c r="B774" s="12"/>
      <c r="C774" s="13"/>
      <c r="D774" s="11"/>
      <c r="E774" s="12"/>
      <c r="F774" s="14"/>
      <c r="G774" s="14"/>
      <c r="H774" s="11"/>
    </row>
    <row r="775" spans="1:8" x14ac:dyDescent="0.25">
      <c r="A775" s="11"/>
      <c r="B775" s="12"/>
      <c r="C775" s="13"/>
      <c r="D775" s="11"/>
      <c r="E775" s="12"/>
      <c r="F775" s="14"/>
      <c r="G775" s="14"/>
      <c r="H775" s="11"/>
    </row>
    <row r="776" spans="1:8" x14ac:dyDescent="0.25">
      <c r="A776" s="11"/>
      <c r="B776" s="12"/>
      <c r="C776" s="13"/>
      <c r="D776" s="11"/>
      <c r="E776" s="12"/>
      <c r="F776" s="14"/>
      <c r="G776" s="14"/>
      <c r="H776" s="11"/>
    </row>
    <row r="777" spans="1:8" x14ac:dyDescent="0.25">
      <c r="A777" s="11"/>
      <c r="B777" s="12"/>
      <c r="C777" s="13"/>
      <c r="D777" s="11"/>
      <c r="E777" s="12"/>
      <c r="F777" s="14"/>
      <c r="G777" s="14"/>
      <c r="H777" s="11"/>
    </row>
    <row r="778" spans="1:8" x14ac:dyDescent="0.25">
      <c r="A778" s="11"/>
      <c r="B778" s="12"/>
      <c r="C778" s="13"/>
      <c r="D778" s="11"/>
      <c r="E778" s="12"/>
      <c r="F778" s="14"/>
      <c r="G778" s="14"/>
      <c r="H778" s="11"/>
    </row>
    <row r="779" spans="1:8" x14ac:dyDescent="0.25">
      <c r="A779" s="11"/>
      <c r="B779" s="12"/>
      <c r="C779" s="13"/>
      <c r="D779" s="11"/>
      <c r="E779" s="12"/>
      <c r="F779" s="14"/>
      <c r="G779" s="14"/>
      <c r="H779" s="11"/>
    </row>
    <row r="780" spans="1:8" x14ac:dyDescent="0.25">
      <c r="A780" s="11"/>
      <c r="B780" s="12"/>
      <c r="C780" s="13"/>
      <c r="D780" s="11"/>
      <c r="E780" s="12"/>
      <c r="F780" s="14"/>
      <c r="G780" s="14"/>
      <c r="H780" s="11"/>
    </row>
    <row r="781" spans="1:8" x14ac:dyDescent="0.25">
      <c r="A781" s="11"/>
      <c r="B781" s="12"/>
      <c r="C781" s="13"/>
      <c r="D781" s="11"/>
      <c r="E781" s="12"/>
      <c r="F781" s="14"/>
      <c r="G781" s="14"/>
      <c r="H781" s="11"/>
    </row>
    <row r="782" spans="1:8" x14ac:dyDescent="0.25">
      <c r="A782" s="11"/>
      <c r="B782" s="12"/>
      <c r="C782" s="13"/>
      <c r="D782" s="11"/>
      <c r="E782" s="12"/>
      <c r="F782" s="14"/>
      <c r="G782" s="14"/>
      <c r="H782" s="11"/>
    </row>
    <row r="783" spans="1:8" x14ac:dyDescent="0.25">
      <c r="A783" s="11"/>
      <c r="B783" s="12"/>
      <c r="C783" s="13"/>
      <c r="D783" s="11"/>
      <c r="E783" s="12"/>
      <c r="F783" s="14"/>
      <c r="G783" s="14"/>
      <c r="H783" s="11"/>
    </row>
    <row r="784" spans="1:8" x14ac:dyDescent="0.25">
      <c r="A784" s="11"/>
      <c r="B784" s="12"/>
      <c r="C784" s="13"/>
      <c r="D784" s="11"/>
      <c r="E784" s="12"/>
      <c r="F784" s="14"/>
      <c r="G784" s="14"/>
      <c r="H784" s="11"/>
    </row>
    <row r="785" spans="1:8" x14ac:dyDescent="0.25">
      <c r="A785" s="11"/>
      <c r="B785" s="12"/>
      <c r="C785" s="13"/>
      <c r="D785" s="11"/>
      <c r="E785" s="12"/>
      <c r="F785" s="14"/>
      <c r="G785" s="14"/>
      <c r="H785" s="11"/>
    </row>
    <row r="786" spans="1:8" x14ac:dyDescent="0.25">
      <c r="A786" s="11"/>
      <c r="B786" s="12"/>
      <c r="C786" s="13"/>
      <c r="D786" s="11"/>
      <c r="E786" s="12"/>
      <c r="F786" s="14"/>
      <c r="G786" s="14"/>
      <c r="H786" s="11"/>
    </row>
    <row r="787" spans="1:8" x14ac:dyDescent="0.25">
      <c r="A787" s="11"/>
      <c r="B787" s="12"/>
      <c r="C787" s="13"/>
      <c r="D787" s="11"/>
      <c r="E787" s="12"/>
      <c r="F787" s="14"/>
      <c r="G787" s="14"/>
      <c r="H787" s="11"/>
    </row>
    <row r="788" spans="1:8" x14ac:dyDescent="0.25">
      <c r="A788" s="11"/>
      <c r="B788" s="12"/>
      <c r="C788" s="13"/>
      <c r="D788" s="11"/>
      <c r="E788" s="12"/>
      <c r="F788" s="14"/>
      <c r="G788" s="14"/>
      <c r="H788" s="11"/>
    </row>
    <row r="789" spans="1:8" x14ac:dyDescent="0.25">
      <c r="A789" s="11"/>
      <c r="B789" s="12"/>
      <c r="C789" s="13"/>
      <c r="D789" s="11"/>
      <c r="E789" s="12"/>
      <c r="F789" s="14"/>
      <c r="G789" s="14"/>
      <c r="H789" s="11"/>
    </row>
    <row r="790" spans="1:8" x14ac:dyDescent="0.25">
      <c r="A790" s="11"/>
      <c r="B790" s="12"/>
      <c r="C790" s="13"/>
      <c r="D790" s="11"/>
      <c r="E790" s="12"/>
      <c r="F790" s="14"/>
      <c r="G790" s="14"/>
      <c r="H790" s="11"/>
    </row>
    <row r="791" spans="1:8" x14ac:dyDescent="0.25">
      <c r="A791" s="11"/>
      <c r="B791" s="12"/>
      <c r="C791" s="13"/>
      <c r="D791" s="11"/>
      <c r="E791" s="12"/>
      <c r="F791" s="14"/>
      <c r="G791" s="14"/>
      <c r="H791" s="11"/>
    </row>
    <row r="792" spans="1:8" x14ac:dyDescent="0.25">
      <c r="A792" s="11"/>
      <c r="B792" s="12"/>
      <c r="C792" s="13"/>
      <c r="D792" s="11"/>
      <c r="E792" s="12"/>
      <c r="F792" s="14"/>
      <c r="G792" s="14"/>
      <c r="H792" s="11"/>
    </row>
    <row r="793" spans="1:8" x14ac:dyDescent="0.25">
      <c r="A793" s="11"/>
      <c r="B793" s="12"/>
      <c r="C793" s="13"/>
      <c r="D793" s="11"/>
      <c r="E793" s="12"/>
      <c r="F793" s="14"/>
      <c r="G793" s="14"/>
      <c r="H793" s="11"/>
    </row>
    <row r="794" spans="1:8" x14ac:dyDescent="0.25">
      <c r="A794" s="11"/>
      <c r="B794" s="12"/>
      <c r="C794" s="13"/>
      <c r="D794" s="11"/>
      <c r="E794" s="12"/>
      <c r="F794" s="14"/>
      <c r="G794" s="14"/>
      <c r="H794" s="11"/>
    </row>
    <row r="795" spans="1:8" x14ac:dyDescent="0.25">
      <c r="A795" s="11"/>
      <c r="B795" s="12"/>
      <c r="C795" s="13"/>
      <c r="D795" s="11"/>
      <c r="E795" s="12"/>
      <c r="F795" s="14"/>
      <c r="G795" s="14"/>
      <c r="H795" s="11"/>
    </row>
    <row r="796" spans="1:8" x14ac:dyDescent="0.25">
      <c r="A796" s="11"/>
      <c r="B796" s="12"/>
      <c r="C796" s="13"/>
      <c r="D796" s="11"/>
      <c r="E796" s="12"/>
      <c r="F796" s="14"/>
      <c r="G796" s="14"/>
      <c r="H796" s="11"/>
    </row>
    <row r="797" spans="1:8" x14ac:dyDescent="0.25">
      <c r="A797" s="11"/>
      <c r="B797" s="12"/>
      <c r="C797" s="13"/>
      <c r="D797" s="11"/>
      <c r="E797" s="12"/>
      <c r="F797" s="14"/>
      <c r="G797" s="14"/>
      <c r="H797" s="11"/>
    </row>
    <row r="798" spans="1:8" x14ac:dyDescent="0.25">
      <c r="A798" s="11"/>
      <c r="B798" s="12"/>
      <c r="C798" s="13"/>
      <c r="D798" s="11"/>
      <c r="E798" s="12"/>
      <c r="F798" s="14"/>
      <c r="G798" s="14"/>
      <c r="H798" s="11"/>
    </row>
    <row r="799" spans="1:8" x14ac:dyDescent="0.25">
      <c r="A799" s="11"/>
      <c r="B799" s="12"/>
      <c r="C799" s="13"/>
      <c r="D799" s="11"/>
      <c r="E799" s="12"/>
      <c r="F799" s="14"/>
      <c r="G799" s="14"/>
      <c r="H799" s="11"/>
    </row>
    <row r="800" spans="1:8" x14ac:dyDescent="0.25">
      <c r="A800" s="11"/>
      <c r="B800" s="12"/>
      <c r="C800" s="13"/>
      <c r="D800" s="11"/>
      <c r="E800" s="12"/>
      <c r="F800" s="14"/>
      <c r="G800" s="14"/>
      <c r="H800" s="11"/>
    </row>
    <row r="801" spans="1:8" x14ac:dyDescent="0.25">
      <c r="A801" s="11"/>
      <c r="B801" s="12"/>
      <c r="C801" s="13"/>
      <c r="D801" s="11"/>
      <c r="E801" s="12"/>
      <c r="F801" s="14"/>
      <c r="G801" s="14"/>
      <c r="H801" s="11"/>
    </row>
    <row r="802" spans="1:8" x14ac:dyDescent="0.25">
      <c r="A802" s="11"/>
      <c r="B802" s="12"/>
      <c r="C802" s="13"/>
      <c r="D802" s="11"/>
      <c r="E802" s="12"/>
      <c r="F802" s="14"/>
      <c r="G802" s="14"/>
      <c r="H802" s="11"/>
    </row>
    <row r="803" spans="1:8" x14ac:dyDescent="0.25">
      <c r="A803" s="11"/>
      <c r="B803" s="12"/>
      <c r="C803" s="13"/>
      <c r="D803" s="11"/>
      <c r="E803" s="12"/>
      <c r="F803" s="14"/>
      <c r="G803" s="14"/>
      <c r="H803" s="11"/>
    </row>
    <row r="804" spans="1:8" x14ac:dyDescent="0.25">
      <c r="A804" s="11"/>
      <c r="B804" s="12"/>
      <c r="C804" s="13"/>
      <c r="D804" s="11"/>
      <c r="E804" s="12"/>
      <c r="F804" s="14"/>
      <c r="G804" s="14"/>
      <c r="H804" s="11"/>
    </row>
    <row r="805" spans="1:8" x14ac:dyDescent="0.25">
      <c r="A805" s="11"/>
      <c r="B805" s="12"/>
      <c r="C805" s="13"/>
      <c r="D805" s="11"/>
      <c r="E805" s="12"/>
      <c r="F805" s="14"/>
      <c r="G805" s="14"/>
      <c r="H805" s="11"/>
    </row>
    <row r="806" spans="1:8" x14ac:dyDescent="0.25">
      <c r="A806" s="11"/>
      <c r="B806" s="12"/>
      <c r="C806" s="13"/>
      <c r="D806" s="11"/>
      <c r="E806" s="12"/>
      <c r="F806" s="14"/>
      <c r="G806" s="14"/>
      <c r="H806" s="11"/>
    </row>
    <row r="807" spans="1:8" x14ac:dyDescent="0.25">
      <c r="A807" s="11"/>
      <c r="B807" s="12"/>
      <c r="C807" s="13"/>
      <c r="D807" s="11"/>
      <c r="E807" s="12"/>
      <c r="F807" s="14"/>
      <c r="G807" s="14"/>
      <c r="H807" s="11"/>
    </row>
    <row r="808" spans="1:8" x14ac:dyDescent="0.25">
      <c r="A808" s="11"/>
      <c r="B808" s="12"/>
      <c r="C808" s="13"/>
      <c r="D808" s="11"/>
      <c r="E808" s="12"/>
      <c r="F808" s="14"/>
      <c r="G808" s="14"/>
      <c r="H808" s="11"/>
    </row>
    <row r="809" spans="1:8" x14ac:dyDescent="0.25">
      <c r="A809" s="11"/>
      <c r="B809" s="12"/>
      <c r="C809" s="13"/>
      <c r="D809" s="11"/>
      <c r="E809" s="12"/>
      <c r="F809" s="14"/>
      <c r="G809" s="14"/>
      <c r="H809" s="11"/>
    </row>
    <row r="810" spans="1:8" x14ac:dyDescent="0.25">
      <c r="A810" s="11"/>
      <c r="B810" s="12"/>
      <c r="C810" s="13"/>
      <c r="D810" s="11"/>
      <c r="E810" s="12"/>
      <c r="F810" s="14"/>
      <c r="G810" s="14"/>
      <c r="H810" s="11"/>
    </row>
    <row r="811" spans="1:8" x14ac:dyDescent="0.25">
      <c r="A811" s="11"/>
      <c r="B811" s="12"/>
      <c r="C811" s="13"/>
      <c r="D811" s="11"/>
      <c r="E811" s="12"/>
      <c r="F811" s="14"/>
      <c r="G811" s="14"/>
      <c r="H811" s="11"/>
    </row>
    <row r="812" spans="1:8" x14ac:dyDescent="0.25">
      <c r="A812" s="11"/>
      <c r="B812" s="12"/>
      <c r="C812" s="13"/>
      <c r="D812" s="11"/>
      <c r="E812" s="12"/>
      <c r="F812" s="14"/>
      <c r="G812" s="14"/>
      <c r="H812" s="11"/>
    </row>
    <row r="813" spans="1:8" x14ac:dyDescent="0.25">
      <c r="A813" s="11"/>
      <c r="B813" s="12"/>
      <c r="C813" s="13"/>
      <c r="D813" s="11"/>
      <c r="E813" s="12"/>
      <c r="F813" s="14"/>
      <c r="G813" s="14"/>
      <c r="H813" s="11"/>
    </row>
    <row r="814" spans="1:8" x14ac:dyDescent="0.25">
      <c r="A814" s="11"/>
      <c r="B814" s="12"/>
      <c r="C814" s="13"/>
      <c r="D814" s="11"/>
      <c r="E814" s="12"/>
      <c r="F814" s="14"/>
      <c r="G814" s="14"/>
      <c r="H814" s="11"/>
    </row>
    <row r="815" spans="1:8" x14ac:dyDescent="0.25">
      <c r="A815" s="11"/>
      <c r="B815" s="12"/>
      <c r="C815" s="13"/>
      <c r="D815" s="11"/>
      <c r="E815" s="12"/>
      <c r="F815" s="14"/>
      <c r="G815" s="14"/>
      <c r="H815" s="11"/>
    </row>
  </sheetData>
  <phoneticPr fontId="0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output report</vt:lpstr>
      <vt:lpstr>paste raw data here</vt:lpstr>
      <vt:lpstr>'output report'!Print_Area</vt:lpstr>
      <vt:lpstr>'output report'!Print_Titles</vt:lpstr>
    </vt:vector>
  </TitlesOfParts>
  <Manager/>
  <Company>NetSuite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 Lists</dc:creator>
  <cp:keywords/>
  <dc:description/>
  <cp:lastModifiedBy>Kira_2</cp:lastModifiedBy>
  <cp:revision/>
  <cp:lastPrinted>2021-02-18T19:02:57Z</cp:lastPrinted>
  <dcterms:created xsi:type="dcterms:W3CDTF">2008-08-28T17:56:58Z</dcterms:created>
  <dcterms:modified xsi:type="dcterms:W3CDTF">2021-03-15T20:13:15Z</dcterms:modified>
  <cp:category/>
  <cp:contentStatus/>
</cp:coreProperties>
</file>