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4 Director of Finance\Web Page\FY20\"/>
    </mc:Choice>
  </mc:AlternateContent>
  <bookViews>
    <workbookView xWindow="0" yWindow="0" windowWidth="15300" windowHeight="6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E16" i="1"/>
  <c r="E17" i="1"/>
  <c r="E18" i="1"/>
  <c r="E19" i="1"/>
  <c r="E20" i="1"/>
  <c r="E21" i="1"/>
  <c r="E22" i="1"/>
  <c r="E23" i="1"/>
  <c r="E24" i="1"/>
  <c r="E25" i="1"/>
  <c r="E26" i="1"/>
  <c r="E27" i="1"/>
  <c r="E15" i="1"/>
  <c r="E14" i="1"/>
  <c r="E13" i="1" l="1"/>
  <c r="E11" i="1" l="1"/>
  <c r="E10" i="1"/>
  <c r="E5" i="1" l="1"/>
  <c r="E6" i="1"/>
  <c r="E7" i="1"/>
  <c r="E8" i="1"/>
  <c r="E9" i="1"/>
  <c r="E12" i="1"/>
  <c r="E4" i="1"/>
  <c r="E28" i="1" l="1"/>
</calcChain>
</file>

<file path=xl/sharedStrings.xml><?xml version="1.0" encoding="utf-8"?>
<sst xmlns="http://schemas.openxmlformats.org/spreadsheetml/2006/main" count="17" uniqueCount="17">
  <si>
    <t>La Porte ISD</t>
  </si>
  <si>
    <t>PAY RUN</t>
  </si>
  <si>
    <t>PAY DATE</t>
  </si>
  <si>
    <t>DIRECT DEPOSIT</t>
  </si>
  <si>
    <t>LIVE CHECKS</t>
  </si>
  <si>
    <t>TOTAL PAYROLL</t>
  </si>
  <si>
    <t>GRAND TOTAL</t>
  </si>
  <si>
    <t/>
  </si>
  <si>
    <t>2019-2020 Payroll Checks Total by Paydate</t>
  </si>
  <si>
    <t>308/309</t>
  </si>
  <si>
    <t>310/311</t>
  </si>
  <si>
    <t>313/314</t>
  </si>
  <si>
    <t>319/320</t>
  </si>
  <si>
    <t>324-327</t>
  </si>
  <si>
    <t>329-330</t>
  </si>
  <si>
    <t>331-333</t>
  </si>
  <si>
    <t>341-345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</si>
</sst>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4"/>
      <color indexed="8"/>
      <name val="Calibri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2" xfId="0" applyNumberFormat="1" applyBorder="1" applyAlignment="1">
      <alignment horizontal="right"/>
    </xf>
    <xf numFmtId="164" fontId="3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27" sqref="E27"/>
    </sheetView>
  </sheetViews>
  <sheetFormatPr defaultRowHeight="15" x14ac:dyDescent="0.25"/>
  <cols>
    <col min="1" max="1" width="17.42578125" customWidth="1"/>
    <col min="2" max="5" width="19" customWidth="1"/>
  </cols>
  <sheetData>
    <row r="1" spans="1:5" ht="18.75" x14ac:dyDescent="0.25">
      <c r="A1" s="1" t="s">
        <v>0</v>
      </c>
      <c r="B1" s="3"/>
      <c r="C1" s="6"/>
      <c r="D1" s="6"/>
      <c r="E1" s="8"/>
    </row>
    <row r="2" spans="1:5" ht="18.75" x14ac:dyDescent="0.25">
      <c r="A2" s="1" t="s">
        <v>8</v>
      </c>
      <c r="B2" s="3"/>
      <c r="C2" s="6"/>
      <c r="D2" s="6"/>
      <c r="E2" s="8"/>
    </row>
    <row r="3" spans="1:5" x14ac:dyDescent="0.25">
      <c r="A3" s="2" t="s">
        <v>1</v>
      </c>
      <c r="B3" s="2" t="s">
        <v>2</v>
      </c>
      <c r="C3" s="7" t="s">
        <v>3</v>
      </c>
      <c r="D3" s="7" t="s">
        <v>4</v>
      </c>
      <c r="E3" s="11" t="s">
        <v>5</v>
      </c>
    </row>
    <row r="4" spans="1:5" x14ac:dyDescent="0.25">
      <c r="A4" s="3" t="s">
        <v>9</v>
      </c>
      <c r="B4" s="4">
        <v>43661</v>
      </c>
      <c r="C4" s="8">
        <v>1727671.6700000016</v>
      </c>
      <c r="D4" s="8">
        <v>19519.77</v>
      </c>
      <c r="E4" s="8">
        <f>C4+D4</f>
        <v>1747191.4400000016</v>
      </c>
    </row>
    <row r="5" spans="1:5" x14ac:dyDescent="0.25">
      <c r="A5" s="3" t="s">
        <v>10</v>
      </c>
      <c r="B5" s="4">
        <v>43677</v>
      </c>
      <c r="C5" s="8">
        <v>1472993.98</v>
      </c>
      <c r="D5" s="8">
        <v>141527.66</v>
      </c>
      <c r="E5" s="8">
        <f t="shared" ref="E5:E27" si="0">C5+D5</f>
        <v>1614521.64</v>
      </c>
    </row>
    <row r="6" spans="1:5" x14ac:dyDescent="0.25">
      <c r="A6" s="3">
        <v>312</v>
      </c>
      <c r="B6" s="4">
        <v>43692</v>
      </c>
      <c r="C6" s="8">
        <v>1594937.0900000017</v>
      </c>
      <c r="D6" s="8">
        <v>120857.85000000002</v>
      </c>
      <c r="E6" s="8">
        <f t="shared" si="0"/>
        <v>1715794.9400000018</v>
      </c>
    </row>
    <row r="7" spans="1:5" x14ac:dyDescent="0.25">
      <c r="A7" s="3" t="s">
        <v>11</v>
      </c>
      <c r="B7" s="4">
        <v>43707</v>
      </c>
      <c r="C7" s="8">
        <v>1641614.9800000011</v>
      </c>
      <c r="D7" s="8">
        <v>35186.589999999997</v>
      </c>
      <c r="E7" s="8">
        <f t="shared" si="0"/>
        <v>1676801.5700000012</v>
      </c>
    </row>
    <row r="8" spans="1:5" x14ac:dyDescent="0.25">
      <c r="A8" s="3">
        <v>315</v>
      </c>
      <c r="B8" s="4">
        <v>43721</v>
      </c>
      <c r="C8" s="8">
        <v>1696915.0099999979</v>
      </c>
      <c r="D8" s="8">
        <v>29972.969999999998</v>
      </c>
      <c r="E8" s="8">
        <f t="shared" si="0"/>
        <v>1726887.9799999979</v>
      </c>
    </row>
    <row r="9" spans="1:5" x14ac:dyDescent="0.25">
      <c r="A9" s="3">
        <v>316</v>
      </c>
      <c r="B9" s="4">
        <v>43738</v>
      </c>
      <c r="C9" s="8">
        <v>1702502.8800000001</v>
      </c>
      <c r="D9" s="8">
        <v>16330.500000000004</v>
      </c>
      <c r="E9" s="8">
        <f t="shared" si="0"/>
        <v>1718833.3800000001</v>
      </c>
    </row>
    <row r="10" spans="1:5" x14ac:dyDescent="0.25">
      <c r="A10" s="3">
        <v>317</v>
      </c>
      <c r="B10" s="4">
        <v>43753</v>
      </c>
      <c r="C10" s="8">
        <v>1717248.2599999995</v>
      </c>
      <c r="D10" s="8">
        <v>14808.14</v>
      </c>
      <c r="E10" s="8">
        <f t="shared" si="0"/>
        <v>1732056.3999999994</v>
      </c>
    </row>
    <row r="11" spans="1:5" x14ac:dyDescent="0.25">
      <c r="A11" s="3">
        <v>318</v>
      </c>
      <c r="B11" s="4">
        <v>43769</v>
      </c>
      <c r="C11" s="8">
        <v>1718173.4299999974</v>
      </c>
      <c r="D11" s="8">
        <v>19146.289999999997</v>
      </c>
      <c r="E11" s="8">
        <f t="shared" si="0"/>
        <v>1737319.7199999974</v>
      </c>
    </row>
    <row r="12" spans="1:5" x14ac:dyDescent="0.25">
      <c r="A12" s="3" t="s">
        <v>12</v>
      </c>
      <c r="B12" s="4">
        <v>43784</v>
      </c>
      <c r="C12" s="8">
        <v>1727830.63</v>
      </c>
      <c r="D12" s="8">
        <v>19989.87</v>
      </c>
      <c r="E12" s="8">
        <f t="shared" si="0"/>
        <v>1747820.5</v>
      </c>
    </row>
    <row r="13" spans="1:5" x14ac:dyDescent="0.25">
      <c r="A13" s="3">
        <v>321</v>
      </c>
      <c r="B13" s="4">
        <v>43798</v>
      </c>
      <c r="C13" s="8">
        <v>1741208.9</v>
      </c>
      <c r="D13" s="8">
        <v>14166.72</v>
      </c>
      <c r="E13" s="8">
        <f t="shared" si="0"/>
        <v>1755375.6199999999</v>
      </c>
    </row>
    <row r="14" spans="1:5" x14ac:dyDescent="0.25">
      <c r="A14" s="3">
        <v>322</v>
      </c>
      <c r="B14" s="4">
        <v>43814</v>
      </c>
      <c r="C14" s="8">
        <v>1938074</v>
      </c>
      <c r="D14" s="8">
        <v>24457</v>
      </c>
      <c r="E14" s="8">
        <f t="shared" si="0"/>
        <v>1962531</v>
      </c>
    </row>
    <row r="15" spans="1:5" x14ac:dyDescent="0.25">
      <c r="A15" s="3">
        <v>323</v>
      </c>
      <c r="B15" s="4">
        <v>43830</v>
      </c>
      <c r="C15" s="8">
        <v>1669349</v>
      </c>
      <c r="D15" s="8">
        <v>3185</v>
      </c>
      <c r="E15" s="8">
        <f t="shared" si="0"/>
        <v>1672534</v>
      </c>
    </row>
    <row r="16" spans="1:5" x14ac:dyDescent="0.25">
      <c r="A16" s="3" t="s">
        <v>13</v>
      </c>
      <c r="B16" s="4">
        <v>43845</v>
      </c>
      <c r="C16" s="8">
        <v>1796453</v>
      </c>
      <c r="D16" s="8">
        <v>25222</v>
      </c>
      <c r="E16" s="8">
        <f t="shared" si="0"/>
        <v>1821675</v>
      </c>
    </row>
    <row r="17" spans="1:5" x14ac:dyDescent="0.25">
      <c r="A17" s="3">
        <v>328</v>
      </c>
      <c r="B17" s="4">
        <v>43861</v>
      </c>
      <c r="C17" s="9">
        <v>1721129</v>
      </c>
      <c r="D17" s="8">
        <v>14728</v>
      </c>
      <c r="E17" s="8">
        <f t="shared" si="0"/>
        <v>1735857</v>
      </c>
    </row>
    <row r="18" spans="1:5" x14ac:dyDescent="0.25">
      <c r="A18" s="3" t="s">
        <v>14</v>
      </c>
      <c r="B18" s="4">
        <v>43876</v>
      </c>
      <c r="C18" s="9">
        <v>1730042</v>
      </c>
      <c r="D18" s="8">
        <v>9757</v>
      </c>
      <c r="E18" s="8">
        <f t="shared" si="0"/>
        <v>1739799</v>
      </c>
    </row>
    <row r="19" spans="1:5" x14ac:dyDescent="0.25">
      <c r="A19" s="3" t="s">
        <v>15</v>
      </c>
      <c r="B19" s="4">
        <v>43890</v>
      </c>
      <c r="C19" s="9">
        <v>1753748</v>
      </c>
      <c r="D19" s="8">
        <v>9973</v>
      </c>
      <c r="E19" s="8">
        <f t="shared" si="0"/>
        <v>1763721</v>
      </c>
    </row>
    <row r="20" spans="1:5" x14ac:dyDescent="0.25">
      <c r="A20" s="3">
        <v>334</v>
      </c>
      <c r="B20" s="4">
        <v>43905</v>
      </c>
      <c r="C20" s="9">
        <v>1736608</v>
      </c>
      <c r="D20" s="8">
        <v>6327</v>
      </c>
      <c r="E20" s="8">
        <f t="shared" si="0"/>
        <v>1742935</v>
      </c>
    </row>
    <row r="21" spans="1:5" x14ac:dyDescent="0.25">
      <c r="A21" s="3">
        <v>335</v>
      </c>
      <c r="B21" s="4">
        <v>43921</v>
      </c>
      <c r="C21" s="9">
        <v>1753106</v>
      </c>
      <c r="D21" s="8">
        <v>8107</v>
      </c>
      <c r="E21" s="8">
        <f t="shared" si="0"/>
        <v>1761213</v>
      </c>
    </row>
    <row r="22" spans="1:5" x14ac:dyDescent="0.25">
      <c r="A22" s="3">
        <v>336</v>
      </c>
      <c r="B22" s="4">
        <v>43936</v>
      </c>
      <c r="C22" s="9">
        <v>1766661</v>
      </c>
      <c r="D22" s="8">
        <v>5767</v>
      </c>
      <c r="E22" s="8">
        <f t="shared" si="0"/>
        <v>1772428</v>
      </c>
    </row>
    <row r="23" spans="1:5" x14ac:dyDescent="0.25">
      <c r="A23" s="3">
        <v>337</v>
      </c>
      <c r="B23" s="4">
        <v>43951</v>
      </c>
      <c r="C23" s="9">
        <v>1669987</v>
      </c>
      <c r="D23" s="8">
        <v>4479</v>
      </c>
      <c r="E23" s="8">
        <f t="shared" si="0"/>
        <v>1674466</v>
      </c>
    </row>
    <row r="24" spans="1:5" x14ac:dyDescent="0.25">
      <c r="A24" s="3">
        <v>338</v>
      </c>
      <c r="B24" s="4">
        <v>43966</v>
      </c>
      <c r="C24" s="9">
        <v>1662372</v>
      </c>
      <c r="D24" s="8">
        <v>1540</v>
      </c>
      <c r="E24" s="8">
        <f t="shared" si="0"/>
        <v>1663912</v>
      </c>
    </row>
    <row r="25" spans="1:5" x14ac:dyDescent="0.25">
      <c r="A25" s="3">
        <v>339</v>
      </c>
      <c r="B25" s="4">
        <v>43982</v>
      </c>
      <c r="C25" s="9">
        <v>1887304</v>
      </c>
      <c r="D25" s="8">
        <v>1540</v>
      </c>
      <c r="E25" s="8">
        <f t="shared" si="0"/>
        <v>1888844</v>
      </c>
    </row>
    <row r="26" spans="1:5" x14ac:dyDescent="0.25">
      <c r="A26" s="3">
        <v>340</v>
      </c>
      <c r="B26" s="4">
        <v>43997</v>
      </c>
      <c r="C26" s="9">
        <v>1801524</v>
      </c>
      <c r="D26" s="8">
        <v>1456</v>
      </c>
      <c r="E26" s="8">
        <f t="shared" si="0"/>
        <v>1802980</v>
      </c>
    </row>
    <row r="27" spans="1:5" x14ac:dyDescent="0.25">
      <c r="A27" s="3" t="s">
        <v>16</v>
      </c>
      <c r="B27" s="4">
        <v>44012</v>
      </c>
      <c r="C27" s="9">
        <v>2044561</v>
      </c>
      <c r="D27" s="8">
        <v>12293</v>
      </c>
      <c r="E27" s="8">
        <f t="shared" si="0"/>
        <v>2056854</v>
      </c>
    </row>
    <row r="28" spans="1:5" x14ac:dyDescent="0.25">
      <c r="A28" s="3" t="s">
        <v>6</v>
      </c>
      <c r="B28" s="5" t="s">
        <v>7</v>
      </c>
      <c r="C28" s="10">
        <f>SUM(C4:C27)</f>
        <v>41672014.829999998</v>
      </c>
      <c r="D28" s="10">
        <f>SUM(D4:D27)</f>
        <v>560337.35999999987</v>
      </c>
      <c r="E28" s="10">
        <f>SUM(E4:E27)</f>
        <v>42232352.189999998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 Porte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LASATER, THAD</dc:creator>
  <cp:lastModifiedBy>Cantu, Sheila</cp:lastModifiedBy>
  <dcterms:created xsi:type="dcterms:W3CDTF">2018-10-05T15:01:29Z</dcterms:created>
  <dcterms:modified xsi:type="dcterms:W3CDTF">2020-07-29T19:02:47Z</dcterms:modified>
</cp:coreProperties>
</file>