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reany\Desktop\"/>
    </mc:Choice>
  </mc:AlternateContent>
  <bookViews>
    <workbookView xWindow="0" yWindow="0" windowWidth="25395" windowHeight="10230" activeTab="1"/>
  </bookViews>
  <sheets>
    <sheet name="Instructions_Other" sheetId="1" r:id="rId1"/>
    <sheet name="Worksheet_Other" sheetId="2" r:id="rId2"/>
  </sheets>
  <definedNames>
    <definedName name="_xlnm.Print_Area" localSheetId="0">Instructions_Other!$A$1:$M$50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2" l="1"/>
  <c r="P22" i="2"/>
  <c r="I22" i="2"/>
  <c r="F22" i="2"/>
  <c r="G22" i="2" s="1"/>
  <c r="T22" i="2" s="1"/>
  <c r="P21" i="2"/>
  <c r="F21" i="2"/>
  <c r="I21" i="2" s="1"/>
  <c r="F20" i="2"/>
  <c r="I20" i="2" s="1"/>
  <c r="P19" i="2"/>
  <c r="P18" i="2"/>
  <c r="I18" i="2"/>
  <c r="F18" i="2"/>
  <c r="G18" i="2" s="1"/>
  <c r="T18" i="2" s="1"/>
  <c r="P17" i="2"/>
  <c r="F17" i="2"/>
  <c r="I17" i="2" s="1"/>
  <c r="F16" i="2"/>
  <c r="I16" i="2" s="1"/>
  <c r="P15" i="2"/>
  <c r="P14" i="2"/>
  <c r="I14" i="2"/>
  <c r="F14" i="2"/>
  <c r="G14" i="2" s="1"/>
  <c r="T14" i="2" s="1"/>
  <c r="P13" i="2"/>
  <c r="F13" i="2"/>
  <c r="I13" i="2" s="1"/>
  <c r="F12" i="2"/>
  <c r="I12" i="2" s="1"/>
  <c r="O8" i="2"/>
  <c r="F23" i="2" s="1"/>
  <c r="I23" i="2" l="1"/>
  <c r="G23" i="2"/>
  <c r="T23" i="2" s="1"/>
  <c r="G12" i="2"/>
  <c r="G16" i="2"/>
  <c r="G20" i="2"/>
  <c r="G13" i="2"/>
  <c r="T13" i="2" s="1"/>
  <c r="G17" i="2"/>
  <c r="T17" i="2" s="1"/>
  <c r="G21" i="2"/>
  <c r="T21" i="2" s="1"/>
  <c r="P12" i="2"/>
  <c r="P25" i="2" s="1"/>
  <c r="F15" i="2"/>
  <c r="P16" i="2"/>
  <c r="F19" i="2"/>
  <c r="P20" i="2"/>
  <c r="I15" i="2" l="1"/>
  <c r="G15" i="2"/>
  <c r="T15" i="2" s="1"/>
  <c r="T20" i="2"/>
  <c r="T12" i="2"/>
  <c r="I19" i="2"/>
  <c r="G19" i="2"/>
  <c r="T19" i="2" s="1"/>
  <c r="T16" i="2"/>
  <c r="T25" i="2" l="1"/>
  <c r="I25" i="2"/>
  <c r="O29" i="2" s="1"/>
</calcChain>
</file>

<file path=xl/sharedStrings.xml><?xml version="1.0" encoding="utf-8"?>
<sst xmlns="http://schemas.openxmlformats.org/spreadsheetml/2006/main" count="78" uniqueCount="59">
  <si>
    <t>Northshore ESP Hours Worksheet Instructions</t>
  </si>
  <si>
    <t xml:space="preserve">This is a self-managed tool where you can track your actual hours against the contracted hours for the school year. Your </t>
  </si>
  <si>
    <t xml:space="preserve">contracted hours are based on a Monday - Friday schedule. If your schedule varies from this, you may see a difference </t>
  </si>
  <si>
    <t>between your actual hours and contracted hours. Designated holidays are paid out at your standard hours per week divided</t>
  </si>
  <si>
    <t>by 5 days, regardless of your work schedule. In addition, you will be able to monitor the total hours earned that will be used</t>
  </si>
  <si>
    <t>towards your Retirement Service Credit benefit.</t>
  </si>
  <si>
    <t>There are only a few areas on this form where you will need to enter information. The rest of the form is locked and edits</t>
  </si>
  <si>
    <t>cannot be made to the other fields. Below are instructions to help walk you through the form.</t>
  </si>
  <si>
    <t>INSTRUCTIONS:</t>
  </si>
  <si>
    <t>Employee Name:</t>
  </si>
  <si>
    <t>Enter Your First and Last Name</t>
  </si>
  <si>
    <t>Empl ID:</t>
  </si>
  <si>
    <t>Enter your 5 digit emply ID #</t>
  </si>
  <si>
    <t>School Year:</t>
  </si>
  <si>
    <t>Enter the current school year (ie, this year is the 2017-18 school year)</t>
  </si>
  <si>
    <t>My Standard Hours</t>
  </si>
  <si>
    <t>My Weekly Hours:</t>
  </si>
  <si>
    <t>Enter the number of hours you work in a week.</t>
  </si>
  <si>
    <t>Paid Hours</t>
  </si>
  <si>
    <t>Enter the actual hours you worked in the month.</t>
  </si>
  <si>
    <t>Professional / Other Hours:</t>
  </si>
  <si>
    <t>In the event you have Professional hours or work Other hours you will enter these hours into</t>
  </si>
  <si>
    <t>this field in the month you earned them. Professional or Other hours can consist of</t>
  </si>
  <si>
    <t>Crossing Guard, Bus Duty, Substitute to name a few.</t>
  </si>
  <si>
    <t>Contracted Hours</t>
  </si>
  <si>
    <t xml:space="preserve">This table is prepopulated with the days and hours you are contracted to work. </t>
  </si>
  <si>
    <t>The last table shows you if there is a difference between your Standard Hours (actual worked hours and professional hours) and</t>
  </si>
  <si>
    <t>your Contracted Hours.</t>
  </si>
  <si>
    <t>Northshore ESP Hours Worksheet</t>
  </si>
  <si>
    <t>MY STANDARD HOURS</t>
  </si>
  <si>
    <t>CONTRACTED HOURS</t>
  </si>
  <si>
    <t>Contracted Standar Hours:</t>
  </si>
  <si>
    <t>Standard Days Per Week:</t>
  </si>
  <si>
    <t>Month</t>
  </si>
  <si>
    <t># of Holiday(s)</t>
  </si>
  <si>
    <t>Paid Holiday Hours</t>
  </si>
  <si>
    <t>Total Paid Hrs &amp; Holiday Hrs</t>
  </si>
  <si>
    <t>Professional / Other Hours</t>
  </si>
  <si>
    <t>Total Hours</t>
  </si>
  <si>
    <t># of Contracted Paid Days</t>
  </si>
  <si>
    <t># of Contracted Paid Holidays</t>
  </si>
  <si>
    <t>Contracted Hours (Reg Hours)</t>
  </si>
  <si>
    <r>
      <t>Hours Over/</t>
    </r>
    <r>
      <rPr>
        <b/>
        <sz val="11"/>
        <color rgb="FFFF0000"/>
        <rFont val="Calibri"/>
        <family val="2"/>
        <scheme val="minor"/>
      </rPr>
      <t>(Under)</t>
    </r>
    <r>
      <rPr>
        <b/>
        <sz val="11"/>
        <color theme="1"/>
        <rFont val="Calibri"/>
        <family val="2"/>
        <scheme val="minor"/>
      </rPr>
      <t xml:space="preserve"> Contracted Hours</t>
    </r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</si>
  <si>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</si>
  <si>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</si>
  <si>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</si>
  <si>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</si>
  <si>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</si>
  <si>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</si>
  <si>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</si>
  <si>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</si>
  <si>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</si>
  <si>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</si>
  <si>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</si>
  <si>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</si>
  <si>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Total:</t>
  </si>
  <si>
    <t>Minimum Hours Needed to Accrue Six Months Retirement Service Credit:</t>
  </si>
  <si>
    <r>
      <t>Hours Over/</t>
    </r>
    <r>
      <rPr>
        <b/>
        <sz val="9"/>
        <color rgb="FFFF0000"/>
        <rFont val="Calibri"/>
        <family val="2"/>
        <scheme val="minor"/>
      </rPr>
      <t>(Under)</t>
    </r>
    <r>
      <rPr>
        <b/>
        <sz val="9"/>
        <color theme="1"/>
        <rFont val="Calibri"/>
        <family val="2"/>
        <scheme val="minor"/>
      </rPr>
      <t xml:space="preserve"> to Meet Full Year Retirement Service Credit</t>
    </r>
  </si>
  <si>
    <t>Minimum Hours Needed to Accrue Full Year Retirement Service Credit: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</si>
</sst>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5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0" fillId="2" borderId="0" xfId="0" applyFill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Protection="1"/>
    <xf numFmtId="0" fontId="0" fillId="2" borderId="0" xfId="0" applyFill="1" applyAlignment="1" applyProtection="1">
      <alignment wrapText="1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9" fillId="2" borderId="0" xfId="0" applyFont="1" applyFill="1" applyAlignment="1" applyProtection="1">
      <alignment wrapText="1"/>
    </xf>
    <xf numFmtId="0" fontId="9" fillId="0" borderId="0" xfId="0" applyFont="1" applyProtection="1"/>
    <xf numFmtId="0" fontId="9" fillId="2" borderId="1" xfId="0" applyFont="1" applyFill="1" applyBorder="1" applyProtection="1"/>
    <xf numFmtId="0" fontId="8" fillId="2" borderId="2" xfId="0" applyFont="1" applyFill="1" applyBorder="1" applyProtection="1"/>
    <xf numFmtId="0" fontId="6" fillId="2" borderId="2" xfId="0" applyFont="1" applyFill="1" applyBorder="1" applyAlignment="1" applyProtection="1">
      <alignment horizontal="center"/>
    </xf>
    <xf numFmtId="0" fontId="9" fillId="2" borderId="2" xfId="0" applyFont="1" applyFill="1" applyBorder="1" applyProtection="1"/>
    <xf numFmtId="0" fontId="9" fillId="2" borderId="2" xfId="0" applyFont="1" applyFill="1" applyBorder="1" applyAlignment="1" applyProtection="1">
      <alignment wrapText="1"/>
    </xf>
    <xf numFmtId="0" fontId="9" fillId="2" borderId="3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wrapText="1"/>
    </xf>
    <xf numFmtId="0" fontId="9" fillId="2" borderId="3" xfId="0" applyFont="1" applyFill="1" applyBorder="1" applyProtection="1"/>
    <xf numFmtId="0" fontId="9" fillId="2" borderId="4" xfId="0" applyFont="1" applyFill="1" applyBorder="1" applyProtection="1"/>
    <xf numFmtId="0" fontId="6" fillId="2" borderId="0" xfId="0" applyFont="1" applyFill="1" applyBorder="1" applyProtection="1"/>
    <xf numFmtId="0" fontId="9" fillId="2" borderId="0" xfId="0" applyFont="1" applyFill="1" applyBorder="1" applyProtection="1"/>
    <xf numFmtId="0" fontId="9" fillId="2" borderId="5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center"/>
    </xf>
    <xf numFmtId="0" fontId="9" fillId="2" borderId="5" xfId="0" applyFont="1" applyFill="1" applyBorder="1" applyProtection="1"/>
    <xf numFmtId="0" fontId="0" fillId="2" borderId="0" xfId="0" applyFont="1" applyFill="1" applyProtection="1"/>
    <xf numFmtId="0" fontId="0" fillId="2" borderId="4" xfId="0" applyFont="1" applyFill="1" applyBorder="1" applyProtection="1"/>
    <xf numFmtId="0" fontId="1" fillId="2" borderId="0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wrapText="1"/>
    </xf>
    <xf numFmtId="0" fontId="0" fillId="2" borderId="5" xfId="0" applyFont="1" applyFill="1" applyBorder="1" applyAlignment="1" applyProtection="1">
      <alignment wrapText="1"/>
    </xf>
    <xf numFmtId="0" fontId="8" fillId="2" borderId="0" xfId="0" applyFont="1" applyFill="1" applyBorder="1" applyProtection="1"/>
    <xf numFmtId="0" fontId="2" fillId="2" borderId="9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0" fillId="2" borderId="5" xfId="0" applyFont="1" applyFill="1" applyBorder="1" applyProtection="1"/>
    <xf numFmtId="0" fontId="0" fillId="0" borderId="0" xfId="0" applyFont="1" applyProtection="1"/>
    <xf numFmtId="0" fontId="1" fillId="2" borderId="0" xfId="0" applyFont="1" applyFill="1" applyBorder="1" applyAlignment="1" applyProtection="1">
      <alignment horizontal="right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0" fillId="2" borderId="5" xfId="0" applyFill="1" applyBorder="1" applyAlignment="1" applyProtection="1">
      <alignment wrapText="1"/>
    </xf>
    <xf numFmtId="0" fontId="0" fillId="2" borderId="5" xfId="0" applyFill="1" applyBorder="1" applyProtection="1"/>
    <xf numFmtId="0" fontId="1" fillId="2" borderId="0" xfId="0" applyFont="1" applyFill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/>
    </xf>
    <xf numFmtId="164" fontId="0" fillId="2" borderId="11" xfId="0" applyNumberFormat="1" applyFill="1" applyBorder="1" applyAlignment="1" applyProtection="1">
      <alignment horizontal="center"/>
    </xf>
    <xf numFmtId="0" fontId="0" fillId="2" borderId="6" xfId="0" applyFill="1" applyBorder="1" applyProtection="1"/>
    <xf numFmtId="0" fontId="0" fillId="2" borderId="7" xfId="0" applyFill="1" applyBorder="1" applyProtection="1"/>
    <xf numFmtId="0" fontId="1" fillId="2" borderId="7" xfId="0" applyFon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</xf>
    <xf numFmtId="0" fontId="0" fillId="2" borderId="8" xfId="0" applyFill="1" applyBorder="1" applyProtection="1"/>
    <xf numFmtId="0" fontId="8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center" wrapText="1"/>
    </xf>
    <xf numFmtId="0" fontId="12" fillId="3" borderId="12" xfId="0" applyFont="1" applyFill="1" applyBorder="1" applyAlignment="1" applyProtection="1">
      <alignment horizontal="left" vertical="center"/>
    </xf>
    <xf numFmtId="0" fontId="0" fillId="3" borderId="13" xfId="0" applyFill="1" applyBorder="1" applyProtection="1"/>
    <xf numFmtId="0" fontId="0" fillId="3" borderId="14" xfId="0" applyFill="1" applyBorder="1" applyProtection="1"/>
    <xf numFmtId="164" fontId="11" fillId="2" borderId="15" xfId="0" applyNumberFormat="1" applyFont="1" applyFill="1" applyBorder="1" applyAlignment="1" applyProtection="1">
      <alignment horizontal="center"/>
    </xf>
    <xf numFmtId="164" fontId="11" fillId="2" borderId="10" xfId="0" applyNumberFormat="1" applyFont="1" applyFill="1" applyBorder="1" applyAlignment="1" applyProtection="1">
      <alignment horizontal="center"/>
    </xf>
    <xf numFmtId="0" fontId="0" fillId="2" borderId="10" xfId="0" applyFill="1" applyBorder="1" applyProtection="1"/>
    <xf numFmtId="0" fontId="0" fillId="2" borderId="16" xfId="0" applyFill="1" applyBorder="1" applyProtection="1"/>
    <xf numFmtId="164" fontId="0" fillId="2" borderId="0" xfId="0" applyNumberForma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zoomScale="120" zoomScaleNormal="120" workbookViewId="0"/>
  </sheetViews>
  <sheetFormatPr defaultRowHeight="12.75" x14ac:dyDescent="0.2"/>
  <cols>
    <col min="1" max="1" width="2" style="4" customWidth="1"/>
    <col min="2" max="2" width="4.7109375" style="4" customWidth="1"/>
    <col min="3" max="3" width="10.7109375" style="4" customWidth="1"/>
    <col min="4" max="11" width="9.140625" style="4"/>
    <col min="12" max="12" width="9.7109375" style="4" customWidth="1"/>
    <col min="13" max="13" width="2" style="4" customWidth="1"/>
    <col min="14" max="16384" width="9.140625" style="4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 x14ac:dyDescent="0.3">
      <c r="A2" s="5"/>
      <c r="B2" s="6"/>
      <c r="C2" s="6"/>
      <c r="D2" s="6"/>
      <c r="E2" s="6"/>
      <c r="G2" s="7" t="s">
        <v>0</v>
      </c>
      <c r="H2" s="6"/>
      <c r="I2" s="6"/>
      <c r="J2" s="6"/>
      <c r="K2" s="6"/>
      <c r="L2" s="6"/>
      <c r="M2" s="8"/>
    </row>
    <row r="3" spans="1:13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8"/>
    </row>
    <row r="4" spans="1:13" x14ac:dyDescent="0.2">
      <c r="A4" s="5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8"/>
    </row>
    <row r="5" spans="1:13" x14ac:dyDescent="0.2">
      <c r="A5" s="5"/>
      <c r="B5" s="6"/>
      <c r="C5" s="6" t="s">
        <v>2</v>
      </c>
      <c r="D5" s="6"/>
      <c r="E5" s="6"/>
      <c r="F5" s="6"/>
      <c r="G5" s="6"/>
      <c r="H5" s="6"/>
      <c r="I5" s="6"/>
      <c r="J5" s="6"/>
      <c r="K5" s="6"/>
      <c r="L5" s="6"/>
      <c r="M5" s="8"/>
    </row>
    <row r="6" spans="1:13" x14ac:dyDescent="0.2">
      <c r="A6" s="5"/>
      <c r="B6" s="6"/>
      <c r="C6" s="6" t="s">
        <v>3</v>
      </c>
      <c r="D6" s="6"/>
      <c r="E6" s="6"/>
      <c r="F6" s="6"/>
      <c r="G6" s="6"/>
      <c r="H6" s="6"/>
      <c r="I6" s="6"/>
      <c r="J6" s="6"/>
      <c r="K6" s="6"/>
      <c r="L6" s="6"/>
      <c r="M6" s="8"/>
    </row>
    <row r="7" spans="1:13" x14ac:dyDescent="0.2">
      <c r="A7" s="5"/>
      <c r="B7" s="6"/>
      <c r="C7" s="6" t="s">
        <v>4</v>
      </c>
      <c r="D7" s="6"/>
      <c r="E7" s="6"/>
      <c r="F7" s="6"/>
      <c r="G7" s="6"/>
      <c r="H7" s="6"/>
      <c r="I7" s="6"/>
      <c r="J7" s="6"/>
      <c r="K7" s="6"/>
      <c r="L7" s="6"/>
      <c r="M7" s="8"/>
    </row>
    <row r="8" spans="1:13" x14ac:dyDescent="0.2">
      <c r="A8" s="5"/>
      <c r="B8" s="6"/>
      <c r="C8" s="6" t="s">
        <v>5</v>
      </c>
      <c r="D8" s="6"/>
      <c r="E8" s="6"/>
      <c r="F8" s="6"/>
      <c r="G8" s="6"/>
      <c r="H8" s="6"/>
      <c r="I8" s="6"/>
      <c r="J8" s="6"/>
      <c r="K8" s="6"/>
      <c r="L8" s="6"/>
      <c r="M8" s="8"/>
    </row>
    <row r="9" spans="1:13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8"/>
    </row>
    <row r="10" spans="1:13" x14ac:dyDescent="0.2">
      <c r="A10" s="5"/>
      <c r="B10" s="6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8"/>
    </row>
    <row r="11" spans="1:13" x14ac:dyDescent="0.2">
      <c r="A11" s="5"/>
      <c r="B11" s="6"/>
      <c r="C11" s="6" t="s">
        <v>7</v>
      </c>
      <c r="D11" s="6"/>
      <c r="E11" s="6"/>
      <c r="F11" s="6"/>
      <c r="G11" s="6"/>
      <c r="H11" s="6"/>
      <c r="I11" s="6"/>
      <c r="J11" s="6"/>
      <c r="K11" s="6"/>
      <c r="L11" s="6"/>
      <c r="M11" s="8"/>
    </row>
    <row r="12" spans="1:13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8"/>
    </row>
    <row r="13" spans="1:13" ht="15.75" x14ac:dyDescent="0.25">
      <c r="A13" s="5"/>
      <c r="B13" s="9" t="s">
        <v>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8"/>
    </row>
    <row r="14" spans="1:13" x14ac:dyDescent="0.2">
      <c r="A14" s="5"/>
      <c r="B14" s="10" t="s">
        <v>9</v>
      </c>
      <c r="C14" s="6"/>
      <c r="D14" s="6" t="s">
        <v>10</v>
      </c>
      <c r="E14" s="6"/>
      <c r="F14" s="6"/>
      <c r="G14" s="6"/>
      <c r="H14" s="6"/>
      <c r="I14" s="6"/>
      <c r="J14" s="6"/>
      <c r="K14" s="6"/>
      <c r="L14" s="6"/>
      <c r="M14" s="8"/>
    </row>
    <row r="15" spans="1:13" x14ac:dyDescent="0.2">
      <c r="A15" s="5"/>
      <c r="B15" s="10" t="s">
        <v>11</v>
      </c>
      <c r="C15" s="6"/>
      <c r="D15" s="6" t="s">
        <v>12</v>
      </c>
      <c r="E15" s="6"/>
      <c r="F15" s="6"/>
      <c r="G15" s="6"/>
      <c r="H15" s="6"/>
      <c r="I15" s="6"/>
      <c r="J15" s="6"/>
      <c r="K15" s="6"/>
      <c r="L15" s="6"/>
      <c r="M15" s="8"/>
    </row>
    <row r="16" spans="1:13" x14ac:dyDescent="0.2">
      <c r="A16" s="5"/>
      <c r="B16" s="10" t="s">
        <v>13</v>
      </c>
      <c r="C16" s="6"/>
      <c r="D16" s="6" t="s">
        <v>14</v>
      </c>
      <c r="E16" s="6"/>
      <c r="F16" s="6"/>
      <c r="G16" s="6"/>
      <c r="H16" s="6"/>
      <c r="I16" s="6"/>
      <c r="J16" s="6"/>
      <c r="K16" s="6"/>
      <c r="L16" s="6"/>
      <c r="M16" s="8"/>
    </row>
    <row r="17" spans="1:13" x14ac:dyDescent="0.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8"/>
    </row>
    <row r="18" spans="1:13" ht="15.75" x14ac:dyDescent="0.25">
      <c r="A18" s="5"/>
      <c r="B18" s="11" t="s">
        <v>15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8"/>
    </row>
    <row r="19" spans="1:13" x14ac:dyDescent="0.2">
      <c r="A19" s="5"/>
      <c r="B19" s="10" t="s">
        <v>16</v>
      </c>
      <c r="C19" s="6"/>
      <c r="D19" s="6" t="s">
        <v>17</v>
      </c>
      <c r="E19" s="6"/>
      <c r="F19" s="6"/>
      <c r="G19" s="6"/>
      <c r="H19" s="6"/>
      <c r="I19" s="6"/>
      <c r="J19" s="6"/>
      <c r="K19" s="6"/>
      <c r="L19" s="6"/>
      <c r="M19" s="8"/>
    </row>
    <row r="20" spans="1:13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8"/>
    </row>
    <row r="21" spans="1:13" x14ac:dyDescent="0.2">
      <c r="A21" s="5"/>
      <c r="B21" s="10" t="s">
        <v>18</v>
      </c>
      <c r="C21" s="6"/>
      <c r="D21" s="6" t="s">
        <v>19</v>
      </c>
      <c r="E21" s="6"/>
      <c r="F21" s="6"/>
      <c r="G21" s="6"/>
      <c r="H21" s="6"/>
      <c r="I21" s="6"/>
      <c r="J21" s="6"/>
      <c r="K21" s="6"/>
      <c r="L21" s="6"/>
      <c r="M21" s="8"/>
    </row>
    <row r="22" spans="1:13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8"/>
    </row>
    <row r="23" spans="1:13" x14ac:dyDescent="0.2">
      <c r="A23" s="5"/>
      <c r="B23" s="10" t="s">
        <v>20</v>
      </c>
      <c r="C23" s="6"/>
      <c r="D23" s="6"/>
      <c r="E23" s="6" t="s">
        <v>21</v>
      </c>
      <c r="F23" s="6"/>
      <c r="G23" s="6"/>
      <c r="H23" s="6"/>
      <c r="I23" s="6"/>
      <c r="J23" s="6"/>
      <c r="K23" s="6"/>
      <c r="L23" s="6"/>
      <c r="M23" s="8"/>
    </row>
    <row r="24" spans="1:13" x14ac:dyDescent="0.2">
      <c r="A24" s="5"/>
      <c r="B24" s="6"/>
      <c r="C24" s="6"/>
      <c r="D24" s="6"/>
      <c r="E24" s="6" t="s">
        <v>22</v>
      </c>
      <c r="F24" s="6"/>
      <c r="G24" s="6"/>
      <c r="H24" s="6"/>
      <c r="I24" s="6"/>
      <c r="J24" s="6"/>
      <c r="K24" s="6"/>
      <c r="L24" s="6"/>
      <c r="M24" s="8"/>
    </row>
    <row r="25" spans="1:13" x14ac:dyDescent="0.2">
      <c r="A25" s="5"/>
      <c r="B25" s="6"/>
      <c r="C25" s="6"/>
      <c r="D25" s="6"/>
      <c r="E25" s="6" t="s">
        <v>23</v>
      </c>
      <c r="F25" s="6"/>
      <c r="G25" s="6"/>
      <c r="H25" s="6"/>
      <c r="I25" s="6"/>
      <c r="J25" s="6"/>
      <c r="K25" s="6"/>
      <c r="L25" s="6"/>
      <c r="M25" s="8"/>
    </row>
    <row r="26" spans="1:13" x14ac:dyDescent="0.2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8"/>
    </row>
    <row r="27" spans="1:13" ht="15.75" x14ac:dyDescent="0.25">
      <c r="A27" s="5"/>
      <c r="B27" s="11" t="s">
        <v>24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8"/>
    </row>
    <row r="28" spans="1:13" x14ac:dyDescent="0.2">
      <c r="A28" s="5"/>
      <c r="B28" s="6" t="s">
        <v>25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8"/>
    </row>
    <row r="29" spans="1:13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8"/>
    </row>
    <row r="30" spans="1:13" x14ac:dyDescent="0.2">
      <c r="A30" s="5"/>
      <c r="B30" s="6" t="s">
        <v>26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8"/>
    </row>
    <row r="31" spans="1:13" x14ac:dyDescent="0.2">
      <c r="A31" s="5"/>
      <c r="B31" s="6"/>
      <c r="C31" s="6" t="s">
        <v>27</v>
      </c>
      <c r="D31" s="6"/>
      <c r="E31" s="6"/>
      <c r="F31" s="6"/>
      <c r="G31" s="6"/>
      <c r="H31" s="6"/>
      <c r="I31" s="6"/>
      <c r="J31" s="6"/>
      <c r="K31" s="6"/>
      <c r="L31" s="6"/>
      <c r="M31" s="8"/>
    </row>
    <row r="32" spans="1:13" x14ac:dyDescent="0.2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8"/>
    </row>
    <row r="33" spans="1:13" x14ac:dyDescent="0.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8"/>
    </row>
    <row r="34" spans="1:13" x14ac:dyDescent="0.2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8"/>
    </row>
    <row r="35" spans="1:13" x14ac:dyDescent="0.2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8"/>
    </row>
    <row r="36" spans="1:13" x14ac:dyDescent="0.2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8"/>
    </row>
    <row r="37" spans="1:13" x14ac:dyDescent="0.2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8"/>
    </row>
    <row r="38" spans="1:13" x14ac:dyDescent="0.2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8"/>
    </row>
    <row r="39" spans="1:13" x14ac:dyDescent="0.2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8"/>
    </row>
    <row r="40" spans="1:13" x14ac:dyDescent="0.2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8"/>
    </row>
    <row r="41" spans="1:13" x14ac:dyDescent="0.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8"/>
    </row>
    <row r="42" spans="1:13" x14ac:dyDescent="0.2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8"/>
    </row>
    <row r="43" spans="1:13" x14ac:dyDescent="0.2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8"/>
    </row>
    <row r="44" spans="1:13" x14ac:dyDescent="0.2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8"/>
    </row>
    <row r="45" spans="1:13" x14ac:dyDescent="0.2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8"/>
    </row>
    <row r="46" spans="1:13" x14ac:dyDescent="0.2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8"/>
    </row>
    <row r="47" spans="1:13" x14ac:dyDescent="0.2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8"/>
    </row>
    <row r="48" spans="1:13" x14ac:dyDescent="0.2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8"/>
    </row>
    <row r="49" spans="1:13" x14ac:dyDescent="0.2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8"/>
    </row>
    <row r="50" spans="1:13" ht="13.5" thickBot="1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/>
    </row>
    <row r="51" spans="1:13" s="16" customForma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3" s="16" customForma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3" s="16" customForma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16" customForma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3" s="16" customForma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3" s="16" customForma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s="16" customFormat="1" x14ac:dyDescent="0.2"/>
    <row r="58" spans="1:13" s="16" customFormat="1" x14ac:dyDescent="0.2"/>
    <row r="59" spans="1:13" s="16" customFormat="1" x14ac:dyDescent="0.2"/>
    <row r="60" spans="1:13" s="16" customFormat="1" x14ac:dyDescent="0.2"/>
    <row r="61" spans="1:13" s="16" customFormat="1" x14ac:dyDescent="0.2"/>
  </sheetData>
  <sheetProtection algorithmName="SHA-512" hashValue="42JfPhCaTXlkxbGky4yBUoo+qYlC2Bonr7CJTaFTDPZygYcN/v2YaGGsri9DanGpq83lEIGkOisu+iagH5oHrw==" saltValue="fcZjPHUUY6XF12V0ZpBkrw==" spinCount="100000" sheet="1" objects="1" scenarios="1" selectLockedCells="1"/>
  <printOptions horizontalCentered="1" verticalCentered="1"/>
  <pageMargins left="0.1" right="0.1" top="0.25" bottom="0.2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topLeftCell="D1" zoomScaleNormal="100" workbookViewId="0">
      <selection activeCell="D22" sqref="D22"/>
    </sheetView>
  </sheetViews>
  <sheetFormatPr defaultRowHeight="15" x14ac:dyDescent="0.25"/>
  <cols>
    <col min="1" max="2" width="1.7109375" style="18" customWidth="1"/>
    <col min="3" max="3" width="14.7109375" style="18" bestFit="1" customWidth="1"/>
    <col min="4" max="4" width="13.140625" style="18" customWidth="1"/>
    <col min="5" max="5" width="9.7109375" style="18" bestFit="1" customWidth="1"/>
    <col min="6" max="6" width="10.28515625" style="18" customWidth="1"/>
    <col min="7" max="7" width="10.42578125" style="18" hidden="1" customWidth="1"/>
    <col min="8" max="8" width="13.140625" style="18" customWidth="1"/>
    <col min="9" max="9" width="12" style="18" customWidth="1"/>
    <col min="10" max="10" width="8.140625" style="19" customWidth="1"/>
    <col min="11" max="11" width="1.7109375" style="19" customWidth="1"/>
    <col min="12" max="12" width="5.7109375" style="19" customWidth="1"/>
    <col min="13" max="14" width="14.7109375" style="18" customWidth="1"/>
    <col min="15" max="15" width="14.140625" style="18" customWidth="1"/>
    <col min="16" max="16" width="15.140625" style="18" customWidth="1"/>
    <col min="17" max="17" width="5.7109375" style="18" customWidth="1"/>
    <col min="18" max="19" width="1.7109375" style="18" customWidth="1"/>
    <col min="20" max="20" width="20.7109375" style="18" customWidth="1"/>
    <col min="21" max="21" width="1.7109375" style="18" customWidth="1"/>
    <col min="22" max="16384" width="9.140625" style="18"/>
  </cols>
  <sheetData>
    <row r="1" spans="1:21" ht="21" x14ac:dyDescent="0.35">
      <c r="A1" s="17"/>
      <c r="B1" s="17"/>
      <c r="C1" s="17"/>
      <c r="D1" s="17"/>
      <c r="E1" s="17"/>
      <c r="F1" s="17"/>
      <c r="G1" s="17"/>
      <c r="H1" s="17"/>
      <c r="L1" s="20" t="s">
        <v>28</v>
      </c>
      <c r="M1" s="17"/>
      <c r="N1" s="17"/>
      <c r="O1" s="17"/>
      <c r="P1" s="17"/>
      <c r="Q1" s="17"/>
      <c r="R1" s="17"/>
      <c r="S1" s="17"/>
      <c r="T1" s="17"/>
      <c r="U1" s="17"/>
    </row>
    <row r="2" spans="1:21" x14ac:dyDescent="0.25">
      <c r="A2" s="21"/>
      <c r="B2" s="21"/>
      <c r="C2" s="21" t="s">
        <v>9</v>
      </c>
      <c r="D2" s="22"/>
      <c r="E2" s="23"/>
      <c r="F2" s="17"/>
      <c r="G2" s="17"/>
      <c r="H2" s="17"/>
      <c r="I2" s="17"/>
      <c r="J2" s="24"/>
      <c r="K2" s="24"/>
      <c r="L2" s="24"/>
      <c r="M2" s="17"/>
      <c r="N2" s="17"/>
      <c r="O2" s="17"/>
      <c r="P2" s="17"/>
      <c r="Q2" s="17"/>
      <c r="R2" s="17"/>
      <c r="S2" s="17"/>
      <c r="T2" s="17"/>
      <c r="U2" s="17"/>
    </row>
    <row r="3" spans="1:21" x14ac:dyDescent="0.25">
      <c r="A3" s="21"/>
      <c r="B3" s="21"/>
      <c r="C3" s="21" t="s">
        <v>11</v>
      </c>
      <c r="D3" s="25"/>
      <c r="E3" s="26"/>
      <c r="F3" s="17"/>
      <c r="G3" s="17"/>
      <c r="H3" s="17"/>
      <c r="I3" s="17"/>
      <c r="J3" s="24"/>
      <c r="K3" s="24"/>
      <c r="L3" s="24"/>
      <c r="M3" s="17"/>
      <c r="N3" s="17"/>
      <c r="O3" s="17"/>
      <c r="P3" s="17"/>
      <c r="Q3" s="17"/>
      <c r="R3" s="17"/>
      <c r="S3" s="17"/>
      <c r="T3" s="17"/>
      <c r="U3" s="17"/>
    </row>
    <row r="4" spans="1:21" s="29" customFormat="1" ht="15.75" x14ac:dyDescent="0.25">
      <c r="A4" s="21"/>
      <c r="B4" s="21"/>
      <c r="C4" s="21" t="s">
        <v>13</v>
      </c>
      <c r="D4" s="22"/>
      <c r="E4" s="26"/>
      <c r="F4" s="27"/>
      <c r="G4" s="27"/>
      <c r="H4" s="27"/>
      <c r="I4" s="27"/>
      <c r="J4" s="28"/>
      <c r="K4" s="28"/>
      <c r="L4" s="28"/>
      <c r="M4" s="27"/>
      <c r="N4" s="27"/>
      <c r="O4" s="27"/>
      <c r="P4" s="27"/>
      <c r="Q4" s="27"/>
      <c r="R4" s="27"/>
      <c r="S4" s="27"/>
      <c r="T4" s="27"/>
      <c r="U4" s="27"/>
    </row>
    <row r="5" spans="1:21" s="29" customFormat="1" ht="6.95" customHeight="1" thickBot="1" x14ac:dyDescent="0.3">
      <c r="A5" s="27"/>
      <c r="B5" s="27"/>
      <c r="C5" s="21"/>
      <c r="D5" s="26"/>
      <c r="E5" s="27"/>
      <c r="F5" s="27"/>
      <c r="G5" s="27"/>
      <c r="H5" s="27"/>
      <c r="I5" s="27"/>
      <c r="J5" s="28"/>
      <c r="K5" s="28"/>
      <c r="L5" s="28"/>
      <c r="M5" s="27"/>
      <c r="N5" s="27"/>
      <c r="O5" s="27"/>
      <c r="P5" s="27"/>
      <c r="Q5" s="27"/>
      <c r="R5" s="27"/>
      <c r="S5" s="27"/>
      <c r="T5" s="27"/>
      <c r="U5" s="27"/>
    </row>
    <row r="6" spans="1:21" s="29" customFormat="1" ht="15.75" x14ac:dyDescent="0.25">
      <c r="A6" s="27"/>
      <c r="B6" s="30"/>
      <c r="C6" s="31"/>
      <c r="D6" s="32"/>
      <c r="E6" s="32" t="s">
        <v>29</v>
      </c>
      <c r="F6" s="33"/>
      <c r="G6" s="33"/>
      <c r="H6" s="33"/>
      <c r="I6" s="34"/>
      <c r="J6" s="35"/>
      <c r="K6" s="36"/>
      <c r="L6" s="30"/>
      <c r="M6" s="33"/>
      <c r="N6" s="33"/>
      <c r="O6" s="32" t="s">
        <v>30</v>
      </c>
      <c r="P6" s="33"/>
      <c r="Q6" s="37"/>
      <c r="R6" s="27"/>
      <c r="S6" s="30"/>
      <c r="T6" s="33"/>
      <c r="U6" s="37"/>
    </row>
    <row r="7" spans="1:21" s="29" customFormat="1" ht="15.75" x14ac:dyDescent="0.25">
      <c r="A7" s="27"/>
      <c r="B7" s="38"/>
      <c r="C7" s="39"/>
      <c r="D7" s="40"/>
      <c r="E7" s="40"/>
      <c r="F7" s="40"/>
      <c r="G7" s="40"/>
      <c r="H7" s="40"/>
      <c r="I7" s="36"/>
      <c r="J7" s="41"/>
      <c r="K7" s="36"/>
      <c r="L7" s="38"/>
      <c r="M7" s="40"/>
      <c r="N7" s="42"/>
      <c r="O7" s="43"/>
      <c r="P7" s="40"/>
      <c r="Q7" s="44"/>
      <c r="R7" s="27"/>
      <c r="S7" s="38"/>
      <c r="T7" s="40"/>
      <c r="U7" s="44"/>
    </row>
    <row r="8" spans="1:21" s="55" customFormat="1" x14ac:dyDescent="0.25">
      <c r="A8" s="45"/>
      <c r="B8" s="46"/>
      <c r="C8" s="47"/>
      <c r="D8" s="26"/>
      <c r="E8" s="48"/>
      <c r="F8" s="48"/>
      <c r="G8" s="48"/>
      <c r="H8" s="48"/>
      <c r="I8" s="49"/>
      <c r="J8" s="50"/>
      <c r="K8" s="49"/>
      <c r="L8" s="46"/>
      <c r="M8" s="47" t="s">
        <v>31</v>
      </c>
      <c r="N8" s="51"/>
      <c r="O8" s="52">
        <f>E9/O9</f>
        <v>0</v>
      </c>
      <c r="P8" s="26"/>
      <c r="Q8" s="53"/>
      <c r="R8" s="45"/>
      <c r="S8" s="46"/>
      <c r="T8" s="48"/>
      <c r="U8" s="54"/>
    </row>
    <row r="9" spans="1:21" s="55" customFormat="1" x14ac:dyDescent="0.25">
      <c r="A9" s="45"/>
      <c r="B9" s="46"/>
      <c r="C9" s="48"/>
      <c r="D9" s="56" t="s">
        <v>16</v>
      </c>
      <c r="E9" s="57"/>
      <c r="F9" s="48"/>
      <c r="G9" s="48"/>
      <c r="H9" s="48"/>
      <c r="I9" s="49"/>
      <c r="J9" s="50"/>
      <c r="K9" s="49"/>
      <c r="L9" s="46"/>
      <c r="M9" s="47" t="s">
        <v>32</v>
      </c>
      <c r="N9" s="51"/>
      <c r="O9" s="58">
        <v>5</v>
      </c>
      <c r="P9" s="26"/>
      <c r="Q9" s="53"/>
      <c r="R9" s="45"/>
      <c r="S9" s="46"/>
      <c r="T9" s="48"/>
      <c r="U9" s="54"/>
    </row>
    <row r="10" spans="1:21" x14ac:dyDescent="0.25">
      <c r="A10" s="17"/>
      <c r="B10" s="59"/>
      <c r="C10" s="60"/>
      <c r="D10" s="60"/>
      <c r="E10" s="60"/>
      <c r="F10" s="60"/>
      <c r="G10" s="60"/>
      <c r="H10" s="60"/>
      <c r="I10" s="61"/>
      <c r="J10" s="62"/>
      <c r="K10" s="61"/>
      <c r="L10" s="59"/>
      <c r="M10" s="60"/>
      <c r="N10" s="60"/>
      <c r="O10" s="60"/>
      <c r="P10" s="60"/>
      <c r="Q10" s="63"/>
      <c r="R10" s="17"/>
      <c r="S10" s="59"/>
      <c r="T10" s="60"/>
      <c r="U10" s="63"/>
    </row>
    <row r="11" spans="1:21" s="70" customFormat="1" ht="38.25" x14ac:dyDescent="0.25">
      <c r="A11" s="64"/>
      <c r="B11" s="65"/>
      <c r="C11" s="66" t="s">
        <v>33</v>
      </c>
      <c r="D11" s="66" t="s">
        <v>18</v>
      </c>
      <c r="E11" s="66" t="s">
        <v>34</v>
      </c>
      <c r="F11" s="66" t="s">
        <v>35</v>
      </c>
      <c r="G11" s="66" t="s">
        <v>36</v>
      </c>
      <c r="H11" s="66" t="s">
        <v>37</v>
      </c>
      <c r="I11" s="66" t="s">
        <v>38</v>
      </c>
      <c r="J11" s="67"/>
      <c r="K11" s="68"/>
      <c r="L11" s="65"/>
      <c r="M11" s="66" t="s">
        <v>33</v>
      </c>
      <c r="N11" s="66" t="s">
        <v>39</v>
      </c>
      <c r="O11" s="66" t="s">
        <v>40</v>
      </c>
      <c r="P11" s="66" t="s">
        <v>41</v>
      </c>
      <c r="Q11" s="67"/>
      <c r="R11" s="64"/>
      <c r="S11" s="65"/>
      <c r="T11" s="69" t="s">
        <v>42</v>
      </c>
      <c r="U11" s="67"/>
    </row>
    <row r="12" spans="1:21" x14ac:dyDescent="0.25">
      <c r="A12" s="17"/>
      <c r="B12" s="59"/>
      <c r="C12" s="71" t="s">
        <v>43</v>
      </c>
      <c r="D12" s="72"/>
      <c r="E12" s="73">
        <v>1</v>
      </c>
      <c r="F12" s="74">
        <f>E12*$O$8</f>
        <v>0</v>
      </c>
      <c r="G12" s="75">
        <f>SUM(D12+F12)</f>
        <v>0</v>
      </c>
      <c r="H12" s="72"/>
      <c r="I12" s="76">
        <f>D12+F12+H12</f>
        <v>0</v>
      </c>
      <c r="J12" s="77"/>
      <c r="K12" s="78"/>
      <c r="L12" s="59"/>
      <c r="M12" s="71" t="s">
        <v>43</v>
      </c>
      <c r="N12" s="74">
        <v>18</v>
      </c>
      <c r="O12" s="74">
        <v>1</v>
      </c>
      <c r="P12" s="74">
        <f>(N12+O12)*$O$8</f>
        <v>0</v>
      </c>
      <c r="Q12" s="79"/>
      <c r="R12" s="17"/>
      <c r="S12" s="59"/>
      <c r="T12" s="80">
        <f t="shared" ref="T12:T23" si="0">G12-P12</f>
        <v>0</v>
      </c>
      <c r="U12" s="63"/>
    </row>
    <row r="13" spans="1:21" x14ac:dyDescent="0.25">
      <c r="A13" s="17"/>
      <c r="B13" s="59"/>
      <c r="C13" s="71" t="s">
        <v>44</v>
      </c>
      <c r="D13" s="72"/>
      <c r="E13" s="73">
        <v>0</v>
      </c>
      <c r="F13" s="74">
        <f t="shared" ref="F13:F23" si="1">E13*$O$8</f>
        <v>0</v>
      </c>
      <c r="G13" s="75">
        <f t="shared" ref="G13:G23" si="2">SUM(D13+F13)</f>
        <v>0</v>
      </c>
      <c r="H13" s="72"/>
      <c r="I13" s="76">
        <f t="shared" ref="I13:I23" si="3">D13+F13+H13</f>
        <v>0</v>
      </c>
      <c r="J13" s="77"/>
      <c r="K13" s="78"/>
      <c r="L13" s="59"/>
      <c r="M13" s="71" t="s">
        <v>44</v>
      </c>
      <c r="N13" s="74">
        <v>22</v>
      </c>
      <c r="O13" s="74">
        <v>0</v>
      </c>
      <c r="P13" s="74">
        <f t="shared" ref="P13:P23" si="4">(N13+O13)*$O$8</f>
        <v>0</v>
      </c>
      <c r="Q13" s="79"/>
      <c r="R13" s="17"/>
      <c r="S13" s="59"/>
      <c r="T13" s="80">
        <f t="shared" si="0"/>
        <v>0</v>
      </c>
      <c r="U13" s="63"/>
    </row>
    <row r="14" spans="1:21" x14ac:dyDescent="0.25">
      <c r="A14" s="17"/>
      <c r="B14" s="59"/>
      <c r="C14" s="71" t="s">
        <v>45</v>
      </c>
      <c r="D14" s="72"/>
      <c r="E14" s="73">
        <v>3</v>
      </c>
      <c r="F14" s="74">
        <f t="shared" si="1"/>
        <v>0</v>
      </c>
      <c r="G14" s="75">
        <f t="shared" si="2"/>
        <v>0</v>
      </c>
      <c r="H14" s="72"/>
      <c r="I14" s="76">
        <f t="shared" si="3"/>
        <v>0</v>
      </c>
      <c r="J14" s="77"/>
      <c r="K14" s="78"/>
      <c r="L14" s="59"/>
      <c r="M14" s="71" t="s">
        <v>45</v>
      </c>
      <c r="N14" s="74">
        <v>19</v>
      </c>
      <c r="O14" s="74">
        <v>3</v>
      </c>
      <c r="P14" s="74">
        <f t="shared" si="4"/>
        <v>0</v>
      </c>
      <c r="Q14" s="79"/>
      <c r="R14" s="17"/>
      <c r="S14" s="59"/>
      <c r="T14" s="80">
        <f t="shared" si="0"/>
        <v>0</v>
      </c>
      <c r="U14" s="63"/>
    </row>
    <row r="15" spans="1:21" x14ac:dyDescent="0.25">
      <c r="A15" s="17"/>
      <c r="B15" s="59"/>
      <c r="C15" s="71" t="s">
        <v>46</v>
      </c>
      <c r="D15" s="72"/>
      <c r="E15" s="73">
        <v>3</v>
      </c>
      <c r="F15" s="74">
        <f t="shared" si="1"/>
        <v>0</v>
      </c>
      <c r="G15" s="75">
        <f t="shared" si="2"/>
        <v>0</v>
      </c>
      <c r="H15" s="72"/>
      <c r="I15" s="76">
        <f t="shared" si="3"/>
        <v>0</v>
      </c>
      <c r="J15" s="77"/>
      <c r="K15" s="78"/>
      <c r="L15" s="59"/>
      <c r="M15" s="71" t="s">
        <v>46</v>
      </c>
      <c r="N15" s="74">
        <v>11</v>
      </c>
      <c r="O15" s="74">
        <v>3</v>
      </c>
      <c r="P15" s="74">
        <f t="shared" si="4"/>
        <v>0</v>
      </c>
      <c r="Q15" s="79"/>
      <c r="R15" s="17"/>
      <c r="S15" s="59"/>
      <c r="T15" s="80">
        <f t="shared" si="0"/>
        <v>0</v>
      </c>
      <c r="U15" s="63"/>
    </row>
    <row r="16" spans="1:21" x14ac:dyDescent="0.25">
      <c r="A16" s="17"/>
      <c r="B16" s="59"/>
      <c r="C16" s="71" t="s">
        <v>47</v>
      </c>
      <c r="D16" s="72"/>
      <c r="E16" s="73">
        <v>2</v>
      </c>
      <c r="F16" s="74">
        <f t="shared" si="1"/>
        <v>0</v>
      </c>
      <c r="G16" s="75">
        <f t="shared" si="2"/>
        <v>0</v>
      </c>
      <c r="H16" s="72"/>
      <c r="I16" s="76">
        <f t="shared" si="3"/>
        <v>0</v>
      </c>
      <c r="J16" s="77"/>
      <c r="K16" s="78"/>
      <c r="L16" s="59"/>
      <c r="M16" s="71" t="s">
        <v>47</v>
      </c>
      <c r="N16" s="74">
        <v>20</v>
      </c>
      <c r="O16" s="74">
        <v>2</v>
      </c>
      <c r="P16" s="74">
        <f t="shared" si="4"/>
        <v>0</v>
      </c>
      <c r="Q16" s="79"/>
      <c r="R16" s="17"/>
      <c r="S16" s="59"/>
      <c r="T16" s="80">
        <f t="shared" si="0"/>
        <v>0</v>
      </c>
      <c r="U16" s="63"/>
    </row>
    <row r="17" spans="1:21" x14ac:dyDescent="0.25">
      <c r="A17" s="17"/>
      <c r="B17" s="59"/>
      <c r="C17" s="71" t="s">
        <v>48</v>
      </c>
      <c r="D17" s="72"/>
      <c r="E17" s="73">
        <v>1</v>
      </c>
      <c r="F17" s="74">
        <f t="shared" si="1"/>
        <v>0</v>
      </c>
      <c r="G17" s="75">
        <f t="shared" si="2"/>
        <v>0</v>
      </c>
      <c r="H17" s="72"/>
      <c r="I17" s="76">
        <f t="shared" si="3"/>
        <v>0</v>
      </c>
      <c r="J17" s="77"/>
      <c r="K17" s="78"/>
      <c r="L17" s="59"/>
      <c r="M17" s="71" t="s">
        <v>48</v>
      </c>
      <c r="N17" s="74">
        <v>15</v>
      </c>
      <c r="O17" s="74">
        <v>1</v>
      </c>
      <c r="P17" s="74">
        <f t="shared" si="4"/>
        <v>0</v>
      </c>
      <c r="Q17" s="79"/>
      <c r="R17" s="17"/>
      <c r="S17" s="59"/>
      <c r="T17" s="80">
        <f t="shared" si="0"/>
        <v>0</v>
      </c>
      <c r="U17" s="63"/>
    </row>
    <row r="18" spans="1:21" x14ac:dyDescent="0.25">
      <c r="A18" s="17"/>
      <c r="B18" s="59"/>
      <c r="C18" s="71" t="s">
        <v>49</v>
      </c>
      <c r="D18" s="72"/>
      <c r="E18" s="73">
        <v>0</v>
      </c>
      <c r="F18" s="74">
        <f t="shared" si="1"/>
        <v>0</v>
      </c>
      <c r="G18" s="75">
        <f t="shared" si="2"/>
        <v>0</v>
      </c>
      <c r="H18" s="72"/>
      <c r="I18" s="76">
        <f t="shared" si="3"/>
        <v>0</v>
      </c>
      <c r="J18" s="77"/>
      <c r="K18" s="78"/>
      <c r="L18" s="59"/>
      <c r="M18" s="71" t="s">
        <v>49</v>
      </c>
      <c r="N18" s="74">
        <v>22</v>
      </c>
      <c r="O18" s="74">
        <v>0</v>
      </c>
      <c r="P18" s="74">
        <f t="shared" si="4"/>
        <v>0</v>
      </c>
      <c r="Q18" s="79"/>
      <c r="R18" s="17"/>
      <c r="S18" s="59"/>
      <c r="T18" s="80">
        <f t="shared" si="0"/>
        <v>0</v>
      </c>
      <c r="U18" s="63"/>
    </row>
    <row r="19" spans="1:21" x14ac:dyDescent="0.25">
      <c r="A19" s="17"/>
      <c r="B19" s="59"/>
      <c r="C19" s="71" t="s">
        <v>50</v>
      </c>
      <c r="D19" s="72"/>
      <c r="E19" s="73">
        <v>0</v>
      </c>
      <c r="F19" s="74">
        <f t="shared" si="1"/>
        <v>0</v>
      </c>
      <c r="G19" s="75">
        <f t="shared" si="2"/>
        <v>0</v>
      </c>
      <c r="H19" s="72"/>
      <c r="I19" s="76">
        <f t="shared" si="3"/>
        <v>0</v>
      </c>
      <c r="J19" s="77"/>
      <c r="K19" s="78"/>
      <c r="L19" s="59"/>
      <c r="M19" s="71" t="s">
        <v>50</v>
      </c>
      <c r="N19" s="74">
        <v>16</v>
      </c>
      <c r="O19" s="74">
        <v>0</v>
      </c>
      <c r="P19" s="74">
        <f t="shared" si="4"/>
        <v>0</v>
      </c>
      <c r="Q19" s="79"/>
      <c r="R19" s="17"/>
      <c r="S19" s="59"/>
      <c r="T19" s="80">
        <f t="shared" si="0"/>
        <v>0</v>
      </c>
      <c r="U19" s="63"/>
    </row>
    <row r="20" spans="1:21" x14ac:dyDescent="0.25">
      <c r="A20" s="17"/>
      <c r="B20" s="59"/>
      <c r="C20" s="71" t="s">
        <v>51</v>
      </c>
      <c r="D20" s="72"/>
      <c r="E20" s="73">
        <v>1</v>
      </c>
      <c r="F20" s="74">
        <f t="shared" si="1"/>
        <v>0</v>
      </c>
      <c r="G20" s="75">
        <f t="shared" si="2"/>
        <v>0</v>
      </c>
      <c r="H20" s="72"/>
      <c r="I20" s="76">
        <f t="shared" si="3"/>
        <v>0</v>
      </c>
      <c r="J20" s="77"/>
      <c r="K20" s="78"/>
      <c r="L20" s="59"/>
      <c r="M20" s="71" t="s">
        <v>51</v>
      </c>
      <c r="N20" s="74">
        <v>22</v>
      </c>
      <c r="O20" s="74">
        <v>1</v>
      </c>
      <c r="P20" s="74">
        <f t="shared" si="4"/>
        <v>0</v>
      </c>
      <c r="Q20" s="79"/>
      <c r="R20" s="17"/>
      <c r="S20" s="59"/>
      <c r="T20" s="80">
        <f t="shared" si="0"/>
        <v>0</v>
      </c>
      <c r="U20" s="63"/>
    </row>
    <row r="21" spans="1:21" x14ac:dyDescent="0.25">
      <c r="A21" s="17"/>
      <c r="B21" s="59"/>
      <c r="C21" s="71" t="s">
        <v>52</v>
      </c>
      <c r="D21" s="72"/>
      <c r="E21" s="73">
        <v>0</v>
      </c>
      <c r="F21" s="74">
        <f t="shared" si="1"/>
        <v>0</v>
      </c>
      <c r="G21" s="75">
        <f t="shared" si="2"/>
        <v>0</v>
      </c>
      <c r="H21" s="72"/>
      <c r="I21" s="76">
        <f t="shared" si="3"/>
        <v>0</v>
      </c>
      <c r="J21" s="77"/>
      <c r="K21" s="78"/>
      <c r="L21" s="59"/>
      <c r="M21" s="71" t="s">
        <v>52</v>
      </c>
      <c r="N21" s="74">
        <v>15</v>
      </c>
      <c r="O21" s="74">
        <v>0</v>
      </c>
      <c r="P21" s="74">
        <f t="shared" si="4"/>
        <v>0</v>
      </c>
      <c r="Q21" s="79"/>
      <c r="R21" s="17"/>
      <c r="S21" s="59"/>
      <c r="T21" s="80">
        <f t="shared" si="0"/>
        <v>0</v>
      </c>
      <c r="U21" s="63"/>
    </row>
    <row r="22" spans="1:21" x14ac:dyDescent="0.25">
      <c r="A22" s="17"/>
      <c r="B22" s="59"/>
      <c r="C22" s="71" t="s">
        <v>53</v>
      </c>
      <c r="D22" s="72"/>
      <c r="E22" s="73">
        <v>0</v>
      </c>
      <c r="F22" s="74">
        <f t="shared" si="1"/>
        <v>0</v>
      </c>
      <c r="G22" s="75">
        <f t="shared" si="2"/>
        <v>0</v>
      </c>
      <c r="H22" s="72"/>
      <c r="I22" s="76">
        <f t="shared" si="3"/>
        <v>0</v>
      </c>
      <c r="J22" s="77"/>
      <c r="K22" s="78"/>
      <c r="L22" s="59"/>
      <c r="M22" s="71" t="s">
        <v>53</v>
      </c>
      <c r="N22" s="74">
        <v>0</v>
      </c>
      <c r="O22" s="74">
        <v>0</v>
      </c>
      <c r="P22" s="74">
        <f t="shared" si="4"/>
        <v>0</v>
      </c>
      <c r="Q22" s="79"/>
      <c r="R22" s="17"/>
      <c r="S22" s="59"/>
      <c r="T22" s="80">
        <f t="shared" si="0"/>
        <v>0</v>
      </c>
      <c r="U22" s="63"/>
    </row>
    <row r="23" spans="1:21" x14ac:dyDescent="0.25">
      <c r="A23" s="17"/>
      <c r="B23" s="59"/>
      <c r="C23" s="71" t="s">
        <v>54</v>
      </c>
      <c r="D23" s="72"/>
      <c r="E23" s="73">
        <v>0</v>
      </c>
      <c r="F23" s="74">
        <f t="shared" si="1"/>
        <v>0</v>
      </c>
      <c r="G23" s="75">
        <f t="shared" si="2"/>
        <v>0</v>
      </c>
      <c r="H23" s="72"/>
      <c r="I23" s="76">
        <f t="shared" si="3"/>
        <v>0</v>
      </c>
      <c r="J23" s="77"/>
      <c r="K23" s="78"/>
      <c r="L23" s="59"/>
      <c r="M23" s="71" t="s">
        <v>54</v>
      </c>
      <c r="N23" s="74">
        <v>0</v>
      </c>
      <c r="O23" s="74">
        <v>0</v>
      </c>
      <c r="P23" s="74">
        <f t="shared" si="4"/>
        <v>0</v>
      </c>
      <c r="Q23" s="79"/>
      <c r="R23" s="17"/>
      <c r="S23" s="59"/>
      <c r="T23" s="80">
        <f t="shared" si="0"/>
        <v>0</v>
      </c>
      <c r="U23" s="63"/>
    </row>
    <row r="24" spans="1:21" x14ac:dyDescent="0.25">
      <c r="A24" s="17"/>
      <c r="B24" s="59"/>
      <c r="C24" s="60"/>
      <c r="D24" s="60"/>
      <c r="E24" s="60"/>
      <c r="F24" s="60"/>
      <c r="G24" s="60"/>
      <c r="H24" s="60"/>
      <c r="I24" s="61"/>
      <c r="J24" s="62"/>
      <c r="K24" s="61"/>
      <c r="L24" s="59"/>
      <c r="M24" s="60"/>
      <c r="N24" s="60"/>
      <c r="O24" s="60"/>
      <c r="P24" s="60"/>
      <c r="Q24" s="63"/>
      <c r="R24" s="17"/>
      <c r="S24" s="59"/>
      <c r="T24" s="60"/>
      <c r="U24" s="63"/>
    </row>
    <row r="25" spans="1:21" ht="15.75" thickBot="1" x14ac:dyDescent="0.3">
      <c r="A25" s="17"/>
      <c r="B25" s="81"/>
      <c r="C25" s="82"/>
      <c r="D25" s="82"/>
      <c r="E25" s="82"/>
      <c r="F25" s="82"/>
      <c r="G25" s="82"/>
      <c r="H25" s="83" t="s">
        <v>55</v>
      </c>
      <c r="I25" s="84">
        <f>SUM(I12:I21)</f>
        <v>0</v>
      </c>
      <c r="J25" s="85"/>
      <c r="K25" s="78"/>
      <c r="L25" s="81"/>
      <c r="M25" s="82"/>
      <c r="N25" s="83"/>
      <c r="O25" s="83" t="s">
        <v>55</v>
      </c>
      <c r="P25" s="86">
        <f>SUM(P12:P23)</f>
        <v>0</v>
      </c>
      <c r="Q25" s="87"/>
      <c r="R25" s="17"/>
      <c r="S25" s="81"/>
      <c r="T25" s="88">
        <f>SUM(T12:T23)</f>
        <v>0</v>
      </c>
      <c r="U25" s="89"/>
    </row>
    <row r="26" spans="1:21" ht="6.95" customHeight="1" x14ac:dyDescent="0.25">
      <c r="A26" s="17"/>
      <c r="B26" s="60"/>
      <c r="C26" s="60"/>
      <c r="D26" s="60"/>
      <c r="E26" s="60"/>
      <c r="F26" s="60"/>
      <c r="G26" s="60"/>
      <c r="H26" s="60"/>
      <c r="I26" s="60"/>
      <c r="J26" s="61"/>
      <c r="K26" s="61"/>
      <c r="L26" s="61"/>
      <c r="M26" s="60"/>
      <c r="N26" s="60"/>
      <c r="O26" s="60"/>
      <c r="P26" s="60"/>
      <c r="Q26" s="60"/>
      <c r="R26" s="60"/>
      <c r="S26" s="17"/>
      <c r="T26" s="17"/>
      <c r="U26" s="17"/>
    </row>
    <row r="27" spans="1:21" x14ac:dyDescent="0.25">
      <c r="A27" s="17"/>
      <c r="B27" s="17"/>
      <c r="C27" s="17"/>
      <c r="D27" s="17"/>
      <c r="E27" s="17"/>
      <c r="F27" s="17"/>
      <c r="G27" s="17"/>
      <c r="H27" s="17"/>
      <c r="I27" s="90" t="s">
        <v>56</v>
      </c>
      <c r="J27" s="91">
        <v>630</v>
      </c>
      <c r="K27" s="91"/>
      <c r="L27" s="91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24"/>
      <c r="K28" s="24"/>
      <c r="L28" s="24"/>
      <c r="M28" s="17"/>
      <c r="N28" s="92" t="s">
        <v>57</v>
      </c>
      <c r="O28" s="93"/>
      <c r="P28" s="94"/>
      <c r="Q28" s="94"/>
      <c r="R28" s="17"/>
      <c r="S28" s="17"/>
      <c r="T28" s="17"/>
      <c r="U28" s="17"/>
    </row>
    <row r="29" spans="1:21" x14ac:dyDescent="0.25">
      <c r="A29" s="17"/>
      <c r="B29" s="17"/>
      <c r="C29" s="17"/>
      <c r="D29" s="17"/>
      <c r="E29" s="17"/>
      <c r="F29" s="17"/>
      <c r="G29" s="17"/>
      <c r="H29" s="17"/>
      <c r="I29" s="90" t="s">
        <v>58</v>
      </c>
      <c r="J29" s="91">
        <v>810</v>
      </c>
      <c r="K29" s="91"/>
      <c r="L29" s="91"/>
      <c r="M29" s="17"/>
      <c r="N29" s="95"/>
      <c r="O29" s="96">
        <f>J29-I25</f>
        <v>810</v>
      </c>
      <c r="P29" s="97"/>
      <c r="Q29" s="98"/>
      <c r="R29" s="17"/>
      <c r="S29" s="17"/>
      <c r="T29" s="17"/>
      <c r="U29" s="17"/>
    </row>
    <row r="30" spans="1:21" x14ac:dyDescent="0.25">
      <c r="A30" s="17"/>
      <c r="B30" s="17"/>
      <c r="C30" s="17"/>
      <c r="D30" s="17"/>
      <c r="E30" s="17"/>
      <c r="F30" s="17"/>
      <c r="G30" s="17"/>
      <c r="H30" s="17"/>
      <c r="I30" s="90"/>
      <c r="J30" s="91"/>
      <c r="K30" s="91"/>
      <c r="L30" s="91"/>
      <c r="M30" s="17"/>
      <c r="N30" s="17"/>
      <c r="O30" s="99"/>
      <c r="P30" s="17"/>
      <c r="Q30" s="17"/>
      <c r="R30" s="17"/>
      <c r="S30" s="17"/>
      <c r="T30" s="17"/>
      <c r="U30" s="17"/>
    </row>
    <row r="31" spans="1:2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24"/>
      <c r="K31" s="24"/>
      <c r="L31" s="24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24"/>
      <c r="K32" s="24"/>
      <c r="L32" s="24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24"/>
      <c r="K33" s="24"/>
      <c r="L33" s="24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24"/>
      <c r="K34" s="24"/>
      <c r="L34" s="24"/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24"/>
      <c r="K35" s="24"/>
      <c r="L35" s="24"/>
      <c r="M35" s="17"/>
      <c r="N35" s="17"/>
      <c r="O35" s="17"/>
      <c r="P35" s="17"/>
      <c r="Q35" s="17"/>
      <c r="R35" s="17"/>
      <c r="S35" s="17"/>
      <c r="T35" s="17"/>
      <c r="U35" s="17"/>
    </row>
    <row r="36" spans="1:2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24"/>
      <c r="K36" s="24"/>
      <c r="L36" s="24"/>
      <c r="M36" s="17"/>
      <c r="N36" s="17"/>
      <c r="O36" s="17"/>
      <c r="P36" s="17"/>
      <c r="Q36" s="17"/>
      <c r="R36" s="17"/>
      <c r="S36" s="17"/>
      <c r="T36" s="17"/>
      <c r="U36" s="17"/>
    </row>
    <row r="37" spans="1:2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24"/>
      <c r="K37" s="24"/>
      <c r="L37" s="24"/>
      <c r="M37" s="17"/>
      <c r="N37" s="17"/>
      <c r="O37" s="17"/>
      <c r="P37" s="17"/>
      <c r="Q37" s="17"/>
      <c r="R37" s="17"/>
      <c r="S37" s="17"/>
      <c r="T37" s="17"/>
      <c r="U37" s="17"/>
    </row>
    <row r="38" spans="1:2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24"/>
      <c r="K38" s="24"/>
      <c r="L38" s="24"/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24"/>
      <c r="K39" s="24"/>
      <c r="L39" s="24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100" customFormat="1" x14ac:dyDescent="0.25">
      <c r="J40" s="101"/>
      <c r="K40" s="101"/>
      <c r="L40" s="101"/>
      <c r="S40" s="17"/>
      <c r="T40" s="17"/>
      <c r="U40" s="17"/>
    </row>
    <row r="41" spans="1:21" s="100" customFormat="1" x14ac:dyDescent="0.25">
      <c r="J41" s="101"/>
      <c r="K41" s="101"/>
      <c r="L41" s="101"/>
      <c r="S41" s="18"/>
      <c r="T41" s="18"/>
    </row>
    <row r="42" spans="1:21" s="100" customFormat="1" x14ac:dyDescent="0.25">
      <c r="J42" s="101"/>
      <c r="K42" s="101"/>
      <c r="L42" s="101"/>
      <c r="S42" s="18"/>
      <c r="T42" s="18"/>
    </row>
    <row r="43" spans="1:21" s="100" customFormat="1" x14ac:dyDescent="0.25">
      <c r="J43" s="101"/>
      <c r="K43" s="101"/>
      <c r="L43" s="101"/>
      <c r="S43" s="18"/>
      <c r="T43" s="18"/>
    </row>
    <row r="44" spans="1:21" s="100" customFormat="1" x14ac:dyDescent="0.25">
      <c r="J44" s="101"/>
      <c r="K44" s="101"/>
      <c r="L44" s="101"/>
      <c r="S44" s="18"/>
      <c r="T44" s="18"/>
    </row>
    <row r="45" spans="1:21" s="100" customFormat="1" x14ac:dyDescent="0.25">
      <c r="J45" s="101"/>
      <c r="K45" s="101"/>
      <c r="L45" s="101"/>
      <c r="S45" s="18"/>
      <c r="T45" s="18"/>
    </row>
    <row r="46" spans="1:21" s="100" customFormat="1" x14ac:dyDescent="0.25">
      <c r="J46" s="101"/>
      <c r="K46" s="101"/>
      <c r="L46" s="101"/>
      <c r="S46" s="18"/>
      <c r="T46" s="18"/>
    </row>
    <row r="47" spans="1:21" s="100" customFormat="1" x14ac:dyDescent="0.25">
      <c r="J47" s="101"/>
      <c r="K47" s="101"/>
      <c r="L47" s="101"/>
      <c r="S47" s="18"/>
      <c r="T47" s="18"/>
    </row>
    <row r="48" spans="1:21" s="100" customFormat="1" x14ac:dyDescent="0.25">
      <c r="J48" s="101"/>
      <c r="K48" s="101"/>
      <c r="L48" s="101"/>
      <c r="S48" s="18"/>
      <c r="T48" s="18"/>
    </row>
  </sheetData>
  <sheetProtection algorithmName="SHA-512" hashValue="4E7Zhmn5i5y0IVPorAKa8g4eLPhUs3FKQa+vu7rmykwXkzInCcg0PPnHo6CPqAhi0D4IVU2+oEPd3PVOcecG5w==" saltValue="lXLUExMdGWTrAczTqTOlpA==" spinCount="100000" sheet="1" objects="1" scenarios="1" selectLockedCells="1"/>
  <pageMargins left="0.25" right="0.25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Instructions_Other</vt:lpstr>
      <vt:lpstr>Worksheet_Other</vt:lpstr>
      <vt:lpstr>Instructions_Other!Print_Area</vt:lpstr>
    </vt:vector>
  </TitlesOfParts>
  <Company>Northshore School District No.417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Tram Jacobson</dc:creator>
  <cp:lastModifiedBy>Stephanie Greany</cp:lastModifiedBy>
  <dcterms:created xsi:type="dcterms:W3CDTF">2017-09-28T21:35:53Z</dcterms:created>
  <dcterms:modified xsi:type="dcterms:W3CDTF">2017-11-02T20:43:34Z</dcterms:modified>
</cp:coreProperties>
</file>