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iah.thornton\Desktop\"/>
    </mc:Choice>
  </mc:AlternateContent>
  <xr:revisionPtr revIDLastSave="0" documentId="8_{59183BE7-08E6-49B3-96B4-706374FE7B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-2027 Catalo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70" i="1" l="1"/>
</calcChain>
</file>

<file path=xl/sharedStrings.xml><?xml version="1.0" encoding="utf-8"?>
<sst xmlns="http://schemas.openxmlformats.org/spreadsheetml/2006/main" count="789" uniqueCount="383">
  <si>
    <t xml:space="preserve"> </t>
  </si>
  <si>
    <t>OFFICE SUPPLIES</t>
  </si>
  <si>
    <t>Item #</t>
  </si>
  <si>
    <t>DESCRIPTION</t>
  </si>
  <si>
    <t>Unit</t>
  </si>
  <si>
    <t>Current Price</t>
  </si>
  <si>
    <t>ea</t>
  </si>
  <si>
    <t>Eraser, markerboard, - small, magnetic, (2.76" x 1.57" x .75"), bone shape,</t>
  </si>
  <si>
    <t>EXPO white markerboard cleaner, 22 oz spray bottle</t>
  </si>
  <si>
    <t>Erasers - Pencil</t>
  </si>
  <si>
    <t>Eraser, Pink Pearl, medium</t>
  </si>
  <si>
    <t>Pencils</t>
  </si>
  <si>
    <t>dzn</t>
  </si>
  <si>
    <t>Envelopes</t>
  </si>
  <si>
    <t>box</t>
  </si>
  <si>
    <t>#10 Envelope, white, security blue tint, box of 500, window</t>
  </si>
  <si>
    <t>Envelope, grade card, 6" x 9", white</t>
  </si>
  <si>
    <t>Envelope, clasp, 9" x 12", box of 100, manila</t>
  </si>
  <si>
    <t>Envelope, clasp, 10" x 13", box of 100, manila</t>
  </si>
  <si>
    <t>Envelope, clasp, 12" x 15.5", box of 100, manila</t>
  </si>
  <si>
    <t>File Folders</t>
  </si>
  <si>
    <t xml:space="preserve">Hanging File Folder, 1/5 cut, letter size, box of 25 </t>
  </si>
  <si>
    <t>Laminating Film</t>
  </si>
  <si>
    <t>25" x 500', 1" Core, Dry-Lam # 1303256 - Laminating Film</t>
  </si>
  <si>
    <t>roll</t>
  </si>
  <si>
    <t>Laminating Pouch</t>
  </si>
  <si>
    <t>Pkg</t>
  </si>
  <si>
    <t>Sheet Protector</t>
  </si>
  <si>
    <t>Index Cards</t>
  </si>
  <si>
    <t>3" x 5" ruled Index Cards, pkg of 100</t>
  </si>
  <si>
    <t>pkg</t>
  </si>
  <si>
    <t>4" x 6" ruled Index Cards, pkg of 100</t>
  </si>
  <si>
    <t>5" x 8" ruled Index Cards, pkg of 100</t>
  </si>
  <si>
    <t>Markers</t>
  </si>
  <si>
    <t>Sharpie</t>
  </si>
  <si>
    <t xml:space="preserve">Sharpie, Black Ultra Fine </t>
  </si>
  <si>
    <t xml:space="preserve">Sharpie, Black, Fine Point, </t>
  </si>
  <si>
    <t>Highlighters</t>
  </si>
  <si>
    <t>Highlighter, yellow, Chisel Tip</t>
  </si>
  <si>
    <t>COPIER SUPPLY</t>
  </si>
  <si>
    <t>Copier Staples</t>
  </si>
  <si>
    <t>Savin Staples Type T Finisher (Kennedy IM2500A/C6000)</t>
  </si>
  <si>
    <t>n/c</t>
  </si>
  <si>
    <t>Savin Staples - Type K</t>
  </si>
  <si>
    <t>Copier Toner</t>
  </si>
  <si>
    <t>INK CARTRIDGES</t>
  </si>
  <si>
    <t>W1470A Black - HP LaserJet M610, M611, M612, M635, M636 (HP 147A Cartridge)</t>
  </si>
  <si>
    <t>CF450AR Black -  HP 655A</t>
  </si>
  <si>
    <t>CF451AR Cyan - HP 655A</t>
  </si>
  <si>
    <t>CF452AR Yellow - HP 655A Yellow</t>
  </si>
  <si>
    <t>PAPER / PADS / PRESENTATION</t>
  </si>
  <si>
    <t>Paper, Copier</t>
  </si>
  <si>
    <t>8 1/2 x 11 White Copy Paper Allotment  (No charge for paper allotment-ordered by office secretary only)</t>
  </si>
  <si>
    <t>ream</t>
  </si>
  <si>
    <t>8 1/2 x 11 White, (10 reams per case)</t>
  </si>
  <si>
    <t>8 1/2 x 14 White - Legal Copy Paper</t>
  </si>
  <si>
    <t>11" x 17" White Copy Paper - Ledger</t>
  </si>
  <si>
    <t>8 1/2 x 11 - Pink Copy Paper</t>
  </si>
  <si>
    <t>8 1/2 x 11 - Green Copy Paper</t>
  </si>
  <si>
    <t>8 1/2 x 11 - Blue Copy Paper</t>
  </si>
  <si>
    <t>8 1/2 x 11 - Canary Copy Paper</t>
  </si>
  <si>
    <t>8 1/2 x 11 - Goldenrod Copy Paper</t>
  </si>
  <si>
    <t>Paper - Penmanship</t>
  </si>
  <si>
    <t>Paper Pad - "stenographer", wire-bound at top</t>
  </si>
  <si>
    <t>Paper Pads - 8.5" x 11", "legal pad", white</t>
  </si>
  <si>
    <t>Tagboard</t>
  </si>
  <si>
    <t>Tagboard - 12" x 18", manila, heavy duty, 11 pt</t>
  </si>
  <si>
    <t>sheet</t>
  </si>
  <si>
    <t>pad</t>
  </si>
  <si>
    <t xml:space="preserve">BINDERS </t>
  </si>
  <si>
    <t>Tab Dividers</t>
  </si>
  <si>
    <t>Tab Dividers, Avery Big Tab, Premium Clear (5 Tabs Set), Buff  (mfg. # Cl12135C)</t>
  </si>
  <si>
    <t>Tab Dividers, Avery Big Tab, Premium Clear (8 Tabs Set), Buff (mfg. # Cl12138C)</t>
  </si>
  <si>
    <t>FASTNERS /STAPLES</t>
  </si>
  <si>
    <t xml:space="preserve">Paper Clips </t>
  </si>
  <si>
    <t>Jumbo 2" Smooth Paper Clips, (box of 100)</t>
  </si>
  <si>
    <t>#1 Regular Paper Clips, box of 100</t>
  </si>
  <si>
    <t>Clips - Binder</t>
  </si>
  <si>
    <t>Binder Clips, Black Steel - Mini  5/8 x 1/4" Box)</t>
  </si>
  <si>
    <t>Binder Clips, Black Steel - Small  3/4 x 3/8" Box)</t>
  </si>
  <si>
    <t>Binder Clips, Black Steel - Med  1 1/4 x 5/8" Box)</t>
  </si>
  <si>
    <t>Binder Clips, Black Steel - Large  2 x 1" Box)</t>
  </si>
  <si>
    <t>Rulers</t>
  </si>
  <si>
    <t>Stapler / Staples</t>
  </si>
  <si>
    <t>Stapler, Swingline, standard 747/767</t>
  </si>
  <si>
    <t>Staples, Bostitch, B-8, box of 5000</t>
  </si>
  <si>
    <t>Staples, Standard, box of 5000</t>
  </si>
  <si>
    <t>Tape</t>
  </si>
  <si>
    <t xml:space="preserve">Tape (Use for wall hanging) </t>
  </si>
  <si>
    <t xml:space="preserve">Blue Painters Tape, (Scotch 2090) 1" x 60 yd, Medium Stick, 14 day Clean Release </t>
  </si>
  <si>
    <t>FORMS</t>
  </si>
  <si>
    <t>Labels, Copier/Inkjet/laser printer labels, 2" x 4", 100 sheet of 10/box of 1000</t>
  </si>
  <si>
    <t xml:space="preserve">MISC </t>
  </si>
  <si>
    <t>Canned Air</t>
  </si>
  <si>
    <t>Office Duster - 10 oz can</t>
  </si>
  <si>
    <t>Chair Mat</t>
  </si>
  <si>
    <t>Chair Mat, Berber, Standard 36"x48"</t>
  </si>
  <si>
    <t>Facial Tissue</t>
  </si>
  <si>
    <t>Facial Tissue, individual  (case =  30 individual boxes)</t>
  </si>
  <si>
    <t>Flags</t>
  </si>
  <si>
    <t>3' x 5' , nylon, outdoor-Kansas</t>
  </si>
  <si>
    <t>4' x 6' , nylon, outdoor-United States</t>
  </si>
  <si>
    <t>12" x 18", indoor - United States</t>
  </si>
  <si>
    <t>EZ Up</t>
  </si>
  <si>
    <t>EZ Up Clips, #220, box of 20</t>
  </si>
  <si>
    <t xml:space="preserve">8.5 x 11" Clear Acrylic Plexi-Sign Holders w/ 3M Tape, (Pkg of 6) </t>
  </si>
  <si>
    <t xml:space="preserve">8.5 x 11" Clear Acrylic Plexi-Sign Holders w/ 4 Suction Cups, (Pkg of 6) </t>
  </si>
  <si>
    <t>ART</t>
  </si>
  <si>
    <t>Bristol Board</t>
  </si>
  <si>
    <t>Bristol Board 22" x 28", 4 ply, white</t>
  </si>
  <si>
    <t>Bristol Boards 22" x 28", 6 ply, white</t>
  </si>
  <si>
    <t>Clay</t>
  </si>
  <si>
    <t>Crayons</t>
  </si>
  <si>
    <t>Crayons, Crayola, 16 count, standard size</t>
  </si>
  <si>
    <t>Craft Sticks</t>
  </si>
  <si>
    <t>Wooden craft sticks, box of 1000, 3/8" x4-1/2"</t>
  </si>
  <si>
    <t>Glue</t>
  </si>
  <si>
    <t>Elmer's Glue All, gallon</t>
  </si>
  <si>
    <t>Rubber Cement, Elmers Acid Free, 4 oz</t>
  </si>
  <si>
    <t>Marker, Crayola Washable</t>
  </si>
  <si>
    <t>Crayola Ultra-Clean Marker, fine tip, washable, (set of 10) MFG-Crayola 58-7852</t>
  </si>
  <si>
    <t>set</t>
  </si>
  <si>
    <t>Crayola Ultra-Clean Marker, broad tip/bullet tip, washable, (set of 12) mfg Crayola 58-7712</t>
  </si>
  <si>
    <t>Paper Plates</t>
  </si>
  <si>
    <t>Paper Plates, 6", heavyweight, 125 per pkg</t>
  </si>
  <si>
    <t>Paper Sacks</t>
  </si>
  <si>
    <t>Sacks, #4, white, grocery,  {Order per 500 per bundle (5" X 3 1/3" X 9 3/4")}</t>
  </si>
  <si>
    <t>per bag</t>
  </si>
  <si>
    <t>Sacks, #25, white, grocery, { Order 500 per bundle (8 1/4" X 5 1/4" X 18")}</t>
  </si>
  <si>
    <t>Spectra Art Kraft Paper 12 x 18</t>
  </si>
  <si>
    <t>Spectra Art Kraft Paper 12x18, duo-finish art paper, assorted colors, pkg of 50</t>
  </si>
  <si>
    <t>White Tru-Ray Construction paper, 12 x 18, (Pkg of 50)   (mfg. #103058)</t>
  </si>
  <si>
    <t xml:space="preserve">pkg  </t>
  </si>
  <si>
    <t>Violet Tru-Ray Construction paper, 12 x 18, (Pkg of 50)  (mfg. #103041)</t>
  </si>
  <si>
    <t>Blue Tru-Ray Construction paper, 12 x 18, (Pkg of 50)   (mfg. #103054)</t>
  </si>
  <si>
    <t>Gray Tru-Ray Construction paper, 12 x 18, (Pkg of 50)   (mfg. #103059)</t>
  </si>
  <si>
    <t>Salmon Tru-Ray Construction paper, 12 x 18, (Pkg of 50)  (mfg. #103042)</t>
  </si>
  <si>
    <t>Yellow Tru-Ray Construction paper, 12 x 18, (Pkg of 50)   (mfg. #103036)</t>
  </si>
  <si>
    <t>Orange Tru-Ray Construction paper, 12 x 18, (Pkg of 50)   (mfg. #103034)</t>
  </si>
  <si>
    <t>Dark Brown Tru-Ray Construction paper, 12 x 18, (Pkg of 50)   (mfg. #103056)</t>
  </si>
  <si>
    <t>Warm Brown / Brown Tru-Ray Construction paper, 12 x 18, (Pkg of 50)   (mfg. #103057)</t>
  </si>
  <si>
    <t>Black Tru-Ray Construction paper, 12 x 18, (Pkg of 50)   (mfg. #103061)</t>
  </si>
  <si>
    <t>Scarlet Tru-Ray Construction paper, 12 x 18, (Pkg of 50)   (mfg. #103040)</t>
  </si>
  <si>
    <t>Royal Blue Tru-Ray Construction paper, 12 x 18, (Pkg of 50)   (mfg. #103049)</t>
  </si>
  <si>
    <t>Assorted colors Tru-Ray Construction paper, 12 x 18, (Pkg of 50)   (mfg. #103063)</t>
  </si>
  <si>
    <t>Shocking Pink Tru-Ray Construction paper, 12 x 18, (Pkg of 50)    (mfg. #103045)</t>
  </si>
  <si>
    <t>Brilliant Lime Tru-Ray Construction paper, 12 x 18, (Pkg of 50)   (mfg. #103425)</t>
  </si>
  <si>
    <t>Turquoise Tru-Ray Construction paper, 12 x 18, (Pkg of 50)   (mfg. #103039)</t>
  </si>
  <si>
    <t>Electric Orange Tru-Ray Construction paper, 12 x 18, (Pkg of 50)   (mfg. #103426)</t>
  </si>
  <si>
    <t>Magenta Tru-Ray Construction paper, 12 x 18, (Pkg of 50)   (mfg. #103032)</t>
  </si>
  <si>
    <t>Red (Cranberry, light red disc) Tru-Ray Construction paper, 12 x 18, (Pkg of 50)   (mfg. #103062)</t>
  </si>
  <si>
    <t>Holiday Red Tru-Ray Construction paper, 12 x 18, (Pkg of 50)   (mfg. # 102994)</t>
  </si>
  <si>
    <t>Flame Red 50" Spectra Kraft Paper, 36"x 1000' rolls (50lb)</t>
  </si>
  <si>
    <t>Purple 50" Spectra Kraft Paper, 36"x 1000' rolls  (50lb)</t>
  </si>
  <si>
    <t>Yellow 50" Spectra Kraft Paper, 36"x 1000' rolls (50lb)</t>
  </si>
  <si>
    <t>Black 50" Spectra Kraft Paper, 36"x 1000' rolls (50lb)</t>
  </si>
  <si>
    <t>Brown - Butcher Wrap Paper, 36" x 1000' rolls (50lb), (Equal to School Smart item #085467)</t>
  </si>
  <si>
    <t>White - Butcher Wrap Paper, 36" x 1000'  rolls (50lb), (Equal to School Smart item #086654)</t>
  </si>
  <si>
    <t>Purple - Tissue Paper, 20"x30", 24 sheet</t>
  </si>
  <si>
    <t>Newsprint</t>
  </si>
  <si>
    <t>12" x 18", Newsprint, unruled, white 30lb (ream of 500)</t>
  </si>
  <si>
    <t>Pipe Cleaners</t>
  </si>
  <si>
    <t>Standard Chenille Stems (pipe cleaners), 1/8 x 12 Inches, Various Colors, (Pkg of 100)</t>
  </si>
  <si>
    <t>Scissors</t>
  </si>
  <si>
    <t>Scissors, 8" Adult</t>
  </si>
  <si>
    <t>CUSTODIAL</t>
  </si>
  <si>
    <t>Batteries</t>
  </si>
  <si>
    <t>POSTAGE SUPPLIES</t>
  </si>
  <si>
    <t>Postage Stamps</t>
  </si>
  <si>
    <t>601 F.C.</t>
  </si>
  <si>
    <t>Post Card Stamp</t>
  </si>
  <si>
    <t>602 P.C.</t>
  </si>
  <si>
    <t>608-0</t>
  </si>
  <si>
    <t>E-Z Seal Solution 1/2 gallon</t>
  </si>
  <si>
    <t>620-9</t>
  </si>
  <si>
    <t>Tape Sheets - Send Pro C DM100 &amp;200 Series / DM225 (CKCIE, SAEC)</t>
  </si>
  <si>
    <t>625-0</t>
  </si>
  <si>
    <t>Tape Sheets - Send Pro C Auto DM 300 &amp; 400 Series /DM475C (LKWD, SMS)</t>
  </si>
  <si>
    <t>613-H</t>
  </si>
  <si>
    <t>Tape Rolls - Send Pro MailCenter / Connect -TM-3000  (BOE/SHS/CHS)</t>
  </si>
  <si>
    <t>765-9</t>
  </si>
  <si>
    <t>793-5</t>
  </si>
  <si>
    <t>PPE SUPPLIES</t>
  </si>
  <si>
    <t>Gloves, Nitrile, Latex/Powder Free, Small   (Box of 200)</t>
  </si>
  <si>
    <t>box 200</t>
  </si>
  <si>
    <t>Gloves, Nitrile, Latex/Powder Free, medium (Box of 200)</t>
  </si>
  <si>
    <t>Gloves, Nitrile, Latex/Powder Free, large (Box of 200)</t>
  </si>
  <si>
    <t>Gloves, Nitrile, Latex/Powder Free, extra large (Box of 200)</t>
  </si>
  <si>
    <t xml:space="preserve">Apron </t>
  </si>
  <si>
    <t>Disposable polyethylene, 28" x 55", case of 100 (Uline S-10485W)</t>
  </si>
  <si>
    <t>Case</t>
  </si>
  <si>
    <t>Safety Glasses - Amoolo</t>
  </si>
  <si>
    <t>Amoolo Safety Glasses, impact &amp; scratch resistant crystal clear lens (Amazon B0833TM9CH)</t>
  </si>
  <si>
    <t>Total</t>
  </si>
  <si>
    <t>Items at No Charge</t>
  </si>
  <si>
    <t>PRINTED FORMS  - DISTRICT</t>
  </si>
  <si>
    <t>Elementary</t>
  </si>
  <si>
    <t>E-8</t>
  </si>
  <si>
    <t>Cumulative Record Folder, 12 x 18, w/ E-8A</t>
  </si>
  <si>
    <t>E-8A</t>
  </si>
  <si>
    <t>Transcript Card, 8.5 x 11</t>
  </si>
  <si>
    <t>E-35</t>
  </si>
  <si>
    <t>Request for Transfer of Records</t>
  </si>
  <si>
    <t>E-38</t>
  </si>
  <si>
    <t>Grade Card Envelope, printed</t>
  </si>
  <si>
    <t>District</t>
  </si>
  <si>
    <t>BA-135</t>
  </si>
  <si>
    <t>Copy Center Request Form</t>
  </si>
  <si>
    <t>Telephone Message Pad "While You Were Out"</t>
  </si>
  <si>
    <t>Secondary</t>
  </si>
  <si>
    <t>SHS - 4</t>
  </si>
  <si>
    <t>Student Request - Yellow</t>
  </si>
  <si>
    <t>SHS - 9</t>
  </si>
  <si>
    <t>CUM Folder</t>
  </si>
  <si>
    <t>SHS - 37</t>
  </si>
  <si>
    <t>Admittance to Class</t>
  </si>
  <si>
    <t>EVOLIS STUDENT BADGE SUPPLIES - Elementary/SMS</t>
  </si>
  <si>
    <t>Lunch Cards</t>
  </si>
  <si>
    <t>#101-003-862</t>
  </si>
  <si>
    <t>Lunch Card Ink</t>
  </si>
  <si>
    <t>Color-YMCKO</t>
  </si>
  <si>
    <t>Hanging File Folder, 1/5 cut, Legal,</t>
  </si>
  <si>
    <t>Binder/Loose Leaf Rings</t>
  </si>
  <si>
    <t>Opscan Forms - High Schools Only</t>
  </si>
  <si>
    <t>NCS test sheet 100  (CHS)  (re-order #106173)</t>
  </si>
  <si>
    <t>Opscan Test Sheet, 50/50, pkg of 500 (SHSS &amp; CHS) (re-order # 95142)</t>
  </si>
  <si>
    <t>Opscan Test Sheet, 50W/50W, pkg of 500</t>
  </si>
  <si>
    <t>Opscan Quiz Sheet A, pkg of 500</t>
  </si>
  <si>
    <t xml:space="preserve">Goggles </t>
  </si>
  <si>
    <t>Goggles, indirect vent, clear lens (S.H. 90103)</t>
  </si>
  <si>
    <t>Rings - Binder/Loose Leaf Rings, 2" (pack of 50)</t>
  </si>
  <si>
    <t>PPE - No Charge</t>
  </si>
  <si>
    <t>Face Shield, disposable, adjustable headband, clear lens</t>
  </si>
  <si>
    <t>KN95 Powercom Respirator Mask</t>
  </si>
  <si>
    <t>Powercom Kn95 Respirator Masks, White, Ear Loop, (Vendor# 7081 #KN95-RSP-MSK-10)</t>
  </si>
  <si>
    <t>Surgical mask, disposable, fluid resistant, 50 per box (One size fits all)</t>
  </si>
  <si>
    <t>Surgical mask, disposable, fluid resistant, 50 per box (Kids)</t>
  </si>
  <si>
    <t>Scissors, 5", Blunt point (works w/ either left or right)</t>
  </si>
  <si>
    <t>Scissors, 5", Sharp Point  (works w/ either left or right)</t>
  </si>
  <si>
    <t>each</t>
  </si>
  <si>
    <t>Total Cost</t>
  </si>
  <si>
    <t>Packing, Tape</t>
  </si>
  <si>
    <r>
      <t xml:space="preserve">While Supplies Last -- </t>
    </r>
    <r>
      <rPr>
        <b/>
        <i/>
        <sz val="8"/>
        <rFont val="Arial Narrow"/>
        <family val="2"/>
      </rPr>
      <t>If item is no longer available you will not be notified, you will just not receive the item.</t>
    </r>
  </si>
  <si>
    <t>SCHOOL:</t>
  </si>
  <si>
    <t>Acct #:</t>
  </si>
  <si>
    <t>Approval Signature:</t>
  </si>
  <si>
    <t>CF280X Black - HP LaserJet Pro 400, 401n</t>
  </si>
  <si>
    <t>CF226X Black - HP LaserJet Pro M402dw</t>
  </si>
  <si>
    <t>CF281A Black - HP LaserJet Enterprise M604</t>
  </si>
  <si>
    <t>Q5950A Black - HP LaserJet 4700</t>
  </si>
  <si>
    <t>Q5951A Cyan - HP LaserJet 4700</t>
  </si>
  <si>
    <t>Q5952A Yellow - HP LaserJet 4700</t>
  </si>
  <si>
    <t>Q5953A Magenta - HP LaserJet 4700</t>
  </si>
  <si>
    <t>CE505A Black - HP LaserJet 2035LJ</t>
  </si>
  <si>
    <t>CF258X Black - HP LaserJet Pro MFP 428FDW</t>
  </si>
  <si>
    <t>Red Fluorescent Ink Cartridge - Send Pro C Auto DM 300 &amp; 400 Series (LKWD, SMS)</t>
  </si>
  <si>
    <t>Red Fluorescent Ink Cart.-Send Pro C DM100 &amp;200 Series / DM225 (CKCIE, SAEC)</t>
  </si>
  <si>
    <t>Red Fluorescent Ink Cartridge - Send Pro MailCenter / Connect -TM-3000  (BOE/SHS/CHS)</t>
  </si>
  <si>
    <t>Vertical ID Card, Slot Left (Pkg of 500)</t>
  </si>
  <si>
    <t>Color Ink Ribbon for Evolis Primacy ID Printer, (Yield of 300)</t>
  </si>
  <si>
    <t>Qty</t>
  </si>
  <si>
    <t>Printer HP Cart</t>
  </si>
  <si>
    <t>Construction Paper</t>
  </si>
  <si>
    <t>Kraft Paper</t>
  </si>
  <si>
    <t>Wrapping Paper</t>
  </si>
  <si>
    <t>Tissue Paper</t>
  </si>
  <si>
    <t>Mailing</t>
  </si>
  <si>
    <t>Postage Machine</t>
  </si>
  <si>
    <t>Cups</t>
  </si>
  <si>
    <t>Requester:</t>
  </si>
  <si>
    <t>Pencils Ticonderoga Standard #2 lead writing with eraser</t>
  </si>
  <si>
    <t>Pens red platinum K-gel (EVRGP-111)</t>
  </si>
  <si>
    <t>Pens black platinum K-gel (EVRGP-222)</t>
  </si>
  <si>
    <t>Pens blue platinum K-gel (EVRGP-333)</t>
  </si>
  <si>
    <t xml:space="preserve">Pens Soft grip stick pen medium-Red  (EVSM-111) </t>
  </si>
  <si>
    <t xml:space="preserve">Pens Soft grip stick pen medium-Black (EVSM-222) </t>
  </si>
  <si>
    <t xml:space="preserve">Pens Soft grip stick pen medium-Blue  (EVSM-333)  </t>
  </si>
  <si>
    <t xml:space="preserve">#10 Envelope, white, security, box of 500, non window </t>
  </si>
  <si>
    <t>Scotch Thermal Laminating Pouch 3 mil 9 x 11 (pkg of 100)</t>
  </si>
  <si>
    <t>Paper  3/8" white red margin Theme Paper no hole punch.</t>
  </si>
  <si>
    <t>Binders</t>
  </si>
  <si>
    <t>Folders-Hanging</t>
  </si>
  <si>
    <t>Face Shields - Order thru Ops Ctr</t>
  </si>
  <si>
    <t>Surgical Mask - Order thru Ops Ctr</t>
  </si>
  <si>
    <t>Hanging Folders</t>
  </si>
  <si>
    <t>Pens red Liq Magnus Rollerball Micro Fine .05 EVFRF-111</t>
  </si>
  <si>
    <t>Pens black Liq Magnus Rollerball Micro Fine .05 EVFRF-222</t>
  </si>
  <si>
    <t>Pens blue Liq Magnus Rollerball Micro Fine .05 EVFRF-333</t>
  </si>
  <si>
    <t>File Folders 1/3 cut 1-ply letter size box of 100  (Assorted Tab)</t>
  </si>
  <si>
    <t>File Folders 1/3 cut 2-ply reinforced letter size box of 100 (Assorted Tab)</t>
  </si>
  <si>
    <t>Sheet Protector top load non-glare medium weight pkg of 100</t>
  </si>
  <si>
    <t>Portfolios</t>
  </si>
  <si>
    <t>12" wood ruler double beveled inches and metric metal edge</t>
  </si>
  <si>
    <t>Sign Holder, Clear Acrylic, Non-Drill</t>
  </si>
  <si>
    <t>Emerald Green  50" Spectra Kraft Paper 36"x 1000' rolls (50lb)</t>
  </si>
  <si>
    <t>Toner - #841332 Type 6110D Savin 602sp 9060sp 9090sp</t>
  </si>
  <si>
    <t>Pencils, primary, Laddie with eraser (dzn)11/32 Barrel</t>
  </si>
  <si>
    <t>case</t>
  </si>
  <si>
    <t>Clay, (Earthenware)  Chalk Rock, moist, 50# box  (Bracker's)KCCR</t>
  </si>
  <si>
    <t>Clay, Stoneware, moist, 50# box (Bracker's)KSTONE</t>
  </si>
  <si>
    <t>Tape - Adhesive (1/2" x 1296') Glossy</t>
  </si>
  <si>
    <t>Dry-erase, fine point, black (low odor)</t>
  </si>
  <si>
    <t xml:space="preserve">Dry-erase, fine point, red (low odor) </t>
  </si>
  <si>
    <t xml:space="preserve">Dry-erase, fine point, blue - (low odor) </t>
  </si>
  <si>
    <t xml:space="preserve">Dry-erase, Chisel point, green - (low odor) </t>
  </si>
  <si>
    <t>Dry-erase, Chisel Tip - Set of 4 color, low odor (red, green, blue, black)</t>
  </si>
  <si>
    <t>Dry-erase, Chisel Tip - Black (low odor)</t>
  </si>
  <si>
    <t>Permanent broad point, black</t>
  </si>
  <si>
    <t>CB436A Black - HP LaserJet 1505</t>
  </si>
  <si>
    <t>CF360XR Black - HP LaserJet M552 - (High Yield)</t>
  </si>
  <si>
    <t>CF361XR Cyan - HP LaserJet M552 - (High Yield)</t>
  </si>
  <si>
    <t>CF362XR Yellow - HP LaserJet M552 - (High Yield)</t>
  </si>
  <si>
    <t>CF363XR Magenta- HP LaserJet M552 (High Yield)</t>
  </si>
  <si>
    <t>Tagboard - 12" x 18", white,  heavy duty, 11 pt</t>
  </si>
  <si>
    <t>Tagboard - 18" x 24", white, heavy duty, 11 pt</t>
  </si>
  <si>
    <t>Tagboard - 24" x 36", manila, heavy duty, 11pt</t>
  </si>
  <si>
    <t>Notes - Self Stick, 1.5" x 2", yellow, self stick, unruled  (No School Smart Brand)</t>
  </si>
  <si>
    <t>Notes - Self Stick, 3" x 3", yellow, self stick, unruled (No School Smart Brand)</t>
  </si>
  <si>
    <t>Notes - Self Stick, 3" x 5", yellow, self stick, unruled (No School Smart Brand)</t>
  </si>
  <si>
    <t>Portfolios 2 pckt 3 fastener - RED - 10pt Paper Stock (25/bx)</t>
  </si>
  <si>
    <t>Portfolios 2 pckt 3 fastener - BLUE - 10 pt Paper Stock (25/bx)</t>
  </si>
  <si>
    <t>Portfolios 2 pckt 3 fastener - GREEN - 10 pt Paper Stock (25/bx)</t>
  </si>
  <si>
    <t>Portfolios 2 pckt 3 fastener - YELLOW - 10 pt Paper Stock (25/bx)</t>
  </si>
  <si>
    <t>Portfolios 2 pckt 3 fastener - LIGHT BLUE - 10 pt Paper Stock (25/bx)</t>
  </si>
  <si>
    <t>Binder - Black - 1/2" ring size Clearview (Spine Width 1")</t>
  </si>
  <si>
    <t>Binder - Black - 1" ring size Clearview (Spine Width 1 1/4")</t>
  </si>
  <si>
    <t>Binder - Black - 2" ring size Clearview (Spine Width 2 17/32")</t>
  </si>
  <si>
    <t>Binder - Black - 1 1/2" ring size, Clearview,</t>
  </si>
  <si>
    <t>Binder - White - 1 1/2" ring size Clearview</t>
  </si>
  <si>
    <t>Binder - White - 1/2" ring size Clearview (Spine Width 1")</t>
  </si>
  <si>
    <t>Binder - White - 1" ring size Clearview (Spine Width 1 1/4")</t>
  </si>
  <si>
    <t>Binder - White - 2" ring size Clearview (Spine Width 2 17/32")</t>
  </si>
  <si>
    <t>Tab Dividers, Big Tab, Premium Assorted (8 Tabs Set), Buff  (mfg. # Cl12138)</t>
  </si>
  <si>
    <t>Tab Dividers, Big Tab, Premium Assorted  (5 Tabs Set), Buff  (mfg. # Cl12135)</t>
  </si>
  <si>
    <t>Tape - Permanent mending, 3/4" x 1296' (Non Yellowing)</t>
  </si>
  <si>
    <t>Tape - Masking, 3/4" x 60 yards   (4.5mil)</t>
  </si>
  <si>
    <t>Labels, Copier/Inkjet/laser printer labels 1" x 2 5/8" 100 sheet/box</t>
  </si>
  <si>
    <t>Elmer's Glue All 8 oz (EPIE1324)</t>
  </si>
  <si>
    <t>Paper Plates, 8", heavyweight, 125 per pkg</t>
  </si>
  <si>
    <t>Sky Blue Tru-Ray Construction paper, 12 x 18, (Pkg of 50)   (mfg. #103048)</t>
  </si>
  <si>
    <t>Pink Tru-Ray Construction paper, 12 x 18, (Pkg of 50)   (mfg. #103044)</t>
  </si>
  <si>
    <t>Light Blue / Sky Blue 50" Spectra Kraft Paper, 36"x 1000' rolls (50lb)</t>
  </si>
  <si>
    <t>Yellow - Tissue Paper, 20"x30", 24 sheet</t>
  </si>
  <si>
    <t>White - Tissue Paper, 20"x30", 24 sheet</t>
  </si>
  <si>
    <t>Scarlet - Tissue Paper, 20"x30", 24 sheet</t>
  </si>
  <si>
    <t>Magenta - Tissue Paper, 20"x30", 24 sheet</t>
  </si>
  <si>
    <t>Spring Green - Tissue Paper, 20"x30", 24 sheet</t>
  </si>
  <si>
    <t>Emerald Green - Tissue Paper, 20"x30", 24 sheet</t>
  </si>
  <si>
    <t>Black - Tissue Paper, 20"x30", 24 sheet</t>
  </si>
  <si>
    <t>Orange - Tissue Paper, 20"x30", 24 sheet</t>
  </si>
  <si>
    <t>French Blue - Tissue Paper, 20"x30", 24 sheet</t>
  </si>
  <si>
    <t>Dark Blue (Nat'l Blue) - Tissue Paper, 20"x30", 24 sheet</t>
  </si>
  <si>
    <t>Seal Brown - Tissue Paper, 20"x30", 24 sheet</t>
  </si>
  <si>
    <t>Blush Pink - Tissue Paper, 20"x30", 24 sheet</t>
  </si>
  <si>
    <t>Orchid - Tissue Paper, 20"x30", 24 sheet</t>
  </si>
  <si>
    <t>Baby Blue - Tissue Paper, 20"x30", 24 sheet</t>
  </si>
  <si>
    <t>Flesh / Baby Pink - Tissue Paper, 20"x30", 24 sheet</t>
  </si>
  <si>
    <t>Chinese Red - Tissue Paper, 20"x30", 24 sheet</t>
  </si>
  <si>
    <t>Batteries - Procell Duracell D</t>
  </si>
  <si>
    <t>Batteries - Procell Duracell C</t>
  </si>
  <si>
    <t>Batteries - Procell Duracell  AA</t>
  </si>
  <si>
    <t>Batteries - Procell Duracell 9 volt</t>
  </si>
  <si>
    <t>Batteries - Procell Duracell AAA</t>
  </si>
  <si>
    <t>Batteries - e-Lithium AA</t>
  </si>
  <si>
    <t>Gloves - Disposable</t>
  </si>
  <si>
    <t>Rubber Cement</t>
  </si>
  <si>
    <t>Paper/Labels/Forms</t>
  </si>
  <si>
    <t>Notes, Self-Stick</t>
  </si>
  <si>
    <t>Pads - Paper</t>
  </si>
  <si>
    <t>CF453A Magenta - HP 655A</t>
  </si>
  <si>
    <t>Pens - Envision</t>
  </si>
  <si>
    <t>Expo - Marker</t>
  </si>
  <si>
    <t>Expo - Eraser</t>
  </si>
  <si>
    <t>Expo - Cleaner</t>
  </si>
  <si>
    <t>Festive Red Tru-Ray Construction paper, 12 x 18, (Pkg of 50)   (mfg. #103432)</t>
  </si>
  <si>
    <t>Festive Green Tru-Ray Construction paper, 12 x 18, (Pkg of 50)   (mfg. #103038)</t>
  </si>
  <si>
    <t>Glue stick,   Elmer's .24oz  (E501)</t>
  </si>
  <si>
    <t>WAREHOUSE CATALOG 2026-2027</t>
  </si>
  <si>
    <t>"Forever Postage Stamp" (Roll of 100)</t>
  </si>
  <si>
    <t>"Post Card Stamp" (Roll of 100)</t>
  </si>
  <si>
    <t>Stapler, Bostitch, B210BLK w/staple remover and staples</t>
  </si>
  <si>
    <t>Cups, 5 oz flat bottom, (pkg of 100 paper or plastic cups)</t>
  </si>
  <si>
    <t>UPDATED 10/21/2026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</si>
</sst>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i/>
      <sz val="8"/>
      <name val="Arial Narrow"/>
      <family val="2"/>
    </font>
    <font>
      <b/>
      <sz val="12"/>
      <color theme="1"/>
      <name val="Calibri"/>
      <family val="2"/>
      <scheme val="minor"/>
    </font>
    <font>
      <i/>
      <sz val="11"/>
      <name val="Arial Narrow"/>
      <family val="2"/>
    </font>
    <font>
      <b/>
      <sz val="11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44" fontId="2" fillId="0" borderId="0" xfId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4" fontId="2" fillId="0" borderId="1" xfId="1" applyFont="1" applyFill="1" applyBorder="1" applyAlignment="1">
      <alignment horizontal="center" vertical="top"/>
    </xf>
    <xf numFmtId="44" fontId="2" fillId="0" borderId="1" xfId="1" applyFont="1" applyFill="1" applyBorder="1" applyAlignment="1">
      <alignment vertical="top"/>
    </xf>
    <xf numFmtId="2" fontId="2" fillId="0" borderId="1" xfId="1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44" fontId="2" fillId="0" borderId="0" xfId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" fontId="3" fillId="0" borderId="0" xfId="0" applyNumberFormat="1" applyFont="1" applyAlignment="1">
      <alignment vertical="top" wrapText="1"/>
    </xf>
    <xf numFmtId="1" fontId="0" fillId="0" borderId="0" xfId="0" applyNumberFormat="1" applyAlignment="1">
      <alignment vertical="top"/>
    </xf>
    <xf numFmtId="1" fontId="2" fillId="0" borderId="0" xfId="0" applyNumberFormat="1" applyFont="1" applyAlignment="1">
      <alignment vertical="top"/>
    </xf>
    <xf numFmtId="1" fontId="3" fillId="0" borderId="1" xfId="0" applyNumberFormat="1" applyFont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 vertical="top"/>
    </xf>
    <xf numFmtId="1" fontId="2" fillId="0" borderId="1" xfId="1" applyNumberFormat="1" applyFont="1" applyFill="1" applyBorder="1" applyAlignment="1">
      <alignment vertical="top"/>
    </xf>
    <xf numFmtId="1" fontId="2" fillId="0" borderId="0" xfId="1" applyNumberFormat="1" applyFont="1" applyFill="1" applyBorder="1" applyAlignment="1">
      <alignment horizontal="center" vertical="top"/>
    </xf>
    <xf numFmtId="1" fontId="2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4" fontId="2" fillId="3" borderId="1" xfId="1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44" fontId="7" fillId="0" borderId="1" xfId="1" applyFont="1" applyFill="1" applyBorder="1" applyAlignment="1">
      <alignment horizontal="center" vertical="top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"/>
  <sheetViews>
    <sheetView tabSelected="1" zoomScaleNormal="100" workbookViewId="0">
      <selection activeCell="I7" sqref="I7"/>
    </sheetView>
  </sheetViews>
  <sheetFormatPr defaultColWidth="9.1796875" defaultRowHeight="14.5" x14ac:dyDescent="0.35"/>
  <cols>
    <col min="1" max="1" width="15.54296875" style="7" customWidth="1"/>
    <col min="2" max="2" width="5.54296875" style="7" bestFit="1" customWidth="1"/>
    <col min="3" max="3" width="48.81640625" style="7" customWidth="1"/>
    <col min="4" max="4" width="6.54296875" style="15" customWidth="1"/>
    <col min="5" max="5" width="8.54296875" style="15" bestFit="1" customWidth="1"/>
    <col min="6" max="6" width="5" style="28" bestFit="1" customWidth="1"/>
    <col min="7" max="7" width="11" style="15" customWidth="1"/>
    <col min="8" max="16384" width="9.1796875" style="15"/>
  </cols>
  <sheetData>
    <row r="1" spans="1:7" ht="14.5" customHeight="1" x14ac:dyDescent="0.35">
      <c r="A1" s="48" t="s">
        <v>377</v>
      </c>
      <c r="B1" s="48"/>
      <c r="C1" s="48"/>
      <c r="D1" s="48"/>
      <c r="E1" s="48"/>
      <c r="F1" s="48"/>
      <c r="G1" s="48"/>
    </row>
    <row r="2" spans="1:7" ht="14.5" customHeight="1" x14ac:dyDescent="0.35">
      <c r="A2" s="45" t="s">
        <v>243</v>
      </c>
      <c r="B2" s="45"/>
      <c r="C2" s="36"/>
      <c r="D2" s="47" t="s">
        <v>382</v>
      </c>
      <c r="E2" s="47"/>
      <c r="F2" s="47"/>
      <c r="G2" s="47"/>
    </row>
    <row r="3" spans="1:7" ht="14.5" customHeight="1" x14ac:dyDescent="0.35">
      <c r="A3" s="45" t="s">
        <v>269</v>
      </c>
      <c r="B3" s="45"/>
      <c r="C3" s="37"/>
      <c r="D3" s="14"/>
      <c r="E3" s="14"/>
      <c r="F3" s="27"/>
      <c r="G3" s="14"/>
    </row>
    <row r="4" spans="1:7" ht="14.5" customHeight="1" x14ac:dyDescent="0.35">
      <c r="A4" s="45" t="s">
        <v>244</v>
      </c>
      <c r="B4" s="45"/>
      <c r="C4" s="37"/>
    </row>
    <row r="5" spans="1:7" ht="14.5" customHeight="1" x14ac:dyDescent="0.3">
      <c r="A5" s="46" t="s">
        <v>245</v>
      </c>
      <c r="B5" s="46"/>
      <c r="C5" s="8"/>
      <c r="D5" s="16"/>
      <c r="E5" s="16"/>
      <c r="F5" s="29"/>
      <c r="G5" s="17"/>
    </row>
    <row r="6" spans="1:7" ht="14.5" customHeight="1" x14ac:dyDescent="0.35">
      <c r="A6" s="1"/>
      <c r="B6" s="24"/>
      <c r="C6" s="9"/>
      <c r="D6" s="16"/>
      <c r="E6" s="16"/>
      <c r="F6" s="29"/>
      <c r="G6" s="17"/>
    </row>
    <row r="7" spans="1:7" ht="28" x14ac:dyDescent="0.35">
      <c r="A7" s="2" t="s">
        <v>1</v>
      </c>
      <c r="B7" s="2" t="s">
        <v>2</v>
      </c>
      <c r="C7" s="2" t="s">
        <v>3</v>
      </c>
      <c r="D7" s="13" t="s">
        <v>4</v>
      </c>
      <c r="E7" s="2" t="s">
        <v>5</v>
      </c>
      <c r="F7" s="30" t="s">
        <v>260</v>
      </c>
      <c r="G7" s="2" t="s">
        <v>240</v>
      </c>
    </row>
    <row r="8" spans="1:7" ht="14.5" customHeight="1" x14ac:dyDescent="0.35">
      <c r="A8" s="3" t="s">
        <v>371</v>
      </c>
      <c r="B8" s="4">
        <v>1</v>
      </c>
      <c r="C8" s="6" t="s">
        <v>306</v>
      </c>
      <c r="D8" s="18" t="s">
        <v>6</v>
      </c>
      <c r="E8" s="19">
        <v>1.1499999999999999</v>
      </c>
      <c r="F8" s="31"/>
      <c r="G8" s="19">
        <f t="shared" ref="G8:G71" si="0">E8*F8</f>
        <v>0</v>
      </c>
    </row>
    <row r="9" spans="1:7" ht="28" x14ac:dyDescent="0.35">
      <c r="A9" s="3" t="s">
        <v>371</v>
      </c>
      <c r="B9" s="4">
        <v>2</v>
      </c>
      <c r="C9" s="6" t="s">
        <v>305</v>
      </c>
      <c r="D9" s="18" t="s">
        <v>6</v>
      </c>
      <c r="E9" s="19">
        <v>4.2</v>
      </c>
      <c r="F9" s="31"/>
      <c r="G9" s="19">
        <f t="shared" si="0"/>
        <v>0</v>
      </c>
    </row>
    <row r="10" spans="1:7" ht="14.5" customHeight="1" x14ac:dyDescent="0.35">
      <c r="A10" s="3" t="s">
        <v>371</v>
      </c>
      <c r="B10" s="4">
        <v>3</v>
      </c>
      <c r="C10" s="6" t="s">
        <v>301</v>
      </c>
      <c r="D10" s="18" t="s">
        <v>6</v>
      </c>
      <c r="E10" s="19">
        <v>0.85</v>
      </c>
      <c r="F10" s="31"/>
      <c r="G10" s="19">
        <f t="shared" si="0"/>
        <v>0</v>
      </c>
    </row>
    <row r="11" spans="1:7" ht="14.5" customHeight="1" x14ac:dyDescent="0.35">
      <c r="A11" s="3" t="s">
        <v>371</v>
      </c>
      <c r="B11" s="4">
        <v>4</v>
      </c>
      <c r="C11" s="6" t="s">
        <v>302</v>
      </c>
      <c r="D11" s="18" t="s">
        <v>6</v>
      </c>
      <c r="E11" s="19">
        <v>1</v>
      </c>
      <c r="F11" s="31"/>
      <c r="G11" s="19">
        <f t="shared" si="0"/>
        <v>0</v>
      </c>
    </row>
    <row r="12" spans="1:7" ht="14.5" customHeight="1" x14ac:dyDescent="0.35">
      <c r="A12" s="3" t="s">
        <v>371</v>
      </c>
      <c r="B12" s="4">
        <v>5</v>
      </c>
      <c r="C12" s="6" t="s">
        <v>303</v>
      </c>
      <c r="D12" s="18" t="s">
        <v>6</v>
      </c>
      <c r="E12" s="19">
        <v>1</v>
      </c>
      <c r="F12" s="31"/>
      <c r="G12" s="19">
        <f t="shared" si="0"/>
        <v>0</v>
      </c>
    </row>
    <row r="13" spans="1:7" ht="14.5" customHeight="1" x14ac:dyDescent="0.35">
      <c r="A13" s="3" t="s">
        <v>371</v>
      </c>
      <c r="B13" s="4">
        <v>6</v>
      </c>
      <c r="C13" s="6" t="s">
        <v>304</v>
      </c>
      <c r="D13" s="18" t="s">
        <v>6</v>
      </c>
      <c r="E13" s="19">
        <v>0.86</v>
      </c>
      <c r="F13" s="31"/>
      <c r="G13" s="19">
        <f t="shared" si="0"/>
        <v>0</v>
      </c>
    </row>
    <row r="14" spans="1:7" ht="14.5" customHeight="1" x14ac:dyDescent="0.35">
      <c r="A14" s="3"/>
      <c r="B14" s="4"/>
      <c r="C14" s="6"/>
      <c r="D14" s="18"/>
      <c r="E14" s="19"/>
      <c r="F14" s="31"/>
      <c r="G14" s="19">
        <f t="shared" si="0"/>
        <v>0</v>
      </c>
    </row>
    <row r="15" spans="1:7" ht="28" x14ac:dyDescent="0.35">
      <c r="A15" s="3" t="s">
        <v>372</v>
      </c>
      <c r="B15" s="4">
        <v>7</v>
      </c>
      <c r="C15" s="6" t="s">
        <v>7</v>
      </c>
      <c r="D15" s="18" t="s">
        <v>6</v>
      </c>
      <c r="E15" s="19">
        <v>0.3</v>
      </c>
      <c r="F15" s="31"/>
      <c r="G15" s="19">
        <f t="shared" si="0"/>
        <v>0</v>
      </c>
    </row>
    <row r="16" spans="1:7" ht="14.5" customHeight="1" x14ac:dyDescent="0.35">
      <c r="A16" s="3" t="s">
        <v>373</v>
      </c>
      <c r="B16" s="4">
        <v>8</v>
      </c>
      <c r="C16" s="6" t="s">
        <v>8</v>
      </c>
      <c r="D16" s="18" t="s">
        <v>6</v>
      </c>
      <c r="E16" s="19">
        <v>6.29</v>
      </c>
      <c r="F16" s="31"/>
      <c r="G16" s="19">
        <f t="shared" si="0"/>
        <v>0</v>
      </c>
    </row>
    <row r="17" spans="1:7" ht="14.5" customHeight="1" x14ac:dyDescent="0.35">
      <c r="A17" s="3"/>
      <c r="B17" s="4"/>
      <c r="C17" s="6"/>
      <c r="D17" s="18"/>
      <c r="E17" s="19"/>
      <c r="F17" s="31"/>
      <c r="G17" s="19">
        <f t="shared" si="0"/>
        <v>0</v>
      </c>
    </row>
    <row r="18" spans="1:7" ht="14.5" customHeight="1" x14ac:dyDescent="0.35">
      <c r="A18" s="3" t="s">
        <v>9</v>
      </c>
      <c r="B18" s="4">
        <v>20</v>
      </c>
      <c r="C18" s="6" t="s">
        <v>10</v>
      </c>
      <c r="D18" s="18" t="s">
        <v>6</v>
      </c>
      <c r="E18" s="19">
        <v>0.38</v>
      </c>
      <c r="F18" s="31"/>
      <c r="G18" s="19">
        <f t="shared" si="0"/>
        <v>0</v>
      </c>
    </row>
    <row r="19" spans="1:7" ht="14.5" customHeight="1" x14ac:dyDescent="0.35">
      <c r="A19" s="3" t="s">
        <v>11</v>
      </c>
      <c r="B19" s="4">
        <v>21</v>
      </c>
      <c r="C19" s="6" t="s">
        <v>296</v>
      </c>
      <c r="D19" s="18" t="s">
        <v>12</v>
      </c>
      <c r="E19" s="19">
        <v>3.23</v>
      </c>
      <c r="F19" s="31"/>
      <c r="G19" s="19">
        <f t="shared" si="0"/>
        <v>0</v>
      </c>
    </row>
    <row r="20" spans="1:7" ht="14.5" customHeight="1" x14ac:dyDescent="0.35">
      <c r="A20" s="3" t="s">
        <v>11</v>
      </c>
      <c r="B20" s="4">
        <v>22</v>
      </c>
      <c r="C20" s="6" t="s">
        <v>270</v>
      </c>
      <c r="D20" s="18" t="s">
        <v>12</v>
      </c>
      <c r="E20" s="19">
        <v>1.87</v>
      </c>
      <c r="F20" s="31"/>
      <c r="G20" s="19">
        <f t="shared" si="0"/>
        <v>0</v>
      </c>
    </row>
    <row r="21" spans="1:7" ht="14.5" customHeight="1" x14ac:dyDescent="0.35">
      <c r="A21" s="3"/>
      <c r="B21" s="4"/>
      <c r="C21" s="6"/>
      <c r="D21" s="18"/>
      <c r="E21" s="19"/>
      <c r="F21" s="31"/>
      <c r="G21" s="19">
        <f t="shared" si="0"/>
        <v>0</v>
      </c>
    </row>
    <row r="22" spans="1:7" ht="14.5" customHeight="1" x14ac:dyDescent="0.35">
      <c r="A22" s="3" t="s">
        <v>370</v>
      </c>
      <c r="B22" s="4">
        <v>23</v>
      </c>
      <c r="C22" s="6" t="s">
        <v>271</v>
      </c>
      <c r="D22" s="18" t="s">
        <v>6</v>
      </c>
      <c r="E22" s="19">
        <v>1.1200000000000001</v>
      </c>
      <c r="F22" s="31"/>
      <c r="G22" s="19">
        <f t="shared" si="0"/>
        <v>0</v>
      </c>
    </row>
    <row r="23" spans="1:7" ht="14.5" customHeight="1" x14ac:dyDescent="0.35">
      <c r="A23" s="3" t="s">
        <v>370</v>
      </c>
      <c r="B23" s="4">
        <v>24</v>
      </c>
      <c r="C23" s="6" t="s">
        <v>272</v>
      </c>
      <c r="D23" s="18" t="s">
        <v>6</v>
      </c>
      <c r="E23" s="19">
        <v>1.1200000000000001</v>
      </c>
      <c r="F23" s="31"/>
      <c r="G23" s="19">
        <f t="shared" si="0"/>
        <v>0</v>
      </c>
    </row>
    <row r="24" spans="1:7" ht="14.5" customHeight="1" x14ac:dyDescent="0.35">
      <c r="A24" s="3" t="s">
        <v>370</v>
      </c>
      <c r="B24" s="4">
        <v>25</v>
      </c>
      <c r="C24" s="6" t="s">
        <v>273</v>
      </c>
      <c r="D24" s="18" t="s">
        <v>6</v>
      </c>
      <c r="E24" s="19">
        <v>1.1200000000000001</v>
      </c>
      <c r="F24" s="31"/>
      <c r="G24" s="19">
        <f t="shared" si="0"/>
        <v>0</v>
      </c>
    </row>
    <row r="25" spans="1:7" ht="14.5" customHeight="1" x14ac:dyDescent="0.35">
      <c r="A25" s="3" t="s">
        <v>370</v>
      </c>
      <c r="B25" s="4">
        <v>26</v>
      </c>
      <c r="C25" s="6" t="s">
        <v>285</v>
      </c>
      <c r="D25" s="18" t="s">
        <v>6</v>
      </c>
      <c r="E25" s="19">
        <v>1.31</v>
      </c>
      <c r="F25" s="31"/>
      <c r="G25" s="19">
        <f t="shared" si="0"/>
        <v>0</v>
      </c>
    </row>
    <row r="26" spans="1:7" ht="14.5" customHeight="1" x14ac:dyDescent="0.35">
      <c r="A26" s="3" t="s">
        <v>370</v>
      </c>
      <c r="B26" s="4">
        <v>27</v>
      </c>
      <c r="C26" s="6" t="s">
        <v>286</v>
      </c>
      <c r="D26" s="18" t="s">
        <v>6</v>
      </c>
      <c r="E26" s="19">
        <v>1.31</v>
      </c>
      <c r="F26" s="31"/>
      <c r="G26" s="19">
        <f t="shared" si="0"/>
        <v>0</v>
      </c>
    </row>
    <row r="27" spans="1:7" ht="14.5" customHeight="1" x14ac:dyDescent="0.35">
      <c r="A27" s="3" t="s">
        <v>370</v>
      </c>
      <c r="B27" s="4">
        <v>28</v>
      </c>
      <c r="C27" s="6" t="s">
        <v>287</v>
      </c>
      <c r="D27" s="18" t="s">
        <v>6</v>
      </c>
      <c r="E27" s="19">
        <v>1.31</v>
      </c>
      <c r="F27" s="31"/>
      <c r="G27" s="19">
        <f t="shared" si="0"/>
        <v>0</v>
      </c>
    </row>
    <row r="28" spans="1:7" ht="14.5" customHeight="1" x14ac:dyDescent="0.35">
      <c r="A28" s="3" t="s">
        <v>370</v>
      </c>
      <c r="B28" s="4">
        <v>29</v>
      </c>
      <c r="C28" s="6" t="s">
        <v>274</v>
      </c>
      <c r="D28" s="18" t="s">
        <v>6</v>
      </c>
      <c r="E28" s="19">
        <v>0.67</v>
      </c>
      <c r="F28" s="31"/>
      <c r="G28" s="19">
        <f t="shared" si="0"/>
        <v>0</v>
      </c>
    </row>
    <row r="29" spans="1:7" ht="14.5" customHeight="1" x14ac:dyDescent="0.35">
      <c r="A29" s="3" t="s">
        <v>370</v>
      </c>
      <c r="B29" s="4">
        <v>30</v>
      </c>
      <c r="C29" s="6" t="s">
        <v>275</v>
      </c>
      <c r="D29" s="18" t="s">
        <v>6</v>
      </c>
      <c r="E29" s="19">
        <v>0.67</v>
      </c>
      <c r="F29" s="31"/>
      <c r="G29" s="19">
        <f t="shared" si="0"/>
        <v>0</v>
      </c>
    </row>
    <row r="30" spans="1:7" ht="14.5" customHeight="1" x14ac:dyDescent="0.35">
      <c r="A30" s="3" t="s">
        <v>370</v>
      </c>
      <c r="B30" s="4">
        <v>31</v>
      </c>
      <c r="C30" s="6" t="s">
        <v>276</v>
      </c>
      <c r="D30" s="18" t="s">
        <v>6</v>
      </c>
      <c r="E30" s="19">
        <v>0.67</v>
      </c>
      <c r="F30" s="31"/>
      <c r="G30" s="19">
        <f t="shared" si="0"/>
        <v>0</v>
      </c>
    </row>
    <row r="31" spans="1:7" ht="14.5" customHeight="1" x14ac:dyDescent="0.35">
      <c r="A31" s="3"/>
      <c r="B31" s="4"/>
      <c r="C31" s="6"/>
      <c r="D31" s="18"/>
      <c r="E31" s="19"/>
      <c r="F31" s="31"/>
      <c r="G31" s="19">
        <f t="shared" si="0"/>
        <v>0</v>
      </c>
    </row>
    <row r="32" spans="1:7" ht="14.5" customHeight="1" x14ac:dyDescent="0.35">
      <c r="A32" s="3" t="s">
        <v>13</v>
      </c>
      <c r="B32" s="4">
        <v>35</v>
      </c>
      <c r="C32" s="6" t="s">
        <v>277</v>
      </c>
      <c r="D32" s="18" t="s">
        <v>14</v>
      </c>
      <c r="E32" s="19">
        <v>24.99</v>
      </c>
      <c r="F32" s="31"/>
      <c r="G32" s="19">
        <f t="shared" si="0"/>
        <v>0</v>
      </c>
    </row>
    <row r="33" spans="1:7" ht="14.5" customHeight="1" x14ac:dyDescent="0.35">
      <c r="A33" s="3" t="s">
        <v>13</v>
      </c>
      <c r="B33" s="4">
        <v>36</v>
      </c>
      <c r="C33" s="6" t="s">
        <v>15</v>
      </c>
      <c r="D33" s="18" t="s">
        <v>14</v>
      </c>
      <c r="E33" s="19">
        <v>19.989999999999998</v>
      </c>
      <c r="F33" s="31"/>
      <c r="G33" s="19">
        <f t="shared" si="0"/>
        <v>0</v>
      </c>
    </row>
    <row r="34" spans="1:7" ht="14.5" customHeight="1" x14ac:dyDescent="0.35">
      <c r="A34" s="3" t="s">
        <v>13</v>
      </c>
      <c r="B34" s="4">
        <v>37</v>
      </c>
      <c r="C34" s="6" t="s">
        <v>16</v>
      </c>
      <c r="D34" s="18" t="s">
        <v>6</v>
      </c>
      <c r="E34" s="19">
        <v>7.0000000000000007E-2</v>
      </c>
      <c r="F34" s="31"/>
      <c r="G34" s="19">
        <f t="shared" si="0"/>
        <v>0</v>
      </c>
    </row>
    <row r="35" spans="1:7" ht="14.5" customHeight="1" x14ac:dyDescent="0.35">
      <c r="A35" s="3" t="s">
        <v>13</v>
      </c>
      <c r="B35" s="4">
        <v>38</v>
      </c>
      <c r="C35" s="6" t="s">
        <v>17</v>
      </c>
      <c r="D35" s="18" t="s">
        <v>14</v>
      </c>
      <c r="E35" s="19">
        <v>11.67</v>
      </c>
      <c r="F35" s="31"/>
      <c r="G35" s="19">
        <f t="shared" si="0"/>
        <v>0</v>
      </c>
    </row>
    <row r="36" spans="1:7" ht="14.5" customHeight="1" x14ac:dyDescent="0.35">
      <c r="A36" s="3" t="s">
        <v>13</v>
      </c>
      <c r="B36" s="4">
        <v>39</v>
      </c>
      <c r="C36" s="6" t="s">
        <v>18</v>
      </c>
      <c r="D36" s="18" t="s">
        <v>14</v>
      </c>
      <c r="E36" s="19">
        <v>12.57</v>
      </c>
      <c r="F36" s="31"/>
      <c r="G36" s="19">
        <f t="shared" si="0"/>
        <v>0</v>
      </c>
    </row>
    <row r="37" spans="1:7" ht="14.5" customHeight="1" x14ac:dyDescent="0.35">
      <c r="A37" s="3" t="s">
        <v>13</v>
      </c>
      <c r="B37" s="4">
        <v>40</v>
      </c>
      <c r="C37" s="6" t="s">
        <v>19</v>
      </c>
      <c r="D37" s="18" t="s">
        <v>14</v>
      </c>
      <c r="E37" s="19">
        <v>11.59</v>
      </c>
      <c r="F37" s="31"/>
      <c r="G37" s="19">
        <f t="shared" si="0"/>
        <v>0</v>
      </c>
    </row>
    <row r="38" spans="1:7" ht="14.5" customHeight="1" x14ac:dyDescent="0.35">
      <c r="A38" s="3"/>
      <c r="B38" s="4"/>
      <c r="C38" s="6"/>
      <c r="D38" s="18"/>
      <c r="E38" s="19"/>
      <c r="F38" s="31"/>
      <c r="G38" s="19">
        <f t="shared" si="0"/>
        <v>0</v>
      </c>
    </row>
    <row r="39" spans="1:7" ht="14.5" customHeight="1" x14ac:dyDescent="0.35">
      <c r="A39" s="3" t="s">
        <v>20</v>
      </c>
      <c r="B39" s="4">
        <v>41</v>
      </c>
      <c r="C39" s="6" t="s">
        <v>288</v>
      </c>
      <c r="D39" s="18" t="s">
        <v>14</v>
      </c>
      <c r="E39" s="19">
        <v>7.89</v>
      </c>
      <c r="F39" s="31"/>
      <c r="G39" s="19">
        <f t="shared" si="0"/>
        <v>0</v>
      </c>
    </row>
    <row r="40" spans="1:7" ht="28" x14ac:dyDescent="0.35">
      <c r="A40" s="3" t="s">
        <v>20</v>
      </c>
      <c r="B40" s="4">
        <v>42</v>
      </c>
      <c r="C40" s="6" t="s">
        <v>289</v>
      </c>
      <c r="D40" s="18" t="s">
        <v>14</v>
      </c>
      <c r="E40" s="19">
        <v>12.5</v>
      </c>
      <c r="F40" s="31"/>
      <c r="G40" s="19">
        <f t="shared" si="0"/>
        <v>0</v>
      </c>
    </row>
    <row r="41" spans="1:7" ht="14.5" customHeight="1" x14ac:dyDescent="0.35">
      <c r="A41" s="3" t="s">
        <v>284</v>
      </c>
      <c r="B41" s="4">
        <v>45</v>
      </c>
      <c r="C41" s="6" t="s">
        <v>21</v>
      </c>
      <c r="D41" s="18" t="s">
        <v>14</v>
      </c>
      <c r="E41" s="19">
        <v>4.32</v>
      </c>
      <c r="F41" s="31"/>
      <c r="G41" s="19">
        <f t="shared" si="0"/>
        <v>0</v>
      </c>
    </row>
    <row r="42" spans="1:7" ht="14.5" customHeight="1" x14ac:dyDescent="0.35">
      <c r="A42" s="3"/>
      <c r="B42" s="4"/>
      <c r="C42" s="6"/>
      <c r="D42" s="18"/>
      <c r="E42" s="19"/>
      <c r="F42" s="31"/>
      <c r="G42" s="19">
        <f t="shared" si="0"/>
        <v>0</v>
      </c>
    </row>
    <row r="43" spans="1:7" ht="14.5" customHeight="1" x14ac:dyDescent="0.35">
      <c r="A43" s="3" t="s">
        <v>22</v>
      </c>
      <c r="B43" s="4">
        <v>50</v>
      </c>
      <c r="C43" s="6" t="s">
        <v>23</v>
      </c>
      <c r="D43" s="18" t="s">
        <v>24</v>
      </c>
      <c r="E43" s="19">
        <v>15.7</v>
      </c>
      <c r="F43" s="31"/>
      <c r="G43" s="19">
        <f t="shared" si="0"/>
        <v>0</v>
      </c>
    </row>
    <row r="44" spans="1:7" ht="14.5" customHeight="1" x14ac:dyDescent="0.35">
      <c r="A44" s="3" t="s">
        <v>25</v>
      </c>
      <c r="B44" s="4">
        <v>51</v>
      </c>
      <c r="C44" s="6" t="s">
        <v>278</v>
      </c>
      <c r="D44" s="18" t="s">
        <v>26</v>
      </c>
      <c r="E44" s="19">
        <v>10.59</v>
      </c>
      <c r="F44" s="31"/>
      <c r="G44" s="19">
        <f t="shared" si="0"/>
        <v>0</v>
      </c>
    </row>
    <row r="45" spans="1:7" ht="14.5" customHeight="1" x14ac:dyDescent="0.35">
      <c r="A45" s="3" t="s">
        <v>27</v>
      </c>
      <c r="B45" s="4">
        <v>52</v>
      </c>
      <c r="C45" s="3" t="s">
        <v>290</v>
      </c>
      <c r="D45" s="18" t="s">
        <v>26</v>
      </c>
      <c r="E45" s="19">
        <v>3.95</v>
      </c>
      <c r="F45" s="31"/>
      <c r="G45" s="19">
        <f t="shared" si="0"/>
        <v>0</v>
      </c>
    </row>
    <row r="46" spans="1:7" ht="14.5" customHeight="1" x14ac:dyDescent="0.35">
      <c r="A46" s="3"/>
      <c r="B46" s="4"/>
      <c r="C46" s="6"/>
      <c r="D46" s="18"/>
      <c r="E46" s="19"/>
      <c r="F46" s="31"/>
      <c r="G46" s="19">
        <f t="shared" si="0"/>
        <v>0</v>
      </c>
    </row>
    <row r="47" spans="1:7" ht="14.5" customHeight="1" x14ac:dyDescent="0.35">
      <c r="A47" s="3" t="s">
        <v>28</v>
      </c>
      <c r="B47" s="4">
        <v>56</v>
      </c>
      <c r="C47" s="6" t="s">
        <v>29</v>
      </c>
      <c r="D47" s="18" t="s">
        <v>30</v>
      </c>
      <c r="E47" s="19">
        <v>0.54</v>
      </c>
      <c r="F47" s="31"/>
      <c r="G47" s="19">
        <f t="shared" si="0"/>
        <v>0</v>
      </c>
    </row>
    <row r="48" spans="1:7" ht="14.5" customHeight="1" x14ac:dyDescent="0.35">
      <c r="A48" s="3" t="s">
        <v>28</v>
      </c>
      <c r="B48" s="4">
        <v>57</v>
      </c>
      <c r="C48" s="6" t="s">
        <v>31</v>
      </c>
      <c r="D48" s="18" t="s">
        <v>30</v>
      </c>
      <c r="E48" s="19">
        <v>0.98</v>
      </c>
      <c r="F48" s="31"/>
      <c r="G48" s="19">
        <f t="shared" si="0"/>
        <v>0</v>
      </c>
    </row>
    <row r="49" spans="1:7" ht="14.5" customHeight="1" x14ac:dyDescent="0.35">
      <c r="A49" s="3" t="s">
        <v>28</v>
      </c>
      <c r="B49" s="4">
        <v>58</v>
      </c>
      <c r="C49" s="6" t="s">
        <v>32</v>
      </c>
      <c r="D49" s="18" t="s">
        <v>30</v>
      </c>
      <c r="E49" s="19">
        <v>1.29</v>
      </c>
      <c r="F49" s="31"/>
      <c r="G49" s="19">
        <f t="shared" si="0"/>
        <v>0</v>
      </c>
    </row>
    <row r="50" spans="1:7" ht="14.5" customHeight="1" x14ac:dyDescent="0.35">
      <c r="A50" s="3" t="s">
        <v>33</v>
      </c>
      <c r="B50" s="4">
        <v>60</v>
      </c>
      <c r="C50" s="6" t="s">
        <v>307</v>
      </c>
      <c r="D50" s="18" t="s">
        <v>6</v>
      </c>
      <c r="E50" s="19">
        <v>0.28999999999999998</v>
      </c>
      <c r="F50" s="31"/>
      <c r="G50" s="19">
        <f t="shared" si="0"/>
        <v>0</v>
      </c>
    </row>
    <row r="51" spans="1:7" ht="14.5" customHeight="1" x14ac:dyDescent="0.35">
      <c r="A51" s="3" t="s">
        <v>34</v>
      </c>
      <c r="B51" s="4">
        <v>61</v>
      </c>
      <c r="C51" s="3" t="s">
        <v>35</v>
      </c>
      <c r="D51" s="18" t="s">
        <v>6</v>
      </c>
      <c r="E51" s="19">
        <v>0.69</v>
      </c>
      <c r="F51" s="31"/>
      <c r="G51" s="19">
        <f t="shared" si="0"/>
        <v>0</v>
      </c>
    </row>
    <row r="52" spans="1:7" ht="14.5" customHeight="1" x14ac:dyDescent="0.35">
      <c r="A52" s="3" t="s">
        <v>34</v>
      </c>
      <c r="B52" s="4">
        <v>62</v>
      </c>
      <c r="C52" s="6" t="s">
        <v>36</v>
      </c>
      <c r="D52" s="18" t="s">
        <v>6</v>
      </c>
      <c r="E52" s="19">
        <v>0.69</v>
      </c>
      <c r="F52" s="31"/>
      <c r="G52" s="19">
        <f t="shared" si="0"/>
        <v>0</v>
      </c>
    </row>
    <row r="53" spans="1:7" ht="14.5" customHeight="1" x14ac:dyDescent="0.35">
      <c r="A53" s="3" t="s">
        <v>37</v>
      </c>
      <c r="B53" s="4">
        <v>63</v>
      </c>
      <c r="C53" s="6" t="s">
        <v>38</v>
      </c>
      <c r="D53" s="18" t="s">
        <v>6</v>
      </c>
      <c r="E53" s="19">
        <v>0.47</v>
      </c>
      <c r="F53" s="31"/>
      <c r="G53" s="19">
        <f t="shared" si="0"/>
        <v>0</v>
      </c>
    </row>
    <row r="54" spans="1:7" ht="14.5" customHeight="1" x14ac:dyDescent="0.35">
      <c r="A54" s="3"/>
      <c r="B54" s="4" t="s">
        <v>0</v>
      </c>
      <c r="C54" s="6"/>
      <c r="D54" s="18"/>
      <c r="E54" s="19"/>
      <c r="F54" s="31"/>
      <c r="G54" s="19">
        <f t="shared" si="0"/>
        <v>0</v>
      </c>
    </row>
    <row r="55" spans="1:7" ht="14.5" customHeight="1" x14ac:dyDescent="0.35">
      <c r="A55" s="4"/>
      <c r="B55" s="4"/>
      <c r="C55" s="2" t="s">
        <v>39</v>
      </c>
      <c r="D55" s="18"/>
      <c r="E55" s="19"/>
      <c r="F55" s="31"/>
      <c r="G55" s="19">
        <f t="shared" si="0"/>
        <v>0</v>
      </c>
    </row>
    <row r="56" spans="1:7" ht="14.5" customHeight="1" x14ac:dyDescent="0.35">
      <c r="A56" s="3" t="s">
        <v>40</v>
      </c>
      <c r="B56" s="4">
        <v>65</v>
      </c>
      <c r="C56" s="6" t="s">
        <v>41</v>
      </c>
      <c r="D56" s="18" t="s">
        <v>14</v>
      </c>
      <c r="E56" s="19" t="s">
        <v>42</v>
      </c>
      <c r="F56" s="31"/>
      <c r="G56" s="19"/>
    </row>
    <row r="57" spans="1:7" ht="14.5" customHeight="1" x14ac:dyDescent="0.35">
      <c r="A57" s="3" t="s">
        <v>40</v>
      </c>
      <c r="B57" s="4">
        <v>66</v>
      </c>
      <c r="C57" s="6" t="s">
        <v>43</v>
      </c>
      <c r="D57" s="18" t="s">
        <v>14</v>
      </c>
      <c r="E57" s="19" t="s">
        <v>42</v>
      </c>
      <c r="F57" s="31"/>
      <c r="G57" s="19"/>
    </row>
    <row r="58" spans="1:7" ht="14.5" customHeight="1" x14ac:dyDescent="0.35">
      <c r="A58" s="3" t="s">
        <v>44</v>
      </c>
      <c r="B58" s="4">
        <v>68</v>
      </c>
      <c r="C58" s="3" t="s">
        <v>295</v>
      </c>
      <c r="D58" s="18" t="s">
        <v>6</v>
      </c>
      <c r="E58" s="19" t="s">
        <v>42</v>
      </c>
      <c r="F58" s="31"/>
      <c r="G58" s="19"/>
    </row>
    <row r="59" spans="1:7" ht="14.5" customHeight="1" x14ac:dyDescent="0.35">
      <c r="A59" s="3"/>
      <c r="B59" s="4"/>
      <c r="C59" s="3"/>
      <c r="D59" s="18"/>
      <c r="E59" s="19"/>
      <c r="F59" s="31"/>
      <c r="G59" s="19">
        <f t="shared" si="0"/>
        <v>0</v>
      </c>
    </row>
    <row r="60" spans="1:7" ht="14.5" customHeight="1" x14ac:dyDescent="0.35">
      <c r="A60" s="3"/>
      <c r="B60" s="4"/>
      <c r="C60" s="2" t="s">
        <v>45</v>
      </c>
      <c r="D60" s="18"/>
      <c r="E60" s="19"/>
      <c r="F60" s="31"/>
      <c r="G60" s="19">
        <f t="shared" si="0"/>
        <v>0</v>
      </c>
    </row>
    <row r="61" spans="1:7" ht="14.5" customHeight="1" x14ac:dyDescent="0.35">
      <c r="A61" s="3" t="s">
        <v>261</v>
      </c>
      <c r="B61" s="4">
        <v>71</v>
      </c>
      <c r="C61" s="3" t="s">
        <v>308</v>
      </c>
      <c r="D61" s="18" t="s">
        <v>6</v>
      </c>
      <c r="E61" s="19">
        <v>40</v>
      </c>
      <c r="F61" s="31"/>
      <c r="G61" s="19">
        <f t="shared" si="0"/>
        <v>0</v>
      </c>
    </row>
    <row r="62" spans="1:7" ht="14.5" customHeight="1" x14ac:dyDescent="0.35">
      <c r="A62" s="3" t="s">
        <v>261</v>
      </c>
      <c r="B62" s="4">
        <v>72</v>
      </c>
      <c r="C62" s="3" t="s">
        <v>246</v>
      </c>
      <c r="D62" s="18" t="s">
        <v>6</v>
      </c>
      <c r="E62" s="19">
        <v>90</v>
      </c>
      <c r="F62" s="31"/>
      <c r="G62" s="19">
        <f t="shared" si="0"/>
        <v>0</v>
      </c>
    </row>
    <row r="63" spans="1:7" ht="14.5" customHeight="1" x14ac:dyDescent="0.35">
      <c r="A63" s="3" t="s">
        <v>261</v>
      </c>
      <c r="B63" s="4">
        <v>73</v>
      </c>
      <c r="C63" s="3" t="s">
        <v>247</v>
      </c>
      <c r="D63" s="18" t="s">
        <v>6</v>
      </c>
      <c r="E63" s="19">
        <v>80</v>
      </c>
      <c r="F63" s="31"/>
      <c r="G63" s="19">
        <f t="shared" si="0"/>
        <v>0</v>
      </c>
    </row>
    <row r="64" spans="1:7" ht="14.5" customHeight="1" x14ac:dyDescent="0.35">
      <c r="A64" s="3" t="s">
        <v>261</v>
      </c>
      <c r="B64" s="4">
        <v>74</v>
      </c>
      <c r="C64" s="3" t="s">
        <v>248</v>
      </c>
      <c r="D64" s="18" t="s">
        <v>6</v>
      </c>
      <c r="E64" s="19">
        <v>95</v>
      </c>
      <c r="F64" s="31"/>
      <c r="G64" s="19">
        <f t="shared" si="0"/>
        <v>0</v>
      </c>
    </row>
    <row r="65" spans="1:7" ht="14.5" customHeight="1" x14ac:dyDescent="0.35">
      <c r="A65" s="3" t="s">
        <v>261</v>
      </c>
      <c r="B65" s="4">
        <v>75</v>
      </c>
      <c r="C65" s="3" t="s">
        <v>249</v>
      </c>
      <c r="D65" s="18" t="s">
        <v>6</v>
      </c>
      <c r="E65" s="19">
        <v>120</v>
      </c>
      <c r="F65" s="31"/>
      <c r="G65" s="19">
        <f t="shared" si="0"/>
        <v>0</v>
      </c>
    </row>
    <row r="66" spans="1:7" ht="14.5" customHeight="1" x14ac:dyDescent="0.35">
      <c r="A66" s="3" t="s">
        <v>261</v>
      </c>
      <c r="B66" s="4">
        <v>76</v>
      </c>
      <c r="C66" s="3" t="s">
        <v>250</v>
      </c>
      <c r="D66" s="18" t="s">
        <v>6</v>
      </c>
      <c r="E66" s="19">
        <v>120</v>
      </c>
      <c r="F66" s="31"/>
      <c r="G66" s="19">
        <f t="shared" si="0"/>
        <v>0</v>
      </c>
    </row>
    <row r="67" spans="1:7" ht="14.5" customHeight="1" x14ac:dyDescent="0.35">
      <c r="A67" s="3" t="s">
        <v>261</v>
      </c>
      <c r="B67" s="4">
        <v>77</v>
      </c>
      <c r="C67" s="3" t="s">
        <v>251</v>
      </c>
      <c r="D67" s="18" t="s">
        <v>6</v>
      </c>
      <c r="E67" s="19">
        <v>120</v>
      </c>
      <c r="F67" s="31"/>
      <c r="G67" s="19">
        <f t="shared" si="0"/>
        <v>0</v>
      </c>
    </row>
    <row r="68" spans="1:7" ht="14.5" customHeight="1" x14ac:dyDescent="0.35">
      <c r="A68" s="3" t="s">
        <v>261</v>
      </c>
      <c r="B68" s="4">
        <v>78</v>
      </c>
      <c r="C68" s="3" t="s">
        <v>252</v>
      </c>
      <c r="D68" s="18" t="s">
        <v>6</v>
      </c>
      <c r="E68" s="19">
        <v>120</v>
      </c>
      <c r="F68" s="31"/>
      <c r="G68" s="19">
        <f t="shared" si="0"/>
        <v>0</v>
      </c>
    </row>
    <row r="69" spans="1:7" ht="14.5" customHeight="1" x14ac:dyDescent="0.35">
      <c r="A69" s="3" t="s">
        <v>261</v>
      </c>
      <c r="B69" s="4">
        <v>83</v>
      </c>
      <c r="C69" s="3" t="s">
        <v>309</v>
      </c>
      <c r="D69" s="18" t="s">
        <v>6</v>
      </c>
      <c r="E69" s="19">
        <v>150</v>
      </c>
      <c r="F69" s="31"/>
      <c r="G69" s="19">
        <f t="shared" si="0"/>
        <v>0</v>
      </c>
    </row>
    <row r="70" spans="1:7" ht="14.5" customHeight="1" x14ac:dyDescent="0.35">
      <c r="A70" s="3" t="s">
        <v>261</v>
      </c>
      <c r="B70" s="4">
        <v>84</v>
      </c>
      <c r="C70" s="3" t="s">
        <v>310</v>
      </c>
      <c r="D70" s="18" t="s">
        <v>6</v>
      </c>
      <c r="E70" s="19">
        <v>180</v>
      </c>
      <c r="F70" s="31"/>
      <c r="G70" s="19">
        <f t="shared" si="0"/>
        <v>0</v>
      </c>
    </row>
    <row r="71" spans="1:7" ht="14.5" customHeight="1" x14ac:dyDescent="0.35">
      <c r="A71" s="3" t="s">
        <v>261</v>
      </c>
      <c r="B71" s="4">
        <v>85</v>
      </c>
      <c r="C71" s="3" t="s">
        <v>311</v>
      </c>
      <c r="D71" s="18" t="s">
        <v>6</v>
      </c>
      <c r="E71" s="19">
        <v>180</v>
      </c>
      <c r="F71" s="31"/>
      <c r="G71" s="19">
        <f t="shared" si="0"/>
        <v>0</v>
      </c>
    </row>
    <row r="72" spans="1:7" ht="14.5" customHeight="1" x14ac:dyDescent="0.35">
      <c r="A72" s="3" t="s">
        <v>261</v>
      </c>
      <c r="B72" s="4">
        <v>86</v>
      </c>
      <c r="C72" s="3" t="s">
        <v>312</v>
      </c>
      <c r="D72" s="18" t="s">
        <v>6</v>
      </c>
      <c r="E72" s="19">
        <v>180</v>
      </c>
      <c r="F72" s="31"/>
      <c r="G72" s="19">
        <f t="shared" ref="G72:G135" si="1">E72*F72</f>
        <v>0</v>
      </c>
    </row>
    <row r="73" spans="1:7" ht="14.5" customHeight="1" x14ac:dyDescent="0.35">
      <c r="A73" s="3" t="s">
        <v>261</v>
      </c>
      <c r="B73" s="4">
        <v>88</v>
      </c>
      <c r="C73" s="3" t="s">
        <v>253</v>
      </c>
      <c r="D73" s="18" t="s">
        <v>6</v>
      </c>
      <c r="E73" s="19">
        <v>45</v>
      </c>
      <c r="F73" s="31"/>
      <c r="G73" s="19">
        <f t="shared" si="1"/>
        <v>0</v>
      </c>
    </row>
    <row r="74" spans="1:7" ht="14.5" customHeight="1" x14ac:dyDescent="0.35">
      <c r="A74" s="3" t="s">
        <v>261</v>
      </c>
      <c r="B74" s="4">
        <v>94</v>
      </c>
      <c r="C74" s="3" t="s">
        <v>254</v>
      </c>
      <c r="D74" s="18" t="s">
        <v>6</v>
      </c>
      <c r="E74" s="19">
        <v>145</v>
      </c>
      <c r="F74" s="31"/>
      <c r="G74" s="19">
        <f t="shared" si="1"/>
        <v>0</v>
      </c>
    </row>
    <row r="75" spans="1:7" ht="28" x14ac:dyDescent="0.35">
      <c r="A75" s="3" t="s">
        <v>261</v>
      </c>
      <c r="B75" s="4">
        <v>95</v>
      </c>
      <c r="C75" s="3" t="s">
        <v>46</v>
      </c>
      <c r="D75" s="18" t="s">
        <v>6</v>
      </c>
      <c r="E75" s="19">
        <v>170</v>
      </c>
      <c r="F75" s="31"/>
      <c r="G75" s="19">
        <f t="shared" si="1"/>
        <v>0</v>
      </c>
    </row>
    <row r="76" spans="1:7" ht="14.5" customHeight="1" x14ac:dyDescent="0.35">
      <c r="A76" s="3" t="s">
        <v>261</v>
      </c>
      <c r="B76" s="4">
        <v>100</v>
      </c>
      <c r="C76" s="3" t="s">
        <v>47</v>
      </c>
      <c r="D76" s="18" t="s">
        <v>6</v>
      </c>
      <c r="E76" s="19">
        <v>150</v>
      </c>
      <c r="F76" s="31"/>
      <c r="G76" s="19">
        <f t="shared" si="1"/>
        <v>0</v>
      </c>
    </row>
    <row r="77" spans="1:7" ht="14.5" customHeight="1" x14ac:dyDescent="0.35">
      <c r="A77" s="3" t="s">
        <v>261</v>
      </c>
      <c r="B77" s="4">
        <v>101</v>
      </c>
      <c r="C77" s="3" t="s">
        <v>48</v>
      </c>
      <c r="D77" s="18" t="s">
        <v>6</v>
      </c>
      <c r="E77" s="19">
        <v>170</v>
      </c>
      <c r="F77" s="31"/>
      <c r="G77" s="19">
        <f t="shared" si="1"/>
        <v>0</v>
      </c>
    </row>
    <row r="78" spans="1:7" ht="14.5" customHeight="1" x14ac:dyDescent="0.35">
      <c r="A78" s="3" t="s">
        <v>261</v>
      </c>
      <c r="B78" s="4">
        <v>102</v>
      </c>
      <c r="C78" s="3" t="s">
        <v>49</v>
      </c>
      <c r="D78" s="18" t="s">
        <v>6</v>
      </c>
      <c r="E78" s="19">
        <v>170</v>
      </c>
      <c r="F78" s="31"/>
      <c r="G78" s="19">
        <f t="shared" si="1"/>
        <v>0</v>
      </c>
    </row>
    <row r="79" spans="1:7" ht="14.5" customHeight="1" x14ac:dyDescent="0.35">
      <c r="A79" s="3" t="s">
        <v>261</v>
      </c>
      <c r="B79" s="4">
        <v>103</v>
      </c>
      <c r="C79" s="3" t="s">
        <v>369</v>
      </c>
      <c r="D79" s="18" t="s">
        <v>6</v>
      </c>
      <c r="E79" s="19">
        <v>170</v>
      </c>
      <c r="F79" s="31"/>
      <c r="G79" s="19">
        <f t="shared" si="1"/>
        <v>0</v>
      </c>
    </row>
    <row r="80" spans="1:7" ht="14.5" customHeight="1" x14ac:dyDescent="0.35">
      <c r="A80" s="3"/>
      <c r="B80" s="4"/>
      <c r="C80" s="3"/>
      <c r="D80" s="18"/>
      <c r="E80" s="19"/>
      <c r="F80" s="31"/>
      <c r="G80" s="19">
        <f t="shared" si="1"/>
        <v>0</v>
      </c>
    </row>
    <row r="81" spans="1:7" ht="14.5" customHeight="1" x14ac:dyDescent="0.35">
      <c r="A81" s="3"/>
      <c r="B81" s="4"/>
      <c r="C81" s="2" t="s">
        <v>50</v>
      </c>
      <c r="D81" s="18"/>
      <c r="E81" s="19"/>
      <c r="F81" s="31"/>
      <c r="G81" s="19">
        <f t="shared" si="1"/>
        <v>0</v>
      </c>
    </row>
    <row r="82" spans="1:7" ht="28" x14ac:dyDescent="0.35">
      <c r="A82" s="3" t="s">
        <v>51</v>
      </c>
      <c r="B82" s="4">
        <v>106</v>
      </c>
      <c r="C82" s="10" t="s">
        <v>52</v>
      </c>
      <c r="D82" s="18" t="s">
        <v>297</v>
      </c>
      <c r="E82" s="19" t="s">
        <v>42</v>
      </c>
      <c r="F82" s="31"/>
      <c r="G82" s="19"/>
    </row>
    <row r="83" spans="1:7" ht="14.5" customHeight="1" x14ac:dyDescent="0.35">
      <c r="A83" s="3" t="s">
        <v>51</v>
      </c>
      <c r="B83" s="4">
        <v>107</v>
      </c>
      <c r="C83" s="6" t="s">
        <v>54</v>
      </c>
      <c r="D83" s="18" t="s">
        <v>53</v>
      </c>
      <c r="E83" s="19">
        <v>3.18</v>
      </c>
      <c r="F83" s="31"/>
      <c r="G83" s="19">
        <f t="shared" si="1"/>
        <v>0</v>
      </c>
    </row>
    <row r="84" spans="1:7" ht="14.5" customHeight="1" x14ac:dyDescent="0.35">
      <c r="A84" s="3" t="s">
        <v>51</v>
      </c>
      <c r="B84" s="4">
        <v>108</v>
      </c>
      <c r="C84" s="6" t="s">
        <v>55</v>
      </c>
      <c r="D84" s="18" t="s">
        <v>53</v>
      </c>
      <c r="E84" s="19">
        <v>6.85</v>
      </c>
      <c r="F84" s="31"/>
      <c r="G84" s="19">
        <f t="shared" si="1"/>
        <v>0</v>
      </c>
    </row>
    <row r="85" spans="1:7" ht="14.5" customHeight="1" x14ac:dyDescent="0.35">
      <c r="A85" s="3" t="s">
        <v>51</v>
      </c>
      <c r="B85" s="4">
        <v>109</v>
      </c>
      <c r="C85" s="6" t="s">
        <v>56</v>
      </c>
      <c r="D85" s="18" t="s">
        <v>53</v>
      </c>
      <c r="E85" s="19">
        <v>16.21</v>
      </c>
      <c r="F85" s="31"/>
      <c r="G85" s="19">
        <f t="shared" si="1"/>
        <v>0</v>
      </c>
    </row>
    <row r="86" spans="1:7" ht="14.5" customHeight="1" x14ac:dyDescent="0.35">
      <c r="A86" s="3" t="s">
        <v>51</v>
      </c>
      <c r="B86" s="4">
        <v>110</v>
      </c>
      <c r="C86" s="6" t="s">
        <v>57</v>
      </c>
      <c r="D86" s="18" t="s">
        <v>53</v>
      </c>
      <c r="E86" s="19">
        <v>5.68</v>
      </c>
      <c r="F86" s="31"/>
      <c r="G86" s="19">
        <f t="shared" si="1"/>
        <v>0</v>
      </c>
    </row>
    <row r="87" spans="1:7" ht="14.5" customHeight="1" x14ac:dyDescent="0.35">
      <c r="A87" s="3" t="s">
        <v>51</v>
      </c>
      <c r="B87" s="4">
        <v>111</v>
      </c>
      <c r="C87" s="6" t="s">
        <v>58</v>
      </c>
      <c r="D87" s="18" t="s">
        <v>53</v>
      </c>
      <c r="E87" s="19">
        <v>5.68</v>
      </c>
      <c r="F87" s="31"/>
      <c r="G87" s="19">
        <f t="shared" si="1"/>
        <v>0</v>
      </c>
    </row>
    <row r="88" spans="1:7" ht="14.5" customHeight="1" x14ac:dyDescent="0.35">
      <c r="A88" s="3" t="s">
        <v>51</v>
      </c>
      <c r="B88" s="4">
        <v>112</v>
      </c>
      <c r="C88" s="6" t="s">
        <v>59</v>
      </c>
      <c r="D88" s="18" t="s">
        <v>53</v>
      </c>
      <c r="E88" s="19">
        <v>5.68</v>
      </c>
      <c r="F88" s="31"/>
      <c r="G88" s="19">
        <f t="shared" si="1"/>
        <v>0</v>
      </c>
    </row>
    <row r="89" spans="1:7" ht="14.5" customHeight="1" x14ac:dyDescent="0.35">
      <c r="A89" s="3" t="s">
        <v>51</v>
      </c>
      <c r="B89" s="4">
        <v>113</v>
      </c>
      <c r="C89" s="6" t="s">
        <v>60</v>
      </c>
      <c r="D89" s="18" t="s">
        <v>53</v>
      </c>
      <c r="E89" s="19">
        <v>5.68</v>
      </c>
      <c r="F89" s="31"/>
      <c r="G89" s="19">
        <f t="shared" si="1"/>
        <v>0</v>
      </c>
    </row>
    <row r="90" spans="1:7" ht="14.5" customHeight="1" x14ac:dyDescent="0.35">
      <c r="A90" s="3" t="s">
        <v>51</v>
      </c>
      <c r="B90" s="4">
        <v>114</v>
      </c>
      <c r="C90" s="6" t="s">
        <v>61</v>
      </c>
      <c r="D90" s="18" t="s">
        <v>53</v>
      </c>
      <c r="E90" s="19">
        <v>5.68</v>
      </c>
      <c r="F90" s="31"/>
      <c r="G90" s="19">
        <f t="shared" si="1"/>
        <v>0</v>
      </c>
    </row>
    <row r="91" spans="1:7" ht="14.5" customHeight="1" x14ac:dyDescent="0.35">
      <c r="A91" s="3"/>
      <c r="B91" s="4"/>
      <c r="C91" s="6"/>
      <c r="D91" s="18"/>
      <c r="E91" s="19"/>
      <c r="F91" s="31"/>
      <c r="G91" s="19">
        <f t="shared" si="1"/>
        <v>0</v>
      </c>
    </row>
    <row r="92" spans="1:7" ht="14.5" customHeight="1" x14ac:dyDescent="0.35">
      <c r="A92" s="3" t="s">
        <v>62</v>
      </c>
      <c r="B92" s="4">
        <v>120</v>
      </c>
      <c r="C92" s="6" t="s">
        <v>279</v>
      </c>
      <c r="D92" s="18" t="s">
        <v>53</v>
      </c>
      <c r="E92" s="19">
        <v>4.8600000000000003</v>
      </c>
      <c r="F92" s="31"/>
      <c r="G92" s="19">
        <f t="shared" si="1"/>
        <v>0</v>
      </c>
    </row>
    <row r="93" spans="1:7" ht="14.5" customHeight="1" x14ac:dyDescent="0.35">
      <c r="A93" s="3" t="s">
        <v>368</v>
      </c>
      <c r="B93" s="4">
        <v>121</v>
      </c>
      <c r="C93" s="6" t="s">
        <v>63</v>
      </c>
      <c r="D93" s="18" t="s">
        <v>6</v>
      </c>
      <c r="E93" s="19">
        <v>0.6</v>
      </c>
      <c r="F93" s="31"/>
      <c r="G93" s="19">
        <f t="shared" si="1"/>
        <v>0</v>
      </c>
    </row>
    <row r="94" spans="1:7" ht="14.5" customHeight="1" x14ac:dyDescent="0.35">
      <c r="A94" s="3" t="s">
        <v>368</v>
      </c>
      <c r="B94" s="4">
        <v>122</v>
      </c>
      <c r="C94" s="6" t="s">
        <v>64</v>
      </c>
      <c r="D94" s="18" t="s">
        <v>6</v>
      </c>
      <c r="E94" s="19">
        <v>0.67</v>
      </c>
      <c r="F94" s="31"/>
      <c r="G94" s="19">
        <f t="shared" si="1"/>
        <v>0</v>
      </c>
    </row>
    <row r="95" spans="1:7" ht="14.5" customHeight="1" x14ac:dyDescent="0.35">
      <c r="A95" s="3"/>
      <c r="B95" s="4"/>
      <c r="C95" s="6"/>
      <c r="D95" s="18"/>
      <c r="E95" s="19"/>
      <c r="F95" s="31"/>
      <c r="G95" s="19">
        <f t="shared" si="1"/>
        <v>0</v>
      </c>
    </row>
    <row r="96" spans="1:7" ht="14.5" customHeight="1" x14ac:dyDescent="0.35">
      <c r="A96" s="3" t="s">
        <v>65</v>
      </c>
      <c r="B96" s="4">
        <v>126</v>
      </c>
      <c r="C96" s="6" t="s">
        <v>66</v>
      </c>
      <c r="D96" s="18" t="s">
        <v>67</v>
      </c>
      <c r="E96" s="19">
        <v>0.08</v>
      </c>
      <c r="F96" s="31"/>
      <c r="G96" s="19">
        <f t="shared" si="1"/>
        <v>0</v>
      </c>
    </row>
    <row r="97" spans="1:7" ht="14.5" customHeight="1" x14ac:dyDescent="0.35">
      <c r="A97" s="3" t="s">
        <v>65</v>
      </c>
      <c r="B97" s="4">
        <v>127</v>
      </c>
      <c r="C97" s="6" t="s">
        <v>313</v>
      </c>
      <c r="D97" s="18" t="s">
        <v>67</v>
      </c>
      <c r="E97" s="19">
        <v>0.08</v>
      </c>
      <c r="F97" s="31"/>
      <c r="G97" s="19">
        <f t="shared" si="1"/>
        <v>0</v>
      </c>
    </row>
    <row r="98" spans="1:7" ht="14.5" customHeight="1" x14ac:dyDescent="0.35">
      <c r="A98" s="3" t="s">
        <v>65</v>
      </c>
      <c r="B98" s="4">
        <v>129</v>
      </c>
      <c r="C98" s="6" t="s">
        <v>314</v>
      </c>
      <c r="D98" s="18" t="s">
        <v>67</v>
      </c>
      <c r="E98" s="19">
        <v>0.23</v>
      </c>
      <c r="F98" s="31"/>
      <c r="G98" s="19">
        <f t="shared" si="1"/>
        <v>0</v>
      </c>
    </row>
    <row r="99" spans="1:7" ht="14.5" customHeight="1" x14ac:dyDescent="0.35">
      <c r="A99" s="3" t="s">
        <v>65</v>
      </c>
      <c r="B99" s="4">
        <v>130</v>
      </c>
      <c r="C99" s="6" t="s">
        <v>315</v>
      </c>
      <c r="D99" s="18" t="s">
        <v>67</v>
      </c>
      <c r="E99" s="19">
        <v>0.39</v>
      </c>
      <c r="F99" s="31"/>
      <c r="G99" s="19">
        <f t="shared" si="1"/>
        <v>0</v>
      </c>
    </row>
    <row r="100" spans="1:7" ht="14.5" customHeight="1" x14ac:dyDescent="0.35">
      <c r="A100" s="3"/>
      <c r="B100" s="4"/>
      <c r="C100" s="6"/>
      <c r="D100" s="18"/>
      <c r="E100" s="19"/>
      <c r="F100" s="31"/>
      <c r="G100" s="19">
        <f t="shared" si="1"/>
        <v>0</v>
      </c>
    </row>
    <row r="101" spans="1:7" ht="28" x14ac:dyDescent="0.35">
      <c r="A101" s="3" t="s">
        <v>367</v>
      </c>
      <c r="B101" s="4">
        <v>135</v>
      </c>
      <c r="C101" s="6" t="s">
        <v>316</v>
      </c>
      <c r="D101" s="18" t="s">
        <v>68</v>
      </c>
      <c r="E101" s="19">
        <v>0.13</v>
      </c>
      <c r="F101" s="31"/>
      <c r="G101" s="19">
        <f t="shared" si="1"/>
        <v>0</v>
      </c>
    </row>
    <row r="102" spans="1:7" ht="28" x14ac:dyDescent="0.35">
      <c r="A102" s="3" t="s">
        <v>367</v>
      </c>
      <c r="B102" s="4">
        <v>136</v>
      </c>
      <c r="C102" s="6" t="s">
        <v>317</v>
      </c>
      <c r="D102" s="18" t="s">
        <v>68</v>
      </c>
      <c r="E102" s="19">
        <v>0.46</v>
      </c>
      <c r="F102" s="31"/>
      <c r="G102" s="19">
        <f t="shared" si="1"/>
        <v>0</v>
      </c>
    </row>
    <row r="103" spans="1:7" ht="28" x14ac:dyDescent="0.35">
      <c r="A103" s="3" t="s">
        <v>367</v>
      </c>
      <c r="B103" s="4">
        <v>137</v>
      </c>
      <c r="C103" s="6" t="s">
        <v>318</v>
      </c>
      <c r="D103" s="18" t="s">
        <v>68</v>
      </c>
      <c r="E103" s="19">
        <v>0.46</v>
      </c>
      <c r="F103" s="31"/>
      <c r="G103" s="19">
        <f t="shared" si="1"/>
        <v>0</v>
      </c>
    </row>
    <row r="104" spans="1:7" ht="14.5" customHeight="1" x14ac:dyDescent="0.35">
      <c r="A104" s="3"/>
      <c r="B104" s="4"/>
      <c r="C104" s="6"/>
      <c r="D104" s="18"/>
      <c r="E104" s="19"/>
      <c r="F104" s="31"/>
      <c r="G104" s="19">
        <f t="shared" si="1"/>
        <v>0</v>
      </c>
    </row>
    <row r="105" spans="1:7" ht="14.5" customHeight="1" x14ac:dyDescent="0.35">
      <c r="A105" s="3" t="s">
        <v>291</v>
      </c>
      <c r="B105" s="4">
        <v>141</v>
      </c>
      <c r="C105" s="6" t="s">
        <v>319</v>
      </c>
      <c r="D105" s="18" t="s">
        <v>6</v>
      </c>
      <c r="E105" s="19">
        <v>0.16</v>
      </c>
      <c r="F105" s="31"/>
      <c r="G105" s="19">
        <f t="shared" si="1"/>
        <v>0</v>
      </c>
    </row>
    <row r="106" spans="1:7" ht="14.5" customHeight="1" x14ac:dyDescent="0.35">
      <c r="A106" s="3" t="s">
        <v>291</v>
      </c>
      <c r="B106" s="4">
        <v>142</v>
      </c>
      <c r="C106" s="6" t="s">
        <v>320</v>
      </c>
      <c r="D106" s="18" t="s">
        <v>6</v>
      </c>
      <c r="E106" s="19">
        <v>0.16</v>
      </c>
      <c r="F106" s="31"/>
      <c r="G106" s="19">
        <f t="shared" si="1"/>
        <v>0</v>
      </c>
    </row>
    <row r="107" spans="1:7" ht="14.5" customHeight="1" x14ac:dyDescent="0.35">
      <c r="A107" s="3" t="s">
        <v>291</v>
      </c>
      <c r="B107" s="4">
        <v>143</v>
      </c>
      <c r="C107" s="6" t="s">
        <v>321</v>
      </c>
      <c r="D107" s="18" t="s">
        <v>6</v>
      </c>
      <c r="E107" s="19">
        <v>0.16</v>
      </c>
      <c r="F107" s="31"/>
      <c r="G107" s="19">
        <f t="shared" si="1"/>
        <v>0</v>
      </c>
    </row>
    <row r="108" spans="1:7" ht="14.5" customHeight="1" x14ac:dyDescent="0.35">
      <c r="A108" s="3" t="s">
        <v>291</v>
      </c>
      <c r="B108" s="4">
        <v>144</v>
      </c>
      <c r="C108" s="6" t="s">
        <v>322</v>
      </c>
      <c r="D108" s="18" t="s">
        <v>6</v>
      </c>
      <c r="E108" s="19">
        <v>0.16</v>
      </c>
      <c r="F108" s="31"/>
      <c r="G108" s="19">
        <f t="shared" si="1"/>
        <v>0</v>
      </c>
    </row>
    <row r="109" spans="1:7" ht="28" x14ac:dyDescent="0.35">
      <c r="A109" s="3" t="s">
        <v>291</v>
      </c>
      <c r="B109" s="4">
        <v>145</v>
      </c>
      <c r="C109" s="6" t="s">
        <v>323</v>
      </c>
      <c r="D109" s="18" t="s">
        <v>6</v>
      </c>
      <c r="E109" s="19">
        <v>0.17</v>
      </c>
      <c r="F109" s="31"/>
      <c r="G109" s="19">
        <f t="shared" si="1"/>
        <v>0</v>
      </c>
    </row>
    <row r="110" spans="1:7" ht="14.5" customHeight="1" x14ac:dyDescent="0.35">
      <c r="A110" s="3"/>
      <c r="B110" s="4"/>
      <c r="C110" s="6"/>
      <c r="D110" s="18"/>
      <c r="E110" s="19"/>
      <c r="F110" s="31"/>
      <c r="G110" s="19">
        <f t="shared" si="1"/>
        <v>0</v>
      </c>
    </row>
    <row r="111" spans="1:7" ht="14.5" customHeight="1" x14ac:dyDescent="0.35">
      <c r="A111" s="4"/>
      <c r="B111" s="4"/>
      <c r="C111" s="2" t="s">
        <v>69</v>
      </c>
      <c r="D111" s="18"/>
      <c r="E111" s="19"/>
      <c r="F111" s="31"/>
      <c r="G111" s="19">
        <f t="shared" si="1"/>
        <v>0</v>
      </c>
    </row>
    <row r="112" spans="1:7" ht="14.5" customHeight="1" x14ac:dyDescent="0.35">
      <c r="A112" s="3" t="s">
        <v>280</v>
      </c>
      <c r="B112" s="4">
        <v>152</v>
      </c>
      <c r="C112" s="6" t="s">
        <v>324</v>
      </c>
      <c r="D112" s="18" t="s">
        <v>6</v>
      </c>
      <c r="E112" s="20">
        <v>1.99</v>
      </c>
      <c r="F112" s="32"/>
      <c r="G112" s="19">
        <f t="shared" si="1"/>
        <v>0</v>
      </c>
    </row>
    <row r="113" spans="1:7" ht="14.5" customHeight="1" x14ac:dyDescent="0.35">
      <c r="A113" s="3" t="s">
        <v>280</v>
      </c>
      <c r="B113" s="4">
        <v>153</v>
      </c>
      <c r="C113" s="6" t="s">
        <v>325</v>
      </c>
      <c r="D113" s="18" t="s">
        <v>6</v>
      </c>
      <c r="E113" s="20">
        <v>2.21</v>
      </c>
      <c r="F113" s="32"/>
      <c r="G113" s="19">
        <f t="shared" si="1"/>
        <v>0</v>
      </c>
    </row>
    <row r="114" spans="1:7" ht="14.5" customHeight="1" x14ac:dyDescent="0.35">
      <c r="A114" s="3" t="s">
        <v>280</v>
      </c>
      <c r="B114" s="4">
        <v>154</v>
      </c>
      <c r="C114" s="6" t="s">
        <v>326</v>
      </c>
      <c r="D114" s="18" t="s">
        <v>6</v>
      </c>
      <c r="E114" s="20">
        <v>3.25</v>
      </c>
      <c r="F114" s="32"/>
      <c r="G114" s="19">
        <f t="shared" si="1"/>
        <v>0</v>
      </c>
    </row>
    <row r="115" spans="1:7" ht="14.5" customHeight="1" x14ac:dyDescent="0.35">
      <c r="A115" s="3" t="s">
        <v>280</v>
      </c>
      <c r="B115" s="4">
        <v>160</v>
      </c>
      <c r="C115" s="6" t="s">
        <v>327</v>
      </c>
      <c r="D115" s="18" t="s">
        <v>6</v>
      </c>
      <c r="E115" s="20">
        <v>2.6</v>
      </c>
      <c r="F115" s="32"/>
      <c r="G115" s="19">
        <f t="shared" si="1"/>
        <v>0</v>
      </c>
    </row>
    <row r="116" spans="1:7" ht="14.5" customHeight="1" x14ac:dyDescent="0.35">
      <c r="A116" s="3" t="s">
        <v>280</v>
      </c>
      <c r="B116" s="4">
        <v>161</v>
      </c>
      <c r="C116" s="6" t="s">
        <v>328</v>
      </c>
      <c r="D116" s="18" t="s">
        <v>6</v>
      </c>
      <c r="E116" s="20">
        <v>1.7</v>
      </c>
      <c r="F116" s="32"/>
      <c r="G116" s="19">
        <f t="shared" si="1"/>
        <v>0</v>
      </c>
    </row>
    <row r="117" spans="1:7" ht="14.5" customHeight="1" x14ac:dyDescent="0.35">
      <c r="A117" s="3" t="s">
        <v>280</v>
      </c>
      <c r="B117" s="4">
        <v>162</v>
      </c>
      <c r="C117" s="6" t="s">
        <v>329</v>
      </c>
      <c r="D117" s="18" t="s">
        <v>6</v>
      </c>
      <c r="E117" s="20">
        <v>2.21</v>
      </c>
      <c r="F117" s="32"/>
      <c r="G117" s="19">
        <f t="shared" si="1"/>
        <v>0</v>
      </c>
    </row>
    <row r="118" spans="1:7" ht="14.5" customHeight="1" x14ac:dyDescent="0.35">
      <c r="A118" s="3" t="s">
        <v>280</v>
      </c>
      <c r="B118" s="4">
        <v>163</v>
      </c>
      <c r="C118" s="6" t="s">
        <v>330</v>
      </c>
      <c r="D118" s="18" t="s">
        <v>6</v>
      </c>
      <c r="E118" s="20">
        <v>2.5299999999999998</v>
      </c>
      <c r="F118" s="32"/>
      <c r="G118" s="19">
        <f t="shared" si="1"/>
        <v>0</v>
      </c>
    </row>
    <row r="119" spans="1:7" ht="14.5" customHeight="1" x14ac:dyDescent="0.35">
      <c r="A119" s="3" t="s">
        <v>280</v>
      </c>
      <c r="B119" s="4">
        <v>164</v>
      </c>
      <c r="C119" s="6" t="s">
        <v>331</v>
      </c>
      <c r="D119" s="18" t="s">
        <v>6</v>
      </c>
      <c r="E119" s="20">
        <v>1.91</v>
      </c>
      <c r="F119" s="32"/>
      <c r="G119" s="19">
        <f t="shared" si="1"/>
        <v>0</v>
      </c>
    </row>
    <row r="120" spans="1:7" ht="14.5" customHeight="1" x14ac:dyDescent="0.35">
      <c r="A120" s="3"/>
      <c r="B120" s="4"/>
      <c r="C120" s="6"/>
      <c r="D120" s="18"/>
      <c r="E120" s="20"/>
      <c r="F120" s="32"/>
      <c r="G120" s="19">
        <f t="shared" si="1"/>
        <v>0</v>
      </c>
    </row>
    <row r="121" spans="1:7" ht="28" x14ac:dyDescent="0.35">
      <c r="A121" s="3" t="s">
        <v>70</v>
      </c>
      <c r="B121" s="4">
        <v>172</v>
      </c>
      <c r="C121" s="6" t="s">
        <v>71</v>
      </c>
      <c r="D121" s="18" t="s">
        <v>30</v>
      </c>
      <c r="E121" s="20">
        <v>0.69</v>
      </c>
      <c r="F121" s="32"/>
      <c r="G121" s="19">
        <f t="shared" si="1"/>
        <v>0</v>
      </c>
    </row>
    <row r="122" spans="1:7" ht="28" x14ac:dyDescent="0.35">
      <c r="A122" s="3" t="s">
        <v>70</v>
      </c>
      <c r="B122" s="4">
        <v>173</v>
      </c>
      <c r="C122" s="6" t="s">
        <v>72</v>
      </c>
      <c r="D122" s="18" t="s">
        <v>30</v>
      </c>
      <c r="E122" s="19">
        <v>0.89</v>
      </c>
      <c r="F122" s="31"/>
      <c r="G122" s="19">
        <f t="shared" si="1"/>
        <v>0</v>
      </c>
    </row>
    <row r="123" spans="1:7" ht="28" x14ac:dyDescent="0.35">
      <c r="A123" s="3" t="s">
        <v>70</v>
      </c>
      <c r="B123" s="4">
        <v>174</v>
      </c>
      <c r="C123" s="6" t="s">
        <v>333</v>
      </c>
      <c r="D123" s="18" t="s">
        <v>30</v>
      </c>
      <c r="E123" s="19">
        <v>0.67</v>
      </c>
      <c r="F123" s="31"/>
      <c r="G123" s="19">
        <f t="shared" si="1"/>
        <v>0</v>
      </c>
    </row>
    <row r="124" spans="1:7" ht="28" x14ac:dyDescent="0.35">
      <c r="A124" s="3" t="s">
        <v>70</v>
      </c>
      <c r="B124" s="4">
        <v>175</v>
      </c>
      <c r="C124" s="6" t="s">
        <v>332</v>
      </c>
      <c r="D124" s="18" t="s">
        <v>30</v>
      </c>
      <c r="E124" s="19">
        <v>0.76</v>
      </c>
      <c r="F124" s="31"/>
      <c r="G124" s="19">
        <f t="shared" si="1"/>
        <v>0</v>
      </c>
    </row>
    <row r="125" spans="1:7" ht="14.5" customHeight="1" x14ac:dyDescent="0.35">
      <c r="A125" s="3"/>
      <c r="B125" s="4"/>
      <c r="C125" s="6"/>
      <c r="D125" s="18"/>
      <c r="E125" s="19"/>
      <c r="F125" s="31"/>
      <c r="G125" s="19">
        <f t="shared" si="1"/>
        <v>0</v>
      </c>
    </row>
    <row r="126" spans="1:7" ht="14.5" customHeight="1" x14ac:dyDescent="0.35">
      <c r="A126" s="3"/>
      <c r="B126" s="4"/>
      <c r="C126" s="2" t="s">
        <v>73</v>
      </c>
      <c r="D126" s="18"/>
      <c r="E126" s="19"/>
      <c r="F126" s="31"/>
      <c r="G126" s="19">
        <f t="shared" si="1"/>
        <v>0</v>
      </c>
    </row>
    <row r="127" spans="1:7" ht="14.5" customHeight="1" x14ac:dyDescent="0.35">
      <c r="A127" s="3" t="s">
        <v>74</v>
      </c>
      <c r="B127" s="4">
        <v>180</v>
      </c>
      <c r="C127" s="6" t="s">
        <v>75</v>
      </c>
      <c r="D127" s="18" t="s">
        <v>14</v>
      </c>
      <c r="E127" s="19">
        <v>0.55000000000000004</v>
      </c>
      <c r="F127" s="31"/>
      <c r="G127" s="19">
        <f t="shared" si="1"/>
        <v>0</v>
      </c>
    </row>
    <row r="128" spans="1:7" ht="14.5" customHeight="1" x14ac:dyDescent="0.35">
      <c r="A128" s="3" t="s">
        <v>74</v>
      </c>
      <c r="B128" s="4">
        <v>181</v>
      </c>
      <c r="C128" s="6" t="s">
        <v>76</v>
      </c>
      <c r="D128" s="18" t="s">
        <v>14</v>
      </c>
      <c r="E128" s="19">
        <v>0.3</v>
      </c>
      <c r="F128" s="31"/>
      <c r="G128" s="19">
        <f t="shared" si="1"/>
        <v>0</v>
      </c>
    </row>
    <row r="129" spans="1:7" ht="14.5" customHeight="1" x14ac:dyDescent="0.35">
      <c r="A129" s="3" t="s">
        <v>77</v>
      </c>
      <c r="B129" s="4">
        <v>182</v>
      </c>
      <c r="C129" s="3" t="s">
        <v>78</v>
      </c>
      <c r="D129" s="18" t="s">
        <v>14</v>
      </c>
      <c r="E129" s="19">
        <v>0.2</v>
      </c>
      <c r="F129" s="31"/>
      <c r="G129" s="19">
        <f t="shared" si="1"/>
        <v>0</v>
      </c>
    </row>
    <row r="130" spans="1:7" ht="14.5" customHeight="1" x14ac:dyDescent="0.35">
      <c r="A130" s="3" t="s">
        <v>77</v>
      </c>
      <c r="B130" s="4">
        <v>183</v>
      </c>
      <c r="C130" s="3" t="s">
        <v>79</v>
      </c>
      <c r="D130" s="18" t="s">
        <v>14</v>
      </c>
      <c r="E130" s="19">
        <v>0.26</v>
      </c>
      <c r="F130" s="31"/>
      <c r="G130" s="19">
        <f t="shared" si="1"/>
        <v>0</v>
      </c>
    </row>
    <row r="131" spans="1:7" ht="14.5" customHeight="1" x14ac:dyDescent="0.35">
      <c r="A131" s="3" t="s">
        <v>77</v>
      </c>
      <c r="B131" s="4">
        <v>184</v>
      </c>
      <c r="C131" s="3" t="s">
        <v>80</v>
      </c>
      <c r="D131" s="18" t="s">
        <v>14</v>
      </c>
      <c r="E131" s="19">
        <v>0.7</v>
      </c>
      <c r="F131" s="31"/>
      <c r="G131" s="19">
        <f t="shared" si="1"/>
        <v>0</v>
      </c>
    </row>
    <row r="132" spans="1:7" ht="14.5" customHeight="1" x14ac:dyDescent="0.35">
      <c r="A132" s="3" t="s">
        <v>77</v>
      </c>
      <c r="B132" s="4">
        <v>185</v>
      </c>
      <c r="C132" s="3" t="s">
        <v>81</v>
      </c>
      <c r="D132" s="18" t="s">
        <v>14</v>
      </c>
      <c r="E132" s="38">
        <v>0.11</v>
      </c>
      <c r="F132" s="31"/>
      <c r="G132" s="19">
        <f t="shared" si="1"/>
        <v>0</v>
      </c>
    </row>
    <row r="133" spans="1:7" ht="14.5" customHeight="1" x14ac:dyDescent="0.35">
      <c r="A133" s="3" t="s">
        <v>82</v>
      </c>
      <c r="B133" s="4">
        <v>190</v>
      </c>
      <c r="C133" s="6" t="s">
        <v>292</v>
      </c>
      <c r="D133" s="18" t="s">
        <v>6</v>
      </c>
      <c r="E133" s="19">
        <v>0.33</v>
      </c>
      <c r="F133" s="31"/>
      <c r="G133" s="19">
        <f t="shared" si="1"/>
        <v>0</v>
      </c>
    </row>
    <row r="134" spans="1:7" ht="14.5" customHeight="1" x14ac:dyDescent="0.35">
      <c r="A134" s="3" t="s">
        <v>83</v>
      </c>
      <c r="B134" s="4">
        <v>191</v>
      </c>
      <c r="C134" s="6" t="s">
        <v>380</v>
      </c>
      <c r="D134" s="18" t="s">
        <v>6</v>
      </c>
      <c r="E134" s="19">
        <v>8.1999999999999993</v>
      </c>
      <c r="F134" s="31"/>
      <c r="G134" s="19">
        <f t="shared" si="1"/>
        <v>0</v>
      </c>
    </row>
    <row r="135" spans="1:7" ht="14.5" customHeight="1" x14ac:dyDescent="0.35">
      <c r="A135" s="3" t="s">
        <v>83</v>
      </c>
      <c r="B135" s="4">
        <v>192</v>
      </c>
      <c r="C135" s="6" t="s">
        <v>84</v>
      </c>
      <c r="D135" s="18" t="s">
        <v>6</v>
      </c>
      <c r="E135" s="19">
        <v>19.2</v>
      </c>
      <c r="F135" s="31"/>
      <c r="G135" s="19">
        <f t="shared" si="1"/>
        <v>0</v>
      </c>
    </row>
    <row r="136" spans="1:7" ht="14.5" customHeight="1" x14ac:dyDescent="0.35">
      <c r="A136" s="3" t="s">
        <v>83</v>
      </c>
      <c r="B136" s="4">
        <v>193</v>
      </c>
      <c r="C136" s="6" t="s">
        <v>85</v>
      </c>
      <c r="D136" s="18" t="s">
        <v>6</v>
      </c>
      <c r="E136" s="19">
        <v>2.85</v>
      </c>
      <c r="F136" s="31"/>
      <c r="G136" s="19">
        <f t="shared" ref="G136:G199" si="2">E136*F136</f>
        <v>0</v>
      </c>
    </row>
    <row r="137" spans="1:7" ht="14.5" customHeight="1" x14ac:dyDescent="0.35">
      <c r="A137" s="3" t="s">
        <v>83</v>
      </c>
      <c r="B137" s="4">
        <v>194</v>
      </c>
      <c r="C137" s="6" t="s">
        <v>86</v>
      </c>
      <c r="D137" s="18" t="s">
        <v>6</v>
      </c>
      <c r="E137" s="19">
        <v>0.47</v>
      </c>
      <c r="F137" s="31"/>
      <c r="G137" s="19">
        <f t="shared" si="2"/>
        <v>0</v>
      </c>
    </row>
    <row r="138" spans="1:7" ht="14.5" customHeight="1" x14ac:dyDescent="0.35">
      <c r="A138" s="3" t="s">
        <v>87</v>
      </c>
      <c r="B138" s="4">
        <v>195</v>
      </c>
      <c r="C138" s="6" t="s">
        <v>300</v>
      </c>
      <c r="D138" s="18" t="s">
        <v>24</v>
      </c>
      <c r="E138" s="19">
        <v>0.56999999999999995</v>
      </c>
      <c r="F138" s="31"/>
      <c r="G138" s="19">
        <f t="shared" si="2"/>
        <v>0</v>
      </c>
    </row>
    <row r="139" spans="1:7" ht="14.5" customHeight="1" x14ac:dyDescent="0.35">
      <c r="A139" s="3" t="s">
        <v>87</v>
      </c>
      <c r="B139" s="4">
        <v>196</v>
      </c>
      <c r="C139" s="6" t="s">
        <v>334</v>
      </c>
      <c r="D139" s="18" t="s">
        <v>24</v>
      </c>
      <c r="E139" s="19">
        <v>0.69</v>
      </c>
      <c r="F139" s="31"/>
      <c r="G139" s="19">
        <f t="shared" si="2"/>
        <v>0</v>
      </c>
    </row>
    <row r="140" spans="1:7" ht="28" x14ac:dyDescent="0.35">
      <c r="A140" s="3" t="s">
        <v>88</v>
      </c>
      <c r="B140" s="40">
        <v>197</v>
      </c>
      <c r="C140" s="41" t="s">
        <v>89</v>
      </c>
      <c r="D140" s="42" t="s">
        <v>24</v>
      </c>
      <c r="E140" s="19">
        <v>4.17</v>
      </c>
      <c r="F140" s="31"/>
      <c r="G140" s="19">
        <f t="shared" si="2"/>
        <v>0</v>
      </c>
    </row>
    <row r="141" spans="1:7" ht="14.5" customHeight="1" x14ac:dyDescent="0.35">
      <c r="A141" s="3" t="s">
        <v>87</v>
      </c>
      <c r="B141" s="4">
        <v>198</v>
      </c>
      <c r="C141" s="6" t="s">
        <v>335</v>
      </c>
      <c r="D141" s="18" t="s">
        <v>24</v>
      </c>
      <c r="E141" s="19">
        <v>1.68</v>
      </c>
      <c r="F141" s="31"/>
      <c r="G141" s="19">
        <f t="shared" si="2"/>
        <v>0</v>
      </c>
    </row>
    <row r="142" spans="1:7" ht="14.5" customHeight="1" x14ac:dyDescent="0.35">
      <c r="A142" s="3"/>
      <c r="B142" s="4"/>
      <c r="C142" s="6"/>
      <c r="D142" s="18"/>
      <c r="E142" s="19"/>
      <c r="F142" s="31"/>
      <c r="G142" s="19">
        <f t="shared" si="2"/>
        <v>0</v>
      </c>
    </row>
    <row r="143" spans="1:7" ht="14.5" customHeight="1" x14ac:dyDescent="0.35">
      <c r="A143" s="4"/>
      <c r="B143" s="4"/>
      <c r="C143" s="2" t="s">
        <v>90</v>
      </c>
      <c r="D143" s="18"/>
      <c r="E143" s="19"/>
      <c r="F143" s="31"/>
      <c r="G143" s="19">
        <f t="shared" si="2"/>
        <v>0</v>
      </c>
    </row>
    <row r="144" spans="1:7" ht="28" x14ac:dyDescent="0.35">
      <c r="A144" s="3" t="s">
        <v>366</v>
      </c>
      <c r="B144" s="4">
        <v>206</v>
      </c>
      <c r="C144" s="6" t="s">
        <v>91</v>
      </c>
      <c r="D144" s="18" t="s">
        <v>14</v>
      </c>
      <c r="E144" s="19">
        <v>8.32</v>
      </c>
      <c r="F144" s="31"/>
      <c r="G144" s="19">
        <f t="shared" si="2"/>
        <v>0</v>
      </c>
    </row>
    <row r="145" spans="1:7" ht="14.5" customHeight="1" x14ac:dyDescent="0.35">
      <c r="A145" s="3" t="s">
        <v>366</v>
      </c>
      <c r="B145" s="4">
        <v>207</v>
      </c>
      <c r="C145" s="6" t="s">
        <v>336</v>
      </c>
      <c r="D145" s="18" t="s">
        <v>14</v>
      </c>
      <c r="E145" s="19">
        <v>9.9700000000000006</v>
      </c>
      <c r="F145" s="31"/>
      <c r="G145" s="19">
        <f t="shared" si="2"/>
        <v>0</v>
      </c>
    </row>
    <row r="146" spans="1:7" ht="14.5" customHeight="1" x14ac:dyDescent="0.35">
      <c r="A146" s="3"/>
      <c r="B146" s="4"/>
      <c r="C146" s="6"/>
      <c r="D146" s="18"/>
      <c r="E146" s="19"/>
      <c r="F146" s="31"/>
      <c r="G146" s="19">
        <f t="shared" si="2"/>
        <v>0</v>
      </c>
    </row>
    <row r="147" spans="1:7" ht="14.5" customHeight="1" x14ac:dyDescent="0.35">
      <c r="A147" s="4"/>
      <c r="B147" s="4"/>
      <c r="C147" s="2" t="s">
        <v>92</v>
      </c>
      <c r="D147" s="18"/>
      <c r="E147" s="19"/>
      <c r="F147" s="31"/>
      <c r="G147" s="19">
        <f t="shared" si="2"/>
        <v>0</v>
      </c>
    </row>
    <row r="148" spans="1:7" ht="14.5" customHeight="1" x14ac:dyDescent="0.35">
      <c r="A148" s="3" t="s">
        <v>93</v>
      </c>
      <c r="B148" s="4">
        <v>214</v>
      </c>
      <c r="C148" s="6" t="s">
        <v>94</v>
      </c>
      <c r="D148" s="18" t="s">
        <v>6</v>
      </c>
      <c r="E148" s="19">
        <v>2.83</v>
      </c>
      <c r="F148" s="31"/>
      <c r="G148" s="19">
        <f t="shared" si="2"/>
        <v>0</v>
      </c>
    </row>
    <row r="149" spans="1:7" ht="14.5" customHeight="1" x14ac:dyDescent="0.35">
      <c r="A149" s="3" t="s">
        <v>95</v>
      </c>
      <c r="B149" s="4">
        <v>215</v>
      </c>
      <c r="C149" s="6" t="s">
        <v>96</v>
      </c>
      <c r="D149" s="18" t="s">
        <v>6</v>
      </c>
      <c r="E149" s="19">
        <v>31.99</v>
      </c>
      <c r="F149" s="31"/>
      <c r="G149" s="19">
        <f t="shared" si="2"/>
        <v>0</v>
      </c>
    </row>
    <row r="150" spans="1:7" ht="14.5" customHeight="1" x14ac:dyDescent="0.35">
      <c r="A150" s="3" t="s">
        <v>97</v>
      </c>
      <c r="B150" s="4">
        <v>217</v>
      </c>
      <c r="C150" s="6" t="s">
        <v>98</v>
      </c>
      <c r="D150" s="18" t="s">
        <v>6</v>
      </c>
      <c r="E150" s="19">
        <v>0.72</v>
      </c>
      <c r="F150" s="31"/>
      <c r="G150" s="19">
        <f t="shared" si="2"/>
        <v>0</v>
      </c>
    </row>
    <row r="151" spans="1:7" ht="14.5" customHeight="1" x14ac:dyDescent="0.35">
      <c r="A151" s="3"/>
      <c r="B151" s="4"/>
      <c r="C151" s="6"/>
      <c r="D151" s="18"/>
      <c r="E151" s="19"/>
      <c r="F151" s="31"/>
      <c r="G151" s="19">
        <f t="shared" si="2"/>
        <v>0</v>
      </c>
    </row>
    <row r="152" spans="1:7" ht="14.5" customHeight="1" x14ac:dyDescent="0.35">
      <c r="A152" s="3" t="s">
        <v>99</v>
      </c>
      <c r="B152" s="4">
        <v>220</v>
      </c>
      <c r="C152" s="6" t="s">
        <v>100</v>
      </c>
      <c r="D152" s="18" t="s">
        <v>6</v>
      </c>
      <c r="E152" s="19">
        <v>35.340000000000003</v>
      </c>
      <c r="F152" s="31"/>
      <c r="G152" s="19">
        <f t="shared" si="2"/>
        <v>0</v>
      </c>
    </row>
    <row r="153" spans="1:7" ht="14.5" customHeight="1" x14ac:dyDescent="0.35">
      <c r="A153" s="3" t="s">
        <v>99</v>
      </c>
      <c r="B153" s="4">
        <v>225</v>
      </c>
      <c r="C153" s="6" t="s">
        <v>101</v>
      </c>
      <c r="D153" s="18" t="s">
        <v>6</v>
      </c>
      <c r="E153" s="19">
        <v>29.81</v>
      </c>
      <c r="F153" s="31"/>
      <c r="G153" s="19">
        <f t="shared" si="2"/>
        <v>0</v>
      </c>
    </row>
    <row r="154" spans="1:7" ht="14.5" customHeight="1" x14ac:dyDescent="0.35">
      <c r="A154" s="3" t="s">
        <v>99</v>
      </c>
      <c r="B154" s="4">
        <v>230</v>
      </c>
      <c r="C154" s="6" t="s">
        <v>102</v>
      </c>
      <c r="D154" s="18" t="s">
        <v>6</v>
      </c>
      <c r="E154" s="19">
        <v>2.89</v>
      </c>
      <c r="F154" s="31"/>
      <c r="G154" s="19">
        <f t="shared" si="2"/>
        <v>0</v>
      </c>
    </row>
    <row r="155" spans="1:7" ht="14.5" customHeight="1" x14ac:dyDescent="0.35">
      <c r="A155" s="3"/>
      <c r="B155" s="4"/>
      <c r="C155" s="6"/>
      <c r="D155" s="18"/>
      <c r="E155" s="19"/>
      <c r="F155" s="31"/>
      <c r="G155" s="19">
        <f t="shared" si="2"/>
        <v>0</v>
      </c>
    </row>
    <row r="156" spans="1:7" ht="14.5" customHeight="1" x14ac:dyDescent="0.35">
      <c r="A156" s="3" t="s">
        <v>103</v>
      </c>
      <c r="B156" s="4">
        <v>231</v>
      </c>
      <c r="C156" s="6" t="s">
        <v>104</v>
      </c>
      <c r="D156" s="18" t="s">
        <v>14</v>
      </c>
      <c r="E156" s="19">
        <v>3.01</v>
      </c>
      <c r="F156" s="31"/>
      <c r="G156" s="19">
        <f t="shared" si="2"/>
        <v>0</v>
      </c>
    </row>
    <row r="157" spans="1:7" ht="14.5" customHeight="1" x14ac:dyDescent="0.35">
      <c r="A157" s="3" t="s">
        <v>293</v>
      </c>
      <c r="B157" s="4">
        <v>232</v>
      </c>
      <c r="C157" s="6" t="s">
        <v>105</v>
      </c>
      <c r="D157" s="18" t="s">
        <v>6</v>
      </c>
      <c r="E157" s="19">
        <v>4.67</v>
      </c>
      <c r="F157" s="31"/>
      <c r="G157" s="19">
        <f t="shared" si="2"/>
        <v>0</v>
      </c>
    </row>
    <row r="158" spans="1:7" ht="28" x14ac:dyDescent="0.35">
      <c r="A158" s="3" t="s">
        <v>293</v>
      </c>
      <c r="B158" s="4">
        <v>233</v>
      </c>
      <c r="C158" s="6" t="s">
        <v>106</v>
      </c>
      <c r="D158" s="18" t="s">
        <v>6</v>
      </c>
      <c r="E158" s="19">
        <v>7</v>
      </c>
      <c r="F158" s="31"/>
      <c r="G158" s="19">
        <f t="shared" si="2"/>
        <v>0</v>
      </c>
    </row>
    <row r="159" spans="1:7" ht="14.5" customHeight="1" x14ac:dyDescent="0.35">
      <c r="A159" s="3"/>
      <c r="B159" s="4"/>
      <c r="C159" s="6"/>
      <c r="D159" s="18"/>
      <c r="E159" s="19"/>
      <c r="F159" s="31"/>
      <c r="G159" s="19">
        <f t="shared" si="2"/>
        <v>0</v>
      </c>
    </row>
    <row r="160" spans="1:7" ht="14.5" customHeight="1" x14ac:dyDescent="0.35">
      <c r="A160" s="3" t="s">
        <v>268</v>
      </c>
      <c r="B160" s="4">
        <v>240</v>
      </c>
      <c r="C160" s="6" t="s">
        <v>381</v>
      </c>
      <c r="D160" s="18" t="s">
        <v>26</v>
      </c>
      <c r="E160" s="19">
        <v>2.87</v>
      </c>
      <c r="F160" s="31"/>
      <c r="G160" s="19">
        <f t="shared" si="2"/>
        <v>0</v>
      </c>
    </row>
    <row r="161" spans="1:7" ht="14.5" customHeight="1" x14ac:dyDescent="0.35">
      <c r="A161" s="3"/>
      <c r="B161" s="4"/>
      <c r="C161" s="43"/>
      <c r="D161" s="18"/>
      <c r="E161" s="44"/>
      <c r="F161" s="31"/>
      <c r="G161" s="19">
        <f t="shared" si="2"/>
        <v>0</v>
      </c>
    </row>
    <row r="162" spans="1:7" ht="14.5" customHeight="1" x14ac:dyDescent="0.35">
      <c r="A162" s="4"/>
      <c r="B162" s="4"/>
      <c r="C162" s="2" t="s">
        <v>107</v>
      </c>
      <c r="D162" s="18"/>
      <c r="E162" s="19"/>
      <c r="F162" s="31"/>
      <c r="G162" s="19">
        <f t="shared" si="2"/>
        <v>0</v>
      </c>
    </row>
    <row r="163" spans="1:7" ht="14.5" customHeight="1" x14ac:dyDescent="0.35">
      <c r="A163" s="3" t="s">
        <v>108</v>
      </c>
      <c r="B163" s="4">
        <v>250</v>
      </c>
      <c r="C163" s="6" t="s">
        <v>109</v>
      </c>
      <c r="D163" s="18" t="s">
        <v>6</v>
      </c>
      <c r="E163" s="19">
        <v>0.2</v>
      </c>
      <c r="F163" s="31"/>
      <c r="G163" s="19">
        <f t="shared" si="2"/>
        <v>0</v>
      </c>
    </row>
    <row r="164" spans="1:7" ht="14.5" customHeight="1" x14ac:dyDescent="0.35">
      <c r="A164" s="3" t="s">
        <v>108</v>
      </c>
      <c r="B164" s="4">
        <v>251</v>
      </c>
      <c r="C164" s="6" t="s">
        <v>110</v>
      </c>
      <c r="D164" s="18" t="s">
        <v>6</v>
      </c>
      <c r="E164" s="19">
        <v>0.24</v>
      </c>
      <c r="F164" s="31"/>
      <c r="G164" s="19">
        <f t="shared" si="2"/>
        <v>0</v>
      </c>
    </row>
    <row r="165" spans="1:7" ht="28" x14ac:dyDescent="0.35">
      <c r="A165" s="3" t="s">
        <v>111</v>
      </c>
      <c r="B165" s="4">
        <v>253</v>
      </c>
      <c r="C165" s="6" t="s">
        <v>298</v>
      </c>
      <c r="D165" s="18" t="s">
        <v>14</v>
      </c>
      <c r="E165" s="19">
        <v>31</v>
      </c>
      <c r="F165" s="31"/>
      <c r="G165" s="19">
        <f t="shared" si="2"/>
        <v>0</v>
      </c>
    </row>
    <row r="166" spans="1:7" ht="14.5" customHeight="1" x14ac:dyDescent="0.35">
      <c r="A166" s="3" t="s">
        <v>111</v>
      </c>
      <c r="B166" s="4">
        <v>254</v>
      </c>
      <c r="C166" s="6" t="s">
        <v>299</v>
      </c>
      <c r="D166" s="18" t="s">
        <v>14</v>
      </c>
      <c r="E166" s="19">
        <v>31</v>
      </c>
      <c r="F166" s="31"/>
      <c r="G166" s="19">
        <f t="shared" si="2"/>
        <v>0</v>
      </c>
    </row>
    <row r="167" spans="1:7" ht="14.5" customHeight="1" x14ac:dyDescent="0.35">
      <c r="A167" s="3" t="s">
        <v>112</v>
      </c>
      <c r="B167" s="4">
        <v>255</v>
      </c>
      <c r="C167" s="6" t="s">
        <v>113</v>
      </c>
      <c r="D167" s="18" t="s">
        <v>14</v>
      </c>
      <c r="E167" s="19">
        <v>1.55</v>
      </c>
      <c r="F167" s="31"/>
      <c r="G167" s="19">
        <f t="shared" si="2"/>
        <v>0</v>
      </c>
    </row>
    <row r="168" spans="1:7" ht="14.5" customHeight="1" x14ac:dyDescent="0.35">
      <c r="A168" s="3" t="s">
        <v>114</v>
      </c>
      <c r="B168" s="4">
        <v>256</v>
      </c>
      <c r="C168" s="6" t="s">
        <v>115</v>
      </c>
      <c r="D168" s="18" t="s">
        <v>14</v>
      </c>
      <c r="E168" s="19">
        <v>4.88</v>
      </c>
      <c r="F168" s="31"/>
      <c r="G168" s="19">
        <f t="shared" si="2"/>
        <v>0</v>
      </c>
    </row>
    <row r="169" spans="1:7" ht="14.5" customHeight="1" x14ac:dyDescent="0.35">
      <c r="A169" s="3" t="s">
        <v>116</v>
      </c>
      <c r="B169" s="4">
        <v>257</v>
      </c>
      <c r="C169" s="6" t="s">
        <v>117</v>
      </c>
      <c r="D169" s="18" t="s">
        <v>6</v>
      </c>
      <c r="E169" s="19">
        <v>15.98</v>
      </c>
      <c r="F169" s="31"/>
      <c r="G169" s="19">
        <f t="shared" si="2"/>
        <v>0</v>
      </c>
    </row>
    <row r="170" spans="1:7" ht="14.5" customHeight="1" x14ac:dyDescent="0.35">
      <c r="A170" s="3" t="s">
        <v>116</v>
      </c>
      <c r="B170" s="4">
        <v>258</v>
      </c>
      <c r="C170" s="6" t="s">
        <v>337</v>
      </c>
      <c r="D170" s="18" t="s">
        <v>6</v>
      </c>
      <c r="E170" s="19">
        <v>1.95</v>
      </c>
      <c r="F170" s="31"/>
      <c r="G170" s="19">
        <f t="shared" si="2"/>
        <v>0</v>
      </c>
    </row>
    <row r="171" spans="1:7" ht="14.5" customHeight="1" x14ac:dyDescent="0.35">
      <c r="A171" s="3" t="s">
        <v>116</v>
      </c>
      <c r="B171" s="4">
        <v>259</v>
      </c>
      <c r="C171" s="6" t="s">
        <v>376</v>
      </c>
      <c r="D171" s="18" t="s">
        <v>6</v>
      </c>
      <c r="E171" s="19">
        <v>0.53</v>
      </c>
      <c r="F171" s="31"/>
      <c r="G171" s="19">
        <f t="shared" si="2"/>
        <v>0</v>
      </c>
    </row>
    <row r="172" spans="1:7" ht="14.5" customHeight="1" x14ac:dyDescent="0.35">
      <c r="A172" s="3" t="s">
        <v>365</v>
      </c>
      <c r="B172" s="4">
        <v>260</v>
      </c>
      <c r="C172" s="6" t="s">
        <v>118</v>
      </c>
      <c r="D172" s="18" t="s">
        <v>6</v>
      </c>
      <c r="E172" s="19">
        <v>1.85</v>
      </c>
      <c r="F172" s="31"/>
      <c r="G172" s="19">
        <f t="shared" si="2"/>
        <v>0</v>
      </c>
    </row>
    <row r="173" spans="1:7" ht="28" x14ac:dyDescent="0.35">
      <c r="A173" s="3" t="s">
        <v>119</v>
      </c>
      <c r="B173" s="4">
        <v>261</v>
      </c>
      <c r="C173" s="6" t="s">
        <v>120</v>
      </c>
      <c r="D173" s="18" t="s">
        <v>121</v>
      </c>
      <c r="E173" s="19">
        <v>3.28</v>
      </c>
      <c r="F173" s="31"/>
      <c r="G173" s="19">
        <f t="shared" si="2"/>
        <v>0</v>
      </c>
    </row>
    <row r="174" spans="1:7" ht="28" x14ac:dyDescent="0.35">
      <c r="A174" s="3" t="s">
        <v>119</v>
      </c>
      <c r="B174" s="4">
        <v>262</v>
      </c>
      <c r="C174" s="6" t="s">
        <v>122</v>
      </c>
      <c r="D174" s="18" t="s">
        <v>121</v>
      </c>
      <c r="E174" s="19">
        <v>2.6</v>
      </c>
      <c r="F174" s="31"/>
      <c r="G174" s="19">
        <f t="shared" si="2"/>
        <v>0</v>
      </c>
    </row>
    <row r="175" spans="1:7" ht="14.5" customHeight="1" x14ac:dyDescent="0.35">
      <c r="A175" s="3" t="s">
        <v>123</v>
      </c>
      <c r="B175" s="4">
        <v>263</v>
      </c>
      <c r="C175" s="6" t="s">
        <v>124</v>
      </c>
      <c r="D175" s="18" t="s">
        <v>30</v>
      </c>
      <c r="E175" s="19">
        <v>13.44</v>
      </c>
      <c r="F175" s="31"/>
      <c r="G175" s="19">
        <f t="shared" si="2"/>
        <v>0</v>
      </c>
    </row>
    <row r="176" spans="1:7" ht="14.5" customHeight="1" x14ac:dyDescent="0.35">
      <c r="A176" s="3" t="s">
        <v>123</v>
      </c>
      <c r="B176" s="4">
        <v>264</v>
      </c>
      <c r="C176" s="6" t="s">
        <v>338</v>
      </c>
      <c r="D176" s="18" t="s">
        <v>30</v>
      </c>
      <c r="E176" s="19">
        <v>15.92</v>
      </c>
      <c r="F176" s="31"/>
      <c r="G176" s="19">
        <f t="shared" si="2"/>
        <v>0</v>
      </c>
    </row>
    <row r="177" spans="1:7" ht="28" x14ac:dyDescent="0.35">
      <c r="A177" s="3" t="s">
        <v>125</v>
      </c>
      <c r="B177" s="4">
        <v>265</v>
      </c>
      <c r="C177" s="6" t="s">
        <v>126</v>
      </c>
      <c r="D177" s="18" t="s">
        <v>127</v>
      </c>
      <c r="E177" s="19">
        <v>0.05</v>
      </c>
      <c r="F177" s="31"/>
      <c r="G177" s="19">
        <f t="shared" si="2"/>
        <v>0</v>
      </c>
    </row>
    <row r="178" spans="1:7" ht="28" x14ac:dyDescent="0.35">
      <c r="A178" s="3" t="s">
        <v>125</v>
      </c>
      <c r="B178" s="4">
        <v>266</v>
      </c>
      <c r="C178" s="6" t="s">
        <v>128</v>
      </c>
      <c r="D178" s="18" t="s">
        <v>127</v>
      </c>
      <c r="E178" s="19">
        <v>0.13</v>
      </c>
      <c r="F178" s="31"/>
      <c r="G178" s="19">
        <f t="shared" si="2"/>
        <v>0</v>
      </c>
    </row>
    <row r="179" spans="1:7" ht="14.5" customHeight="1" x14ac:dyDescent="0.35">
      <c r="A179" s="3"/>
      <c r="B179" s="4"/>
      <c r="C179" s="6"/>
      <c r="D179" s="18"/>
      <c r="E179" s="19"/>
      <c r="F179" s="31"/>
      <c r="G179" s="19">
        <f t="shared" si="2"/>
        <v>0</v>
      </c>
    </row>
    <row r="180" spans="1:7" ht="28" x14ac:dyDescent="0.35">
      <c r="A180" s="3" t="s">
        <v>129</v>
      </c>
      <c r="B180" s="4">
        <v>270</v>
      </c>
      <c r="C180" s="6" t="s">
        <v>130</v>
      </c>
      <c r="D180" s="18" t="s">
        <v>30</v>
      </c>
      <c r="E180" s="19">
        <v>3.01</v>
      </c>
      <c r="F180" s="31"/>
      <c r="G180" s="19">
        <f t="shared" si="2"/>
        <v>0</v>
      </c>
    </row>
    <row r="181" spans="1:7" ht="14.5" customHeight="1" x14ac:dyDescent="0.35">
      <c r="A181" s="3"/>
      <c r="B181" s="4"/>
      <c r="C181" s="6"/>
      <c r="D181" s="18"/>
      <c r="E181" s="19"/>
      <c r="F181" s="31"/>
      <c r="G181" s="19">
        <f t="shared" si="2"/>
        <v>0</v>
      </c>
    </row>
    <row r="182" spans="1:7" ht="28" x14ac:dyDescent="0.35">
      <c r="A182" s="3" t="s">
        <v>262</v>
      </c>
      <c r="B182" s="4">
        <v>271</v>
      </c>
      <c r="C182" s="6" t="s">
        <v>131</v>
      </c>
      <c r="D182" s="18" t="s">
        <v>132</v>
      </c>
      <c r="E182" s="19">
        <v>3.24</v>
      </c>
      <c r="F182" s="31"/>
      <c r="G182" s="19">
        <f t="shared" si="2"/>
        <v>0</v>
      </c>
    </row>
    <row r="183" spans="1:7" ht="28" x14ac:dyDescent="0.35">
      <c r="A183" s="3" t="s">
        <v>262</v>
      </c>
      <c r="B183" s="4">
        <v>272</v>
      </c>
      <c r="C183" s="6" t="s">
        <v>133</v>
      </c>
      <c r="D183" s="18" t="s">
        <v>132</v>
      </c>
      <c r="E183" s="19">
        <v>4.04</v>
      </c>
      <c r="F183" s="31"/>
      <c r="G183" s="19">
        <f t="shared" si="2"/>
        <v>0</v>
      </c>
    </row>
    <row r="184" spans="1:7" ht="28" x14ac:dyDescent="0.35">
      <c r="A184" s="3" t="s">
        <v>262</v>
      </c>
      <c r="B184" s="4">
        <v>273</v>
      </c>
      <c r="C184" s="6" t="s">
        <v>134</v>
      </c>
      <c r="D184" s="18" t="s">
        <v>132</v>
      </c>
      <c r="E184" s="19">
        <v>4.17</v>
      </c>
      <c r="F184" s="31"/>
      <c r="G184" s="19">
        <f t="shared" si="2"/>
        <v>0</v>
      </c>
    </row>
    <row r="185" spans="1:7" ht="28" x14ac:dyDescent="0.35">
      <c r="A185" s="3" t="s">
        <v>262</v>
      </c>
      <c r="B185" s="4">
        <v>274</v>
      </c>
      <c r="C185" s="6" t="s">
        <v>339</v>
      </c>
      <c r="D185" s="18" t="s">
        <v>132</v>
      </c>
      <c r="E185" s="19">
        <v>3.84</v>
      </c>
      <c r="F185" s="31"/>
      <c r="G185" s="19">
        <f t="shared" si="2"/>
        <v>0</v>
      </c>
    </row>
    <row r="186" spans="1:7" ht="28" x14ac:dyDescent="0.35">
      <c r="A186" s="3" t="s">
        <v>262</v>
      </c>
      <c r="B186" s="4">
        <v>275</v>
      </c>
      <c r="C186" s="6" t="s">
        <v>135</v>
      </c>
      <c r="D186" s="18" t="s">
        <v>132</v>
      </c>
      <c r="E186" s="19">
        <v>3.69</v>
      </c>
      <c r="F186" s="31"/>
      <c r="G186" s="19">
        <f t="shared" si="2"/>
        <v>0</v>
      </c>
    </row>
    <row r="187" spans="1:7" ht="28" x14ac:dyDescent="0.35">
      <c r="A187" s="3" t="s">
        <v>262</v>
      </c>
      <c r="B187" s="4">
        <v>276</v>
      </c>
      <c r="C187" s="6" t="s">
        <v>136</v>
      </c>
      <c r="D187" s="18" t="s">
        <v>132</v>
      </c>
      <c r="E187" s="19">
        <v>3.69</v>
      </c>
      <c r="F187" s="31"/>
      <c r="G187" s="19">
        <f t="shared" si="2"/>
        <v>0</v>
      </c>
    </row>
    <row r="188" spans="1:7" ht="28" x14ac:dyDescent="0.35">
      <c r="A188" s="3" t="s">
        <v>262</v>
      </c>
      <c r="B188" s="4">
        <v>277</v>
      </c>
      <c r="C188" s="6" t="s">
        <v>137</v>
      </c>
      <c r="D188" s="18" t="s">
        <v>132</v>
      </c>
      <c r="E188" s="19">
        <v>4.9000000000000004</v>
      </c>
      <c r="F188" s="31"/>
      <c r="G188" s="19">
        <f t="shared" si="2"/>
        <v>0</v>
      </c>
    </row>
    <row r="189" spans="1:7" ht="28" x14ac:dyDescent="0.35">
      <c r="A189" s="3" t="s">
        <v>262</v>
      </c>
      <c r="B189" s="4">
        <v>278</v>
      </c>
      <c r="C189" s="6" t="s">
        <v>138</v>
      </c>
      <c r="D189" s="18" t="s">
        <v>132</v>
      </c>
      <c r="E189" s="19">
        <v>4.01</v>
      </c>
      <c r="F189" s="31"/>
      <c r="G189" s="19">
        <f t="shared" si="2"/>
        <v>0</v>
      </c>
    </row>
    <row r="190" spans="1:7" ht="28" x14ac:dyDescent="0.35">
      <c r="A190" s="3" t="s">
        <v>262</v>
      </c>
      <c r="B190" s="4">
        <v>279</v>
      </c>
      <c r="C190" s="6" t="s">
        <v>340</v>
      </c>
      <c r="D190" s="18" t="s">
        <v>132</v>
      </c>
      <c r="E190" s="19">
        <v>4.01</v>
      </c>
      <c r="F190" s="31"/>
      <c r="G190" s="19">
        <f t="shared" si="2"/>
        <v>0</v>
      </c>
    </row>
    <row r="191" spans="1:7" ht="28" x14ac:dyDescent="0.35">
      <c r="A191" s="3" t="s">
        <v>262</v>
      </c>
      <c r="B191" s="4">
        <v>280</v>
      </c>
      <c r="C191" s="6" t="s">
        <v>374</v>
      </c>
      <c r="D191" s="18" t="s">
        <v>132</v>
      </c>
      <c r="E191" s="19">
        <v>4.17</v>
      </c>
      <c r="F191" s="31"/>
      <c r="G191" s="19">
        <f t="shared" si="2"/>
        <v>0</v>
      </c>
    </row>
    <row r="192" spans="1:7" ht="28" x14ac:dyDescent="0.35">
      <c r="A192" s="3" t="s">
        <v>262</v>
      </c>
      <c r="B192" s="4">
        <v>281</v>
      </c>
      <c r="C192" s="39" t="s">
        <v>139</v>
      </c>
      <c r="D192" s="18" t="s">
        <v>132</v>
      </c>
      <c r="E192" s="19">
        <v>4.42</v>
      </c>
      <c r="F192" s="31"/>
      <c r="G192" s="19">
        <f t="shared" si="2"/>
        <v>0</v>
      </c>
    </row>
    <row r="193" spans="1:7" ht="28" x14ac:dyDescent="0.35">
      <c r="A193" s="3" t="s">
        <v>262</v>
      </c>
      <c r="B193" s="4">
        <v>282</v>
      </c>
      <c r="C193" s="6" t="s">
        <v>140</v>
      </c>
      <c r="D193" s="18" t="s">
        <v>132</v>
      </c>
      <c r="E193" s="19">
        <v>4.0599999999999996</v>
      </c>
      <c r="F193" s="31"/>
      <c r="G193" s="19">
        <f t="shared" si="2"/>
        <v>0</v>
      </c>
    </row>
    <row r="194" spans="1:7" ht="28" x14ac:dyDescent="0.35">
      <c r="A194" s="3" t="s">
        <v>262</v>
      </c>
      <c r="B194" s="4">
        <v>283</v>
      </c>
      <c r="C194" s="6" t="s">
        <v>141</v>
      </c>
      <c r="D194" s="18" t="s">
        <v>132</v>
      </c>
      <c r="E194" s="19">
        <v>4.04</v>
      </c>
      <c r="F194" s="31"/>
      <c r="G194" s="19">
        <f t="shared" si="2"/>
        <v>0</v>
      </c>
    </row>
    <row r="195" spans="1:7" ht="28" x14ac:dyDescent="0.35">
      <c r="A195" s="3" t="s">
        <v>262</v>
      </c>
      <c r="B195" s="4">
        <v>284</v>
      </c>
      <c r="C195" s="6" t="s">
        <v>142</v>
      </c>
      <c r="D195" s="18" t="s">
        <v>132</v>
      </c>
      <c r="E195" s="19">
        <v>2.4</v>
      </c>
      <c r="F195" s="31"/>
      <c r="G195" s="19">
        <f t="shared" si="2"/>
        <v>0</v>
      </c>
    </row>
    <row r="196" spans="1:7" ht="28" x14ac:dyDescent="0.35">
      <c r="A196" s="3" t="s">
        <v>262</v>
      </c>
      <c r="B196" s="4">
        <v>285</v>
      </c>
      <c r="C196" s="6" t="s">
        <v>375</v>
      </c>
      <c r="D196" s="18" t="s">
        <v>132</v>
      </c>
      <c r="E196" s="19">
        <v>4.6100000000000003</v>
      </c>
      <c r="F196" s="31"/>
      <c r="G196" s="19">
        <f t="shared" si="2"/>
        <v>0</v>
      </c>
    </row>
    <row r="197" spans="1:7" ht="28" x14ac:dyDescent="0.35">
      <c r="A197" s="3" t="s">
        <v>262</v>
      </c>
      <c r="B197" s="4">
        <v>286</v>
      </c>
      <c r="C197" s="6" t="s">
        <v>143</v>
      </c>
      <c r="D197" s="18" t="s">
        <v>132</v>
      </c>
      <c r="E197" s="19">
        <v>4.4800000000000004</v>
      </c>
      <c r="F197" s="31"/>
      <c r="G197" s="19">
        <f t="shared" si="2"/>
        <v>0</v>
      </c>
    </row>
    <row r="198" spans="1:7" ht="28" x14ac:dyDescent="0.35">
      <c r="A198" s="3" t="s">
        <v>262</v>
      </c>
      <c r="B198" s="4">
        <v>288</v>
      </c>
      <c r="C198" s="6" t="s">
        <v>144</v>
      </c>
      <c r="D198" s="18" t="s">
        <v>132</v>
      </c>
      <c r="E198" s="19">
        <v>4.01</v>
      </c>
      <c r="F198" s="31"/>
      <c r="G198" s="19">
        <f t="shared" si="2"/>
        <v>0</v>
      </c>
    </row>
    <row r="199" spans="1:7" ht="28" x14ac:dyDescent="0.35">
      <c r="A199" s="3" t="s">
        <v>262</v>
      </c>
      <c r="B199" s="4">
        <v>289</v>
      </c>
      <c r="C199" s="6" t="s">
        <v>145</v>
      </c>
      <c r="D199" s="18" t="s">
        <v>132</v>
      </c>
      <c r="E199" s="19">
        <v>4.01</v>
      </c>
      <c r="F199" s="31"/>
      <c r="G199" s="19">
        <f t="shared" si="2"/>
        <v>0</v>
      </c>
    </row>
    <row r="200" spans="1:7" ht="28" x14ac:dyDescent="0.35">
      <c r="A200" s="3" t="s">
        <v>262</v>
      </c>
      <c r="B200" s="4">
        <v>290</v>
      </c>
      <c r="C200" s="6" t="s">
        <v>146</v>
      </c>
      <c r="D200" s="18" t="s">
        <v>132</v>
      </c>
      <c r="E200" s="19">
        <v>4.17</v>
      </c>
      <c r="F200" s="31"/>
      <c r="G200" s="19">
        <f t="shared" ref="G200:G263" si="3">E200*F200</f>
        <v>0</v>
      </c>
    </row>
    <row r="201" spans="1:7" ht="28" x14ac:dyDescent="0.35">
      <c r="A201" s="3" t="s">
        <v>262</v>
      </c>
      <c r="B201" s="4">
        <v>291</v>
      </c>
      <c r="C201" s="6" t="s">
        <v>147</v>
      </c>
      <c r="D201" s="18" t="s">
        <v>132</v>
      </c>
      <c r="E201" s="19">
        <v>4.6100000000000003</v>
      </c>
      <c r="F201" s="31"/>
      <c r="G201" s="19">
        <f t="shared" si="3"/>
        <v>0</v>
      </c>
    </row>
    <row r="202" spans="1:7" ht="28" x14ac:dyDescent="0.35">
      <c r="A202" s="3" t="s">
        <v>262</v>
      </c>
      <c r="B202" s="4">
        <v>292</v>
      </c>
      <c r="C202" s="6" t="s">
        <v>148</v>
      </c>
      <c r="D202" s="18" t="s">
        <v>132</v>
      </c>
      <c r="E202" s="19">
        <v>4.9000000000000004</v>
      </c>
      <c r="F202" s="31"/>
      <c r="G202" s="19">
        <f t="shared" si="3"/>
        <v>0</v>
      </c>
    </row>
    <row r="203" spans="1:7" ht="28" x14ac:dyDescent="0.35">
      <c r="A203" s="3" t="s">
        <v>262</v>
      </c>
      <c r="B203" s="4">
        <v>293</v>
      </c>
      <c r="C203" s="6" t="s">
        <v>149</v>
      </c>
      <c r="D203" s="18" t="s">
        <v>132</v>
      </c>
      <c r="E203" s="19">
        <v>4.04</v>
      </c>
      <c r="F203" s="31"/>
      <c r="G203" s="19">
        <f t="shared" si="3"/>
        <v>0</v>
      </c>
    </row>
    <row r="204" spans="1:7" ht="28" x14ac:dyDescent="0.35">
      <c r="A204" s="3" t="s">
        <v>262</v>
      </c>
      <c r="B204" s="4">
        <v>294</v>
      </c>
      <c r="C204" s="6" t="s">
        <v>150</v>
      </c>
      <c r="D204" s="18" t="s">
        <v>132</v>
      </c>
      <c r="E204" s="19">
        <v>2.23</v>
      </c>
      <c r="F204" s="31"/>
      <c r="G204" s="19">
        <f t="shared" si="3"/>
        <v>0</v>
      </c>
    </row>
    <row r="205" spans="1:7" ht="28" x14ac:dyDescent="0.35">
      <c r="A205" s="3" t="s">
        <v>262</v>
      </c>
      <c r="B205" s="4">
        <v>295</v>
      </c>
      <c r="C205" s="6" t="s">
        <v>151</v>
      </c>
      <c r="D205" s="18" t="s">
        <v>132</v>
      </c>
      <c r="E205" s="19">
        <v>4.67</v>
      </c>
      <c r="F205" s="31"/>
      <c r="G205" s="19">
        <f t="shared" si="3"/>
        <v>0</v>
      </c>
    </row>
    <row r="206" spans="1:7" ht="14.5" customHeight="1" x14ac:dyDescent="0.35">
      <c r="A206" s="3"/>
      <c r="B206" s="4"/>
      <c r="C206" s="6"/>
      <c r="D206" s="18"/>
      <c r="E206" s="19"/>
      <c r="F206" s="31"/>
      <c r="G206" s="19">
        <f t="shared" si="3"/>
        <v>0</v>
      </c>
    </row>
    <row r="207" spans="1:7" ht="28" x14ac:dyDescent="0.35">
      <c r="A207" s="3" t="s">
        <v>263</v>
      </c>
      <c r="B207" s="4">
        <v>300</v>
      </c>
      <c r="C207" s="6" t="s">
        <v>341</v>
      </c>
      <c r="D207" s="18" t="s">
        <v>24</v>
      </c>
      <c r="E207" s="19">
        <v>82.43</v>
      </c>
      <c r="F207" s="31"/>
      <c r="G207" s="19">
        <f t="shared" si="3"/>
        <v>0</v>
      </c>
    </row>
    <row r="208" spans="1:7" ht="14.5" customHeight="1" x14ac:dyDescent="0.35">
      <c r="A208" s="3" t="s">
        <v>263</v>
      </c>
      <c r="B208" s="4">
        <v>301</v>
      </c>
      <c r="C208" s="6" t="s">
        <v>294</v>
      </c>
      <c r="D208" s="18" t="s">
        <v>24</v>
      </c>
      <c r="E208" s="19">
        <v>62.94</v>
      </c>
      <c r="F208" s="31"/>
      <c r="G208" s="19">
        <f t="shared" si="3"/>
        <v>0</v>
      </c>
    </row>
    <row r="209" spans="1:7" ht="14.5" customHeight="1" x14ac:dyDescent="0.35">
      <c r="A209" s="3" t="s">
        <v>263</v>
      </c>
      <c r="B209" s="4">
        <v>302</v>
      </c>
      <c r="C209" s="6" t="s">
        <v>152</v>
      </c>
      <c r="D209" s="18" t="s">
        <v>24</v>
      </c>
      <c r="E209" s="19">
        <v>93.99</v>
      </c>
      <c r="F209" s="31"/>
      <c r="G209" s="19">
        <f t="shared" si="3"/>
        <v>0</v>
      </c>
    </row>
    <row r="210" spans="1:7" ht="14.5" customHeight="1" x14ac:dyDescent="0.35">
      <c r="A210" s="3" t="s">
        <v>263</v>
      </c>
      <c r="B210" s="4">
        <v>303</v>
      </c>
      <c r="C210" s="6" t="s">
        <v>153</v>
      </c>
      <c r="D210" s="18" t="s">
        <v>24</v>
      </c>
      <c r="E210" s="19">
        <v>76.58</v>
      </c>
      <c r="F210" s="31"/>
      <c r="G210" s="19">
        <f t="shared" si="3"/>
        <v>0</v>
      </c>
    </row>
    <row r="211" spans="1:7" ht="14.5" customHeight="1" x14ac:dyDescent="0.35">
      <c r="A211" s="3" t="s">
        <v>263</v>
      </c>
      <c r="B211" s="4">
        <v>304</v>
      </c>
      <c r="C211" s="6" t="s">
        <v>154</v>
      </c>
      <c r="D211" s="18" t="s">
        <v>24</v>
      </c>
      <c r="E211" s="19">
        <v>80.61</v>
      </c>
      <c r="F211" s="31"/>
      <c r="G211" s="19">
        <f t="shared" si="3"/>
        <v>0</v>
      </c>
    </row>
    <row r="212" spans="1:7" ht="14.5" customHeight="1" x14ac:dyDescent="0.35">
      <c r="A212" s="3" t="s">
        <v>263</v>
      </c>
      <c r="B212" s="4">
        <v>305</v>
      </c>
      <c r="C212" s="6" t="s">
        <v>155</v>
      </c>
      <c r="D212" s="18" t="s">
        <v>24</v>
      </c>
      <c r="E212" s="19">
        <v>68.67</v>
      </c>
      <c r="F212" s="31"/>
      <c r="G212" s="19">
        <f t="shared" si="3"/>
        <v>0</v>
      </c>
    </row>
    <row r="213" spans="1:7" ht="14.5" customHeight="1" x14ac:dyDescent="0.35">
      <c r="A213" s="3"/>
      <c r="B213" s="4"/>
      <c r="C213" s="6"/>
      <c r="D213" s="18"/>
      <c r="E213" s="19"/>
      <c r="F213" s="31"/>
      <c r="G213" s="19">
        <f t="shared" si="3"/>
        <v>0</v>
      </c>
    </row>
    <row r="214" spans="1:7" ht="28" x14ac:dyDescent="0.35">
      <c r="A214" s="3" t="s">
        <v>264</v>
      </c>
      <c r="B214" s="4">
        <v>310</v>
      </c>
      <c r="C214" s="6" t="s">
        <v>156</v>
      </c>
      <c r="D214" s="18" t="s">
        <v>24</v>
      </c>
      <c r="E214" s="19">
        <v>48.17</v>
      </c>
      <c r="F214" s="31"/>
      <c r="G214" s="19">
        <f t="shared" si="3"/>
        <v>0</v>
      </c>
    </row>
    <row r="215" spans="1:7" ht="28" x14ac:dyDescent="0.35">
      <c r="A215" s="3" t="s">
        <v>264</v>
      </c>
      <c r="B215" s="4">
        <v>311</v>
      </c>
      <c r="C215" s="6" t="s">
        <v>157</v>
      </c>
      <c r="D215" s="18" t="s">
        <v>24</v>
      </c>
      <c r="E215" s="19">
        <v>58.83</v>
      </c>
      <c r="F215" s="31"/>
      <c r="G215" s="19">
        <f t="shared" si="3"/>
        <v>0</v>
      </c>
    </row>
    <row r="216" spans="1:7" ht="14.5" customHeight="1" x14ac:dyDescent="0.35">
      <c r="A216" s="3"/>
      <c r="B216" s="4"/>
      <c r="C216" s="6"/>
      <c r="D216" s="18"/>
      <c r="E216" s="19"/>
      <c r="F216" s="31"/>
      <c r="G216" s="19">
        <f t="shared" si="3"/>
        <v>0</v>
      </c>
    </row>
    <row r="217" spans="1:7" ht="14.5" customHeight="1" x14ac:dyDescent="0.35">
      <c r="A217" s="3" t="s">
        <v>265</v>
      </c>
      <c r="B217" s="4">
        <v>315</v>
      </c>
      <c r="C217" s="6" t="s">
        <v>343</v>
      </c>
      <c r="D217" s="18" t="s">
        <v>30</v>
      </c>
      <c r="E217" s="19">
        <v>2.34</v>
      </c>
      <c r="F217" s="31"/>
      <c r="G217" s="19">
        <f t="shared" si="3"/>
        <v>0</v>
      </c>
    </row>
    <row r="218" spans="1:7" ht="14.5" customHeight="1" x14ac:dyDescent="0.35">
      <c r="A218" s="3" t="s">
        <v>265</v>
      </c>
      <c r="B218" s="4">
        <v>316</v>
      </c>
      <c r="C218" s="6" t="s">
        <v>342</v>
      </c>
      <c r="D218" s="18" t="s">
        <v>30</v>
      </c>
      <c r="E218" s="19">
        <v>2.34</v>
      </c>
      <c r="F218" s="31"/>
      <c r="G218" s="19">
        <f t="shared" si="3"/>
        <v>0</v>
      </c>
    </row>
    <row r="219" spans="1:7" ht="14.5" customHeight="1" x14ac:dyDescent="0.35">
      <c r="A219" s="3" t="s">
        <v>265</v>
      </c>
      <c r="B219" s="4">
        <v>317</v>
      </c>
      <c r="C219" s="6" t="s">
        <v>344</v>
      </c>
      <c r="D219" s="18" t="s">
        <v>30</v>
      </c>
      <c r="E219" s="19">
        <v>2.34</v>
      </c>
      <c r="F219" s="31"/>
      <c r="G219" s="19">
        <f t="shared" si="3"/>
        <v>0</v>
      </c>
    </row>
    <row r="220" spans="1:7" ht="14.5" customHeight="1" x14ac:dyDescent="0.35">
      <c r="A220" s="3" t="s">
        <v>265</v>
      </c>
      <c r="B220" s="4">
        <v>318</v>
      </c>
      <c r="C220" s="6" t="s">
        <v>345</v>
      </c>
      <c r="D220" s="18" t="s">
        <v>30</v>
      </c>
      <c r="E220" s="19">
        <v>2.34</v>
      </c>
      <c r="F220" s="31"/>
      <c r="G220" s="19">
        <f t="shared" si="3"/>
        <v>0</v>
      </c>
    </row>
    <row r="221" spans="1:7" ht="14.5" customHeight="1" x14ac:dyDescent="0.35">
      <c r="A221" s="3" t="s">
        <v>265</v>
      </c>
      <c r="B221" s="4">
        <v>319</v>
      </c>
      <c r="C221" s="6" t="s">
        <v>158</v>
      </c>
      <c r="D221" s="18" t="s">
        <v>30</v>
      </c>
      <c r="E221" s="19">
        <v>2.34</v>
      </c>
      <c r="F221" s="31"/>
      <c r="G221" s="19">
        <f t="shared" si="3"/>
        <v>0</v>
      </c>
    </row>
    <row r="222" spans="1:7" ht="14.5" customHeight="1" x14ac:dyDescent="0.35">
      <c r="A222" s="3" t="s">
        <v>265</v>
      </c>
      <c r="B222" s="4">
        <v>320</v>
      </c>
      <c r="C222" s="6" t="s">
        <v>346</v>
      </c>
      <c r="D222" s="18" t="s">
        <v>30</v>
      </c>
      <c r="E222" s="19">
        <v>2.34</v>
      </c>
      <c r="F222" s="31"/>
      <c r="G222" s="19">
        <f t="shared" si="3"/>
        <v>0</v>
      </c>
    </row>
    <row r="223" spans="1:7" ht="14.5" customHeight="1" x14ac:dyDescent="0.35">
      <c r="A223" s="3" t="s">
        <v>265</v>
      </c>
      <c r="B223" s="4">
        <v>321</v>
      </c>
      <c r="C223" s="6" t="s">
        <v>347</v>
      </c>
      <c r="D223" s="18" t="s">
        <v>30</v>
      </c>
      <c r="E223" s="19">
        <v>2.34</v>
      </c>
      <c r="F223" s="31"/>
      <c r="G223" s="19">
        <f t="shared" si="3"/>
        <v>0</v>
      </c>
    </row>
    <row r="224" spans="1:7" ht="14.5" customHeight="1" x14ac:dyDescent="0.35">
      <c r="A224" s="3" t="s">
        <v>265</v>
      </c>
      <c r="B224" s="4">
        <v>322</v>
      </c>
      <c r="C224" s="6" t="s">
        <v>348</v>
      </c>
      <c r="D224" s="18" t="s">
        <v>30</v>
      </c>
      <c r="E224" s="19">
        <v>2.34</v>
      </c>
      <c r="F224" s="31"/>
      <c r="G224" s="19">
        <f t="shared" si="3"/>
        <v>0</v>
      </c>
    </row>
    <row r="225" spans="1:7" ht="14.5" customHeight="1" x14ac:dyDescent="0.35">
      <c r="A225" s="3" t="s">
        <v>265</v>
      </c>
      <c r="B225" s="4">
        <v>323</v>
      </c>
      <c r="C225" s="6" t="s">
        <v>349</v>
      </c>
      <c r="D225" s="18" t="s">
        <v>30</v>
      </c>
      <c r="E225" s="19">
        <v>2.34</v>
      </c>
      <c r="F225" s="31"/>
      <c r="G225" s="19">
        <f t="shared" si="3"/>
        <v>0</v>
      </c>
    </row>
    <row r="226" spans="1:7" ht="14.5" customHeight="1" x14ac:dyDescent="0.35">
      <c r="A226" s="3" t="s">
        <v>265</v>
      </c>
      <c r="B226" s="4">
        <v>324</v>
      </c>
      <c r="C226" s="6" t="s">
        <v>350</v>
      </c>
      <c r="D226" s="18" t="s">
        <v>30</v>
      </c>
      <c r="E226" s="19">
        <v>3.32</v>
      </c>
      <c r="F226" s="31"/>
      <c r="G226" s="19">
        <f t="shared" si="3"/>
        <v>0</v>
      </c>
    </row>
    <row r="227" spans="1:7" ht="14.5" customHeight="1" x14ac:dyDescent="0.35">
      <c r="A227" s="3" t="s">
        <v>265</v>
      </c>
      <c r="B227" s="4">
        <v>325</v>
      </c>
      <c r="C227" s="6" t="s">
        <v>351</v>
      </c>
      <c r="D227" s="18" t="s">
        <v>30</v>
      </c>
      <c r="E227" s="19">
        <v>2.48</v>
      </c>
      <c r="F227" s="31"/>
      <c r="G227" s="19">
        <f t="shared" si="3"/>
        <v>0</v>
      </c>
    </row>
    <row r="228" spans="1:7" ht="14.5" customHeight="1" x14ac:dyDescent="0.35">
      <c r="A228" s="3" t="s">
        <v>265</v>
      </c>
      <c r="B228" s="4">
        <v>326</v>
      </c>
      <c r="C228" s="6" t="s">
        <v>352</v>
      </c>
      <c r="D228" s="18" t="s">
        <v>30</v>
      </c>
      <c r="E228" s="19">
        <v>2.34</v>
      </c>
      <c r="F228" s="31"/>
      <c r="G228" s="19">
        <f t="shared" si="3"/>
        <v>0</v>
      </c>
    </row>
    <row r="229" spans="1:7" ht="14.5" customHeight="1" x14ac:dyDescent="0.35">
      <c r="A229" s="3" t="s">
        <v>265</v>
      </c>
      <c r="B229" s="4">
        <v>327</v>
      </c>
      <c r="C229" s="6" t="s">
        <v>353</v>
      </c>
      <c r="D229" s="18" t="s">
        <v>30</v>
      </c>
      <c r="E229" s="19">
        <v>2.34</v>
      </c>
      <c r="F229" s="31"/>
      <c r="G229" s="19">
        <f t="shared" si="3"/>
        <v>0</v>
      </c>
    </row>
    <row r="230" spans="1:7" ht="14.5" customHeight="1" x14ac:dyDescent="0.35">
      <c r="A230" s="3" t="s">
        <v>265</v>
      </c>
      <c r="B230" s="4">
        <v>328</v>
      </c>
      <c r="C230" s="6" t="s">
        <v>354</v>
      </c>
      <c r="D230" s="18" t="s">
        <v>30</v>
      </c>
      <c r="E230" s="19">
        <v>3.97</v>
      </c>
      <c r="F230" s="31"/>
      <c r="G230" s="19">
        <f t="shared" si="3"/>
        <v>0</v>
      </c>
    </row>
    <row r="231" spans="1:7" ht="14.5" customHeight="1" x14ac:dyDescent="0.35">
      <c r="A231" s="3" t="s">
        <v>265</v>
      </c>
      <c r="B231" s="4">
        <v>329</v>
      </c>
      <c r="C231" s="6" t="s">
        <v>355</v>
      </c>
      <c r="D231" s="18" t="s">
        <v>30</v>
      </c>
      <c r="E231" s="19">
        <v>2.34</v>
      </c>
      <c r="F231" s="31"/>
      <c r="G231" s="19">
        <f t="shared" si="3"/>
        <v>0</v>
      </c>
    </row>
    <row r="232" spans="1:7" ht="14.5" customHeight="1" x14ac:dyDescent="0.35">
      <c r="A232" s="3" t="s">
        <v>265</v>
      </c>
      <c r="B232" s="4">
        <v>330</v>
      </c>
      <c r="C232" s="6" t="s">
        <v>356</v>
      </c>
      <c r="D232" s="18" t="s">
        <v>30</v>
      </c>
      <c r="E232" s="19">
        <v>2.48</v>
      </c>
      <c r="F232" s="31"/>
      <c r="G232" s="19">
        <f t="shared" si="3"/>
        <v>0</v>
      </c>
    </row>
    <row r="233" spans="1:7" ht="14.5" customHeight="1" x14ac:dyDescent="0.35">
      <c r="A233" s="3" t="s">
        <v>265</v>
      </c>
      <c r="B233" s="4">
        <v>331</v>
      </c>
      <c r="C233" s="6" t="s">
        <v>357</v>
      </c>
      <c r="D233" s="18" t="s">
        <v>30</v>
      </c>
      <c r="E233" s="19">
        <v>2.48</v>
      </c>
      <c r="F233" s="31"/>
      <c r="G233" s="19">
        <f t="shared" si="3"/>
        <v>0</v>
      </c>
    </row>
    <row r="234" spans="1:7" ht="14.5" customHeight="1" x14ac:dyDescent="0.35">
      <c r="A234" s="3"/>
      <c r="B234" s="4"/>
      <c r="C234" s="6"/>
      <c r="D234" s="18"/>
      <c r="E234" s="19"/>
      <c r="F234" s="31"/>
      <c r="G234" s="19">
        <f t="shared" si="3"/>
        <v>0</v>
      </c>
    </row>
    <row r="235" spans="1:7" ht="14.5" customHeight="1" x14ac:dyDescent="0.35">
      <c r="A235" s="3" t="s">
        <v>159</v>
      </c>
      <c r="B235" s="4">
        <v>336</v>
      </c>
      <c r="C235" s="6" t="s">
        <v>160</v>
      </c>
      <c r="D235" s="18" t="s">
        <v>53</v>
      </c>
      <c r="E235" s="19">
        <v>8.44</v>
      </c>
      <c r="F235" s="31"/>
      <c r="G235" s="19">
        <f t="shared" si="3"/>
        <v>0</v>
      </c>
    </row>
    <row r="236" spans="1:7" ht="28" x14ac:dyDescent="0.35">
      <c r="A236" s="3" t="s">
        <v>161</v>
      </c>
      <c r="B236" s="4">
        <v>337</v>
      </c>
      <c r="C236" s="6" t="s">
        <v>162</v>
      </c>
      <c r="D236" s="18" t="s">
        <v>30</v>
      </c>
      <c r="E236" s="19">
        <v>1.29</v>
      </c>
      <c r="F236" s="31"/>
      <c r="G236" s="19">
        <f t="shared" si="3"/>
        <v>0</v>
      </c>
    </row>
    <row r="237" spans="1:7" ht="14.5" customHeight="1" x14ac:dyDescent="0.35">
      <c r="A237" s="3" t="s">
        <v>163</v>
      </c>
      <c r="B237" s="4">
        <v>338</v>
      </c>
      <c r="C237" s="3" t="s">
        <v>237</v>
      </c>
      <c r="D237" s="18" t="s">
        <v>6</v>
      </c>
      <c r="E237" s="19">
        <v>0.74</v>
      </c>
      <c r="F237" s="31"/>
      <c r="G237" s="19">
        <f t="shared" si="3"/>
        <v>0</v>
      </c>
    </row>
    <row r="238" spans="1:7" ht="14.5" customHeight="1" x14ac:dyDescent="0.35">
      <c r="A238" s="3" t="s">
        <v>163</v>
      </c>
      <c r="B238" s="4">
        <v>339</v>
      </c>
      <c r="C238" s="3" t="s">
        <v>238</v>
      </c>
      <c r="D238" s="18" t="s">
        <v>6</v>
      </c>
      <c r="E238" s="19">
        <v>0.69</v>
      </c>
      <c r="F238" s="31"/>
      <c r="G238" s="19">
        <f t="shared" si="3"/>
        <v>0</v>
      </c>
    </row>
    <row r="239" spans="1:7" ht="14.5" customHeight="1" x14ac:dyDescent="0.35">
      <c r="A239" s="3" t="s">
        <v>163</v>
      </c>
      <c r="B239" s="4">
        <v>341</v>
      </c>
      <c r="C239" s="6" t="s">
        <v>164</v>
      </c>
      <c r="D239" s="18" t="s">
        <v>6</v>
      </c>
      <c r="E239" s="19">
        <v>1.53</v>
      </c>
      <c r="F239" s="31"/>
      <c r="G239" s="19">
        <f t="shared" si="3"/>
        <v>0</v>
      </c>
    </row>
    <row r="240" spans="1:7" ht="14.5" customHeight="1" x14ac:dyDescent="0.35">
      <c r="A240" s="3"/>
      <c r="B240" s="4"/>
      <c r="C240" s="3"/>
      <c r="D240" s="18"/>
      <c r="E240" s="19"/>
      <c r="F240" s="31"/>
      <c r="G240" s="19">
        <f t="shared" si="3"/>
        <v>0</v>
      </c>
    </row>
    <row r="241" spans="1:7" ht="14.5" customHeight="1" x14ac:dyDescent="0.35">
      <c r="A241" s="4"/>
      <c r="B241" s="4"/>
      <c r="C241" s="2" t="s">
        <v>165</v>
      </c>
      <c r="D241" s="18"/>
      <c r="E241" s="19"/>
      <c r="F241" s="31"/>
      <c r="G241" s="19">
        <f t="shared" si="3"/>
        <v>0</v>
      </c>
    </row>
    <row r="242" spans="1:7" ht="14.5" customHeight="1" x14ac:dyDescent="0.35">
      <c r="A242" s="3" t="s">
        <v>166</v>
      </c>
      <c r="B242" s="4">
        <v>1300</v>
      </c>
      <c r="C242" s="3" t="s">
        <v>358</v>
      </c>
      <c r="D242" s="21" t="s">
        <v>6</v>
      </c>
      <c r="E242" s="19">
        <v>0.69</v>
      </c>
      <c r="F242" s="31"/>
      <c r="G242" s="19">
        <f t="shared" si="3"/>
        <v>0</v>
      </c>
    </row>
    <row r="243" spans="1:7" ht="14.5" customHeight="1" x14ac:dyDescent="0.35">
      <c r="A243" s="3" t="s">
        <v>166</v>
      </c>
      <c r="B243" s="4">
        <v>1400</v>
      </c>
      <c r="C243" s="3" t="s">
        <v>359</v>
      </c>
      <c r="D243" s="21" t="s">
        <v>6</v>
      </c>
      <c r="E243" s="19">
        <v>0.56000000000000005</v>
      </c>
      <c r="F243" s="31"/>
      <c r="G243" s="19">
        <f t="shared" si="3"/>
        <v>0</v>
      </c>
    </row>
    <row r="244" spans="1:7" ht="14.5" customHeight="1" x14ac:dyDescent="0.35">
      <c r="A244" s="3" t="s">
        <v>166</v>
      </c>
      <c r="B244" s="4">
        <v>1500</v>
      </c>
      <c r="C244" s="3" t="s">
        <v>360</v>
      </c>
      <c r="D244" s="21" t="s">
        <v>6</v>
      </c>
      <c r="E244" s="19">
        <v>0.27</v>
      </c>
      <c r="F244" s="31"/>
      <c r="G244" s="19">
        <f t="shared" si="3"/>
        <v>0</v>
      </c>
    </row>
    <row r="245" spans="1:7" ht="14.5" customHeight="1" x14ac:dyDescent="0.35">
      <c r="A245" s="3" t="s">
        <v>166</v>
      </c>
      <c r="B245" s="4">
        <v>1604</v>
      </c>
      <c r="C245" s="3" t="s">
        <v>361</v>
      </c>
      <c r="D245" s="21" t="s">
        <v>6</v>
      </c>
      <c r="E245" s="19">
        <v>1.08</v>
      </c>
      <c r="F245" s="31"/>
      <c r="G245" s="19">
        <f t="shared" si="3"/>
        <v>0</v>
      </c>
    </row>
    <row r="246" spans="1:7" ht="14.5" customHeight="1" x14ac:dyDescent="0.35">
      <c r="A246" s="3" t="s">
        <v>166</v>
      </c>
      <c r="B246" s="4">
        <v>2400</v>
      </c>
      <c r="C246" s="3" t="s">
        <v>362</v>
      </c>
      <c r="D246" s="21" t="s">
        <v>6</v>
      </c>
      <c r="E246" s="19">
        <v>0.27</v>
      </c>
      <c r="F246" s="31"/>
      <c r="G246" s="19">
        <f t="shared" si="3"/>
        <v>0</v>
      </c>
    </row>
    <row r="247" spans="1:7" ht="14.5" customHeight="1" x14ac:dyDescent="0.35">
      <c r="A247" s="3" t="s">
        <v>166</v>
      </c>
      <c r="B247" s="4">
        <v>2500</v>
      </c>
      <c r="C247" s="3" t="s">
        <v>363</v>
      </c>
      <c r="D247" s="21" t="s">
        <v>6</v>
      </c>
      <c r="E247" s="19">
        <v>1.94</v>
      </c>
      <c r="F247" s="31"/>
      <c r="G247" s="19">
        <f t="shared" si="3"/>
        <v>0</v>
      </c>
    </row>
    <row r="248" spans="1:7" ht="14.5" customHeight="1" x14ac:dyDescent="0.35">
      <c r="A248" s="3"/>
      <c r="B248" s="4"/>
      <c r="C248" s="3"/>
      <c r="D248" s="21"/>
      <c r="E248" s="19"/>
      <c r="F248" s="31"/>
      <c r="G248" s="19">
        <f t="shared" si="3"/>
        <v>0</v>
      </c>
    </row>
    <row r="249" spans="1:7" ht="14.5" customHeight="1" x14ac:dyDescent="0.35">
      <c r="A249" s="3" t="s">
        <v>266</v>
      </c>
      <c r="B249" s="4">
        <v>2510</v>
      </c>
      <c r="C249" s="3" t="s">
        <v>241</v>
      </c>
      <c r="D249" s="21" t="s">
        <v>42</v>
      </c>
      <c r="E249" s="19"/>
      <c r="F249" s="31"/>
      <c r="G249" s="19">
        <f t="shared" si="3"/>
        <v>0</v>
      </c>
    </row>
    <row r="250" spans="1:7" ht="14.5" customHeight="1" x14ac:dyDescent="0.35">
      <c r="A250" s="3"/>
      <c r="B250" s="4"/>
      <c r="C250" s="3"/>
      <c r="D250" s="21"/>
      <c r="E250" s="19"/>
      <c r="F250" s="31"/>
      <c r="G250" s="19">
        <f t="shared" si="3"/>
        <v>0</v>
      </c>
    </row>
    <row r="251" spans="1:7" ht="14.5" customHeight="1" x14ac:dyDescent="0.35">
      <c r="A251" s="4"/>
      <c r="B251" s="4"/>
      <c r="C251" s="2" t="s">
        <v>167</v>
      </c>
      <c r="D251" s="21"/>
      <c r="E251" s="19"/>
      <c r="F251" s="31"/>
      <c r="G251" s="19">
        <f t="shared" si="3"/>
        <v>0</v>
      </c>
    </row>
    <row r="252" spans="1:7" ht="28" x14ac:dyDescent="0.35">
      <c r="A252" s="3" t="s">
        <v>168</v>
      </c>
      <c r="B252" s="4" t="s">
        <v>169</v>
      </c>
      <c r="C252" s="3" t="s">
        <v>378</v>
      </c>
      <c r="D252" s="21" t="s">
        <v>24</v>
      </c>
      <c r="E252" s="19">
        <v>82</v>
      </c>
      <c r="F252" s="31"/>
      <c r="G252" s="19">
        <f t="shared" si="3"/>
        <v>0</v>
      </c>
    </row>
    <row r="253" spans="1:7" ht="28" x14ac:dyDescent="0.35">
      <c r="A253" s="3" t="s">
        <v>170</v>
      </c>
      <c r="B253" s="4" t="s">
        <v>171</v>
      </c>
      <c r="C253" s="3" t="s">
        <v>379</v>
      </c>
      <c r="D253" s="21" t="s">
        <v>24</v>
      </c>
      <c r="E253" s="19">
        <v>62</v>
      </c>
      <c r="F253" s="31"/>
      <c r="G253" s="19">
        <f t="shared" si="3"/>
        <v>0</v>
      </c>
    </row>
    <row r="254" spans="1:7" ht="14.5" customHeight="1" x14ac:dyDescent="0.35">
      <c r="A254" s="3" t="s">
        <v>267</v>
      </c>
      <c r="B254" s="4" t="s">
        <v>172</v>
      </c>
      <c r="C254" s="3" t="s">
        <v>173</v>
      </c>
      <c r="D254" s="21" t="s">
        <v>6</v>
      </c>
      <c r="E254" s="19">
        <v>20.74</v>
      </c>
      <c r="F254" s="31"/>
      <c r="G254" s="19">
        <f t="shared" si="3"/>
        <v>0</v>
      </c>
    </row>
    <row r="255" spans="1:7" ht="28" x14ac:dyDescent="0.35">
      <c r="A255" s="3" t="s">
        <v>267</v>
      </c>
      <c r="B255" s="4" t="s">
        <v>174</v>
      </c>
      <c r="C255" s="3" t="s">
        <v>175</v>
      </c>
      <c r="D255" s="21" t="s">
        <v>6</v>
      </c>
      <c r="E255" s="19">
        <v>39.94</v>
      </c>
      <c r="F255" s="31"/>
      <c r="G255" s="19">
        <f t="shared" si="3"/>
        <v>0</v>
      </c>
    </row>
    <row r="256" spans="1:7" ht="28" x14ac:dyDescent="0.35">
      <c r="A256" s="3" t="s">
        <v>267</v>
      </c>
      <c r="B256" s="4" t="s">
        <v>176</v>
      </c>
      <c r="C256" s="3" t="s">
        <v>177</v>
      </c>
      <c r="D256" s="21" t="s">
        <v>6</v>
      </c>
      <c r="E256" s="19">
        <v>66.39</v>
      </c>
      <c r="F256" s="31"/>
      <c r="G256" s="19">
        <f t="shared" si="3"/>
        <v>0</v>
      </c>
    </row>
    <row r="257" spans="1:7" ht="28" x14ac:dyDescent="0.35">
      <c r="A257" s="3" t="s">
        <v>267</v>
      </c>
      <c r="B257" s="4" t="s">
        <v>178</v>
      </c>
      <c r="C257" s="3" t="s">
        <v>179</v>
      </c>
      <c r="D257" s="21" t="s">
        <v>6</v>
      </c>
      <c r="E257" s="19">
        <v>139.99</v>
      </c>
      <c r="F257" s="31"/>
      <c r="G257" s="19">
        <f t="shared" si="3"/>
        <v>0</v>
      </c>
    </row>
    <row r="258" spans="1:7" ht="28" x14ac:dyDescent="0.35">
      <c r="A258" s="3" t="s">
        <v>267</v>
      </c>
      <c r="B258" s="4" t="s">
        <v>180</v>
      </c>
      <c r="C258" s="3" t="s">
        <v>255</v>
      </c>
      <c r="D258" s="21" t="s">
        <v>6</v>
      </c>
      <c r="E258" s="19">
        <v>132.79</v>
      </c>
      <c r="F258" s="31"/>
      <c r="G258" s="19">
        <f t="shared" si="3"/>
        <v>0</v>
      </c>
    </row>
    <row r="259" spans="1:7" ht="28" x14ac:dyDescent="0.35">
      <c r="A259" s="3" t="s">
        <v>267</v>
      </c>
      <c r="B259" s="4" t="s">
        <v>181</v>
      </c>
      <c r="C259" s="3" t="s">
        <v>256</v>
      </c>
      <c r="D259" s="21" t="s">
        <v>6</v>
      </c>
      <c r="E259" s="19">
        <v>92</v>
      </c>
      <c r="F259" s="31"/>
      <c r="G259" s="19">
        <f t="shared" si="3"/>
        <v>0</v>
      </c>
    </row>
    <row r="260" spans="1:7" ht="28" x14ac:dyDescent="0.35">
      <c r="A260" s="3" t="s">
        <v>267</v>
      </c>
      <c r="B260" s="35">
        <v>787.1</v>
      </c>
      <c r="C260" s="3" t="s">
        <v>257</v>
      </c>
      <c r="D260" s="21" t="s">
        <v>6</v>
      </c>
      <c r="E260" s="19">
        <v>289.99</v>
      </c>
      <c r="F260" s="31"/>
      <c r="G260" s="19">
        <f t="shared" si="3"/>
        <v>0</v>
      </c>
    </row>
    <row r="261" spans="1:7" ht="14.5" customHeight="1" x14ac:dyDescent="0.35">
      <c r="A261" s="3"/>
      <c r="B261" s="4"/>
      <c r="C261" s="6"/>
      <c r="D261" s="18"/>
      <c r="E261" s="19"/>
      <c r="F261" s="31"/>
      <c r="G261" s="19">
        <f t="shared" si="3"/>
        <v>0</v>
      </c>
    </row>
    <row r="262" spans="1:7" ht="14.5" customHeight="1" x14ac:dyDescent="0.35">
      <c r="A262" s="4"/>
      <c r="B262" s="4"/>
      <c r="C262" s="2" t="s">
        <v>182</v>
      </c>
      <c r="D262" s="18"/>
      <c r="E262" s="19"/>
      <c r="F262" s="31"/>
      <c r="G262" s="19">
        <f t="shared" si="3"/>
        <v>0</v>
      </c>
    </row>
    <row r="263" spans="1:7" ht="14.5" customHeight="1" x14ac:dyDescent="0.35">
      <c r="A263" s="3" t="s">
        <v>364</v>
      </c>
      <c r="B263" s="4">
        <v>500</v>
      </c>
      <c r="C263" s="6" t="s">
        <v>183</v>
      </c>
      <c r="D263" s="18" t="s">
        <v>184</v>
      </c>
      <c r="E263" s="19">
        <v>21.37</v>
      </c>
      <c r="F263" s="31"/>
      <c r="G263" s="19">
        <f t="shared" si="3"/>
        <v>0</v>
      </c>
    </row>
    <row r="264" spans="1:7" ht="14.5" customHeight="1" x14ac:dyDescent="0.35">
      <c r="A264" s="3" t="s">
        <v>364</v>
      </c>
      <c r="B264" s="4">
        <v>501</v>
      </c>
      <c r="C264" s="6" t="s">
        <v>185</v>
      </c>
      <c r="D264" s="18" t="s">
        <v>184</v>
      </c>
      <c r="E264" s="19">
        <v>22.5</v>
      </c>
      <c r="F264" s="31"/>
      <c r="G264" s="19">
        <f t="shared" ref="G264:G268" si="4">E264*F264</f>
        <v>0</v>
      </c>
    </row>
    <row r="265" spans="1:7" ht="14.5" customHeight="1" x14ac:dyDescent="0.35">
      <c r="A265" s="3" t="s">
        <v>364</v>
      </c>
      <c r="B265" s="4">
        <v>502</v>
      </c>
      <c r="C265" s="6" t="s">
        <v>186</v>
      </c>
      <c r="D265" s="18" t="s">
        <v>184</v>
      </c>
      <c r="E265" s="19">
        <v>22.49</v>
      </c>
      <c r="F265" s="31"/>
      <c r="G265" s="19">
        <f t="shared" si="4"/>
        <v>0</v>
      </c>
    </row>
    <row r="266" spans="1:7" ht="14.5" customHeight="1" x14ac:dyDescent="0.35">
      <c r="A266" s="3" t="s">
        <v>364</v>
      </c>
      <c r="B266" s="4">
        <v>503</v>
      </c>
      <c r="C266" s="6" t="s">
        <v>187</v>
      </c>
      <c r="D266" s="18" t="s">
        <v>184</v>
      </c>
      <c r="E266" s="19">
        <v>21.37</v>
      </c>
      <c r="F266" s="31"/>
      <c r="G266" s="19">
        <f t="shared" si="4"/>
        <v>0</v>
      </c>
    </row>
    <row r="267" spans="1:7" ht="14.5" customHeight="1" x14ac:dyDescent="0.35">
      <c r="A267" s="3" t="s">
        <v>188</v>
      </c>
      <c r="B267" s="4">
        <v>504</v>
      </c>
      <c r="C267" s="6" t="s">
        <v>189</v>
      </c>
      <c r="D267" s="18" t="s">
        <v>190</v>
      </c>
      <c r="E267" s="19">
        <v>17</v>
      </c>
      <c r="F267" s="31"/>
      <c r="G267" s="19">
        <f t="shared" si="4"/>
        <v>0</v>
      </c>
    </row>
    <row r="268" spans="1:7" ht="28" x14ac:dyDescent="0.35">
      <c r="A268" s="3" t="s">
        <v>191</v>
      </c>
      <c r="B268" s="4">
        <v>507</v>
      </c>
      <c r="C268" s="6" t="s">
        <v>192</v>
      </c>
      <c r="D268" s="18" t="s">
        <v>6</v>
      </c>
      <c r="E268" s="19">
        <v>1.03</v>
      </c>
      <c r="F268" s="31"/>
      <c r="G268" s="19">
        <f t="shared" si="4"/>
        <v>0</v>
      </c>
    </row>
    <row r="269" spans="1:7" ht="14.5" customHeight="1" x14ac:dyDescent="0.35">
      <c r="A269" s="1"/>
      <c r="B269" s="9"/>
      <c r="C269" s="5"/>
      <c r="D269" s="22"/>
      <c r="E269" s="17"/>
      <c r="F269" s="33"/>
      <c r="G269" s="17"/>
    </row>
    <row r="270" spans="1:7" ht="14.5" customHeight="1" x14ac:dyDescent="0.35">
      <c r="A270" s="1"/>
      <c r="B270" s="9"/>
      <c r="C270" s="11" t="s">
        <v>0</v>
      </c>
      <c r="D270" s="22"/>
      <c r="E270" s="17" t="s">
        <v>193</v>
      </c>
      <c r="F270" s="33"/>
      <c r="G270" s="17">
        <f>SUM(G8:G268)</f>
        <v>0</v>
      </c>
    </row>
    <row r="271" spans="1:7" ht="14.5" customHeight="1" x14ac:dyDescent="0.35">
      <c r="A271" s="5"/>
      <c r="B271" s="9"/>
      <c r="C271" s="12" t="s">
        <v>194</v>
      </c>
      <c r="D271" s="22"/>
      <c r="E271" s="16"/>
      <c r="F271" s="29"/>
      <c r="G271" s="16"/>
    </row>
    <row r="272" spans="1:7" ht="14.5" customHeight="1" x14ac:dyDescent="0.35">
      <c r="A272" s="3" t="s">
        <v>0</v>
      </c>
      <c r="B272" s="4"/>
      <c r="C272" s="2" t="s">
        <v>195</v>
      </c>
      <c r="D272" s="19"/>
      <c r="E272" s="19"/>
      <c r="F272" s="32" t="s">
        <v>260</v>
      </c>
      <c r="G272" s="25"/>
    </row>
    <row r="273" spans="1:7" ht="14.5" customHeight="1" x14ac:dyDescent="0.35">
      <c r="A273" s="3" t="s">
        <v>196</v>
      </c>
      <c r="B273" s="4" t="s">
        <v>197</v>
      </c>
      <c r="C273" s="6" t="s">
        <v>198</v>
      </c>
      <c r="D273" s="18" t="s">
        <v>6</v>
      </c>
      <c r="E273" s="18" t="s">
        <v>42</v>
      </c>
      <c r="F273" s="34"/>
      <c r="G273" s="26"/>
    </row>
    <row r="274" spans="1:7" ht="14.5" customHeight="1" x14ac:dyDescent="0.35">
      <c r="A274" s="3"/>
      <c r="B274" s="4" t="s">
        <v>199</v>
      </c>
      <c r="C274" s="6" t="s">
        <v>200</v>
      </c>
      <c r="D274" s="18" t="s">
        <v>6</v>
      </c>
      <c r="E274" s="18" t="s">
        <v>42</v>
      </c>
      <c r="F274" s="34"/>
      <c r="G274" s="26"/>
    </row>
    <row r="275" spans="1:7" ht="14.5" customHeight="1" x14ac:dyDescent="0.35">
      <c r="A275" s="3"/>
      <c r="B275" s="4" t="s">
        <v>201</v>
      </c>
      <c r="C275" s="6" t="s">
        <v>202</v>
      </c>
      <c r="D275" s="18" t="s">
        <v>6</v>
      </c>
      <c r="E275" s="18" t="s">
        <v>42</v>
      </c>
      <c r="F275" s="34"/>
      <c r="G275" s="26"/>
    </row>
    <row r="276" spans="1:7" ht="14.5" customHeight="1" x14ac:dyDescent="0.35">
      <c r="A276" s="3"/>
      <c r="B276" s="4" t="s">
        <v>203</v>
      </c>
      <c r="C276" s="6" t="s">
        <v>204</v>
      </c>
      <c r="D276" s="18" t="s">
        <v>6</v>
      </c>
      <c r="E276" s="18" t="s">
        <v>42</v>
      </c>
      <c r="F276" s="34"/>
      <c r="G276" s="26"/>
    </row>
    <row r="277" spans="1:7" ht="14.5" customHeight="1" x14ac:dyDescent="0.35">
      <c r="A277" s="3"/>
      <c r="B277" s="4"/>
      <c r="C277" s="6"/>
      <c r="D277" s="18"/>
      <c r="E277" s="18"/>
      <c r="F277" s="34"/>
      <c r="G277" s="26"/>
    </row>
    <row r="278" spans="1:7" ht="28" x14ac:dyDescent="0.35">
      <c r="A278" s="3" t="s">
        <v>205</v>
      </c>
      <c r="B278" s="4" t="s">
        <v>206</v>
      </c>
      <c r="C278" s="6" t="s">
        <v>207</v>
      </c>
      <c r="D278" s="18" t="s">
        <v>6</v>
      </c>
      <c r="E278" s="18" t="s">
        <v>42</v>
      </c>
      <c r="F278" s="34"/>
      <c r="G278" s="26"/>
    </row>
    <row r="279" spans="1:7" ht="14.5" customHeight="1" x14ac:dyDescent="0.35">
      <c r="A279" s="3"/>
      <c r="B279" s="4"/>
      <c r="C279" s="6" t="s">
        <v>208</v>
      </c>
      <c r="D279" s="18" t="s">
        <v>68</v>
      </c>
      <c r="E279" s="18" t="s">
        <v>42</v>
      </c>
      <c r="F279" s="34"/>
      <c r="G279" s="26"/>
    </row>
    <row r="280" spans="1:7" ht="14.5" customHeight="1" x14ac:dyDescent="0.35">
      <c r="A280" s="3"/>
      <c r="B280" s="4"/>
      <c r="C280" s="6"/>
      <c r="D280" s="18"/>
      <c r="E280" s="18"/>
      <c r="F280" s="34"/>
      <c r="G280" s="26"/>
    </row>
    <row r="281" spans="1:7" ht="28" x14ac:dyDescent="0.35">
      <c r="A281" s="3" t="s">
        <v>209</v>
      </c>
      <c r="B281" s="4" t="s">
        <v>210</v>
      </c>
      <c r="C281" s="3" t="s">
        <v>211</v>
      </c>
      <c r="D281" s="18" t="s">
        <v>68</v>
      </c>
      <c r="E281" s="18" t="s">
        <v>42</v>
      </c>
      <c r="F281" s="34"/>
      <c r="G281" s="26"/>
    </row>
    <row r="282" spans="1:7" ht="28" x14ac:dyDescent="0.35">
      <c r="A282" s="6"/>
      <c r="B282" s="4" t="s">
        <v>212</v>
      </c>
      <c r="C282" s="3" t="s">
        <v>213</v>
      </c>
      <c r="D282" s="18" t="s">
        <v>6</v>
      </c>
      <c r="E282" s="18" t="s">
        <v>42</v>
      </c>
      <c r="F282" s="34"/>
      <c r="G282" s="26"/>
    </row>
    <row r="283" spans="1:7" ht="28" x14ac:dyDescent="0.35">
      <c r="A283" s="3"/>
      <c r="B283" s="4" t="s">
        <v>214</v>
      </c>
      <c r="C283" s="3" t="s">
        <v>215</v>
      </c>
      <c r="D283" s="18" t="s">
        <v>68</v>
      </c>
      <c r="E283" s="18" t="s">
        <v>42</v>
      </c>
      <c r="F283" s="34"/>
      <c r="G283" s="26"/>
    </row>
    <row r="284" spans="1:7" ht="14.5" customHeight="1" x14ac:dyDescent="0.35">
      <c r="A284" s="6"/>
      <c r="B284" s="4"/>
      <c r="C284" s="6"/>
      <c r="D284" s="18"/>
      <c r="E284" s="18"/>
      <c r="F284" s="34"/>
      <c r="G284" s="26"/>
    </row>
    <row r="285" spans="1:7" ht="14.5" customHeight="1" x14ac:dyDescent="0.35">
      <c r="A285" s="6"/>
      <c r="B285" s="4" t="s">
        <v>0</v>
      </c>
      <c r="C285" s="2" t="s">
        <v>216</v>
      </c>
      <c r="D285" s="18"/>
      <c r="E285" s="18"/>
      <c r="F285" s="34"/>
      <c r="G285" s="26"/>
    </row>
    <row r="286" spans="1:7" ht="42" x14ac:dyDescent="0.35">
      <c r="A286" s="6" t="s">
        <v>217</v>
      </c>
      <c r="B286" s="4" t="s">
        <v>218</v>
      </c>
      <c r="C286" s="6" t="s">
        <v>258</v>
      </c>
      <c r="D286" s="18">
        <v>500</v>
      </c>
      <c r="E286" s="18" t="s">
        <v>42</v>
      </c>
      <c r="F286" s="34"/>
      <c r="G286" s="26"/>
    </row>
    <row r="287" spans="1:7" ht="42" x14ac:dyDescent="0.35">
      <c r="A287" s="6" t="s">
        <v>219</v>
      </c>
      <c r="B287" s="4" t="s">
        <v>220</v>
      </c>
      <c r="C287" s="6" t="s">
        <v>259</v>
      </c>
      <c r="D287" s="18" t="s">
        <v>239</v>
      </c>
      <c r="E287" s="18" t="s">
        <v>42</v>
      </c>
      <c r="F287" s="34"/>
      <c r="G287" s="26"/>
    </row>
    <row r="288" spans="1:7" ht="14.5" customHeight="1" x14ac:dyDescent="0.35">
      <c r="A288" s="6"/>
      <c r="B288" s="4"/>
      <c r="C288" s="6"/>
      <c r="D288" s="18"/>
      <c r="E288" s="23"/>
      <c r="F288" s="34"/>
      <c r="G288" s="26"/>
    </row>
    <row r="289" spans="1:7" ht="24.5" x14ac:dyDescent="0.35">
      <c r="A289" s="6"/>
      <c r="B289" s="4"/>
      <c r="C289" s="2" t="s">
        <v>242</v>
      </c>
      <c r="D289" s="18"/>
      <c r="E289" s="18"/>
      <c r="F289" s="34"/>
      <c r="G289" s="26"/>
    </row>
    <row r="290" spans="1:7" ht="14.5" customHeight="1" x14ac:dyDescent="0.35">
      <c r="A290" s="3" t="s">
        <v>281</v>
      </c>
      <c r="B290" s="4">
        <v>44</v>
      </c>
      <c r="C290" s="6" t="s">
        <v>221</v>
      </c>
      <c r="D290" s="18" t="s">
        <v>14</v>
      </c>
      <c r="E290" s="19" t="s">
        <v>42</v>
      </c>
      <c r="F290" s="31"/>
      <c r="G290" s="17"/>
    </row>
    <row r="291" spans="1:7" ht="33" customHeight="1" x14ac:dyDescent="0.35">
      <c r="A291" s="3" t="s">
        <v>223</v>
      </c>
      <c r="B291" s="4">
        <v>210</v>
      </c>
      <c r="C291" s="6" t="s">
        <v>224</v>
      </c>
      <c r="D291" s="18" t="s">
        <v>30</v>
      </c>
      <c r="E291" s="19" t="s">
        <v>42</v>
      </c>
      <c r="F291" s="31"/>
      <c r="G291" s="17"/>
    </row>
    <row r="292" spans="1:7" ht="34.5" customHeight="1" x14ac:dyDescent="0.35">
      <c r="A292" s="3" t="s">
        <v>223</v>
      </c>
      <c r="B292" s="4">
        <v>211</v>
      </c>
      <c r="C292" s="6" t="s">
        <v>225</v>
      </c>
      <c r="D292" s="18" t="s">
        <v>30</v>
      </c>
      <c r="E292" s="19" t="s">
        <v>42</v>
      </c>
      <c r="F292" s="31"/>
      <c r="G292" s="17"/>
    </row>
    <row r="293" spans="1:7" ht="36" customHeight="1" x14ac:dyDescent="0.35">
      <c r="A293" s="3" t="s">
        <v>223</v>
      </c>
      <c r="B293" s="4">
        <v>212</v>
      </c>
      <c r="C293" s="6" t="s">
        <v>226</v>
      </c>
      <c r="D293" s="18" t="s">
        <v>30</v>
      </c>
      <c r="E293" s="19" t="s">
        <v>42</v>
      </c>
      <c r="F293" s="31"/>
      <c r="G293" s="17"/>
    </row>
    <row r="294" spans="1:7" ht="32.25" customHeight="1" x14ac:dyDescent="0.35">
      <c r="A294" s="3" t="s">
        <v>223</v>
      </c>
      <c r="B294" s="4">
        <v>213</v>
      </c>
      <c r="C294" s="6" t="s">
        <v>227</v>
      </c>
      <c r="D294" s="18" t="s">
        <v>30</v>
      </c>
      <c r="E294" s="19" t="s">
        <v>42</v>
      </c>
      <c r="F294" s="31"/>
      <c r="G294" s="17"/>
    </row>
    <row r="295" spans="1:7" ht="14.5" customHeight="1" x14ac:dyDescent="0.35">
      <c r="A295" s="3" t="s">
        <v>228</v>
      </c>
      <c r="B295" s="4">
        <v>506</v>
      </c>
      <c r="C295" s="6" t="s">
        <v>229</v>
      </c>
      <c r="D295" s="18" t="s">
        <v>6</v>
      </c>
      <c r="E295" s="19" t="s">
        <v>42</v>
      </c>
      <c r="F295" s="31"/>
      <c r="G295" s="17"/>
    </row>
    <row r="296" spans="1:7" ht="14.5" customHeight="1" x14ac:dyDescent="0.35">
      <c r="A296" s="3" t="s">
        <v>222</v>
      </c>
      <c r="B296" s="4">
        <v>553</v>
      </c>
      <c r="C296" s="3" t="s">
        <v>230</v>
      </c>
      <c r="D296" s="18" t="s">
        <v>30</v>
      </c>
      <c r="E296" s="19" t="s">
        <v>42</v>
      </c>
      <c r="F296" s="31"/>
      <c r="G296" s="26"/>
    </row>
    <row r="297" spans="1:7" ht="14.5" customHeight="1" x14ac:dyDescent="0.35">
      <c r="A297" s="6"/>
      <c r="B297" s="4"/>
      <c r="C297" s="6"/>
      <c r="D297" s="18"/>
      <c r="E297" s="19"/>
      <c r="F297" s="31"/>
      <c r="G297" s="26"/>
    </row>
    <row r="298" spans="1:7" ht="14.5" customHeight="1" x14ac:dyDescent="0.35">
      <c r="A298" s="4"/>
      <c r="B298" s="4"/>
      <c r="C298" s="2" t="s">
        <v>231</v>
      </c>
      <c r="D298" s="18"/>
      <c r="E298" s="19"/>
      <c r="F298" s="31"/>
      <c r="G298" s="17"/>
    </row>
    <row r="299" spans="1:7" ht="28" x14ac:dyDescent="0.35">
      <c r="A299" s="3" t="s">
        <v>282</v>
      </c>
      <c r="B299" s="4">
        <v>535</v>
      </c>
      <c r="C299" s="6" t="s">
        <v>232</v>
      </c>
      <c r="D299" s="18" t="s">
        <v>6</v>
      </c>
      <c r="E299" s="19" t="s">
        <v>42</v>
      </c>
      <c r="F299" s="31"/>
      <c r="G299" s="17"/>
    </row>
    <row r="300" spans="1:7" ht="28" x14ac:dyDescent="0.35">
      <c r="A300" s="3" t="s">
        <v>233</v>
      </c>
      <c r="B300" s="4">
        <v>536</v>
      </c>
      <c r="C300" s="6" t="s">
        <v>234</v>
      </c>
      <c r="D300" s="18" t="s">
        <v>14</v>
      </c>
      <c r="E300" s="19" t="s">
        <v>42</v>
      </c>
      <c r="F300" s="31"/>
      <c r="G300" s="17"/>
    </row>
    <row r="301" spans="1:7" ht="28" x14ac:dyDescent="0.35">
      <c r="A301" s="3" t="s">
        <v>283</v>
      </c>
      <c r="B301" s="4">
        <v>540</v>
      </c>
      <c r="C301" s="6" t="s">
        <v>235</v>
      </c>
      <c r="D301" s="18" t="s">
        <v>14</v>
      </c>
      <c r="E301" s="19" t="s">
        <v>42</v>
      </c>
      <c r="F301" s="31"/>
      <c r="G301" s="17"/>
    </row>
    <row r="302" spans="1:7" ht="28" x14ac:dyDescent="0.35">
      <c r="A302" s="3" t="s">
        <v>283</v>
      </c>
      <c r="B302" s="4">
        <v>541</v>
      </c>
      <c r="C302" s="6" t="s">
        <v>236</v>
      </c>
      <c r="D302" s="18" t="s">
        <v>14</v>
      </c>
      <c r="E302" s="19" t="s">
        <v>42</v>
      </c>
      <c r="F302" s="31"/>
      <c r="G302" s="17"/>
    </row>
  </sheetData>
  <mergeCells count="6">
    <mergeCell ref="A4:B4"/>
    <mergeCell ref="A5:B5"/>
    <mergeCell ref="D2:G2"/>
    <mergeCell ref="A1:G1"/>
    <mergeCell ref="A2:B2"/>
    <mergeCell ref="A3:B3"/>
  </mergeCells>
  <pageMargins left="0.25" right="0.25" top="0.75" bottom="0.75" header="0.3" footer="0.3"/>
  <pageSetup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BAC23AFE884842A4DC5B1DDF1B9863" ma:contentTypeVersion="3" ma:contentTypeDescription="Create a new document." ma:contentTypeScope="" ma:versionID="bcb6997497b206ffbdc3a1e91e82b518">
  <xsd:schema xmlns:xsd="http://www.w3.org/2001/XMLSchema" xmlns:xs="http://www.w3.org/2001/XMLSchema" xmlns:p="http://schemas.microsoft.com/office/2006/metadata/properties" xmlns:ns2="93fac011-a112-44ce-b2b8-02a0b06ca6d6" xmlns:ns3="http://schemas.microsoft.com/sharepoint/v4" xmlns:ns4="a767b8b8-599b-4b82-b9de-012bbdd578fa" targetNamespace="http://schemas.microsoft.com/office/2006/metadata/properties" ma:root="true" ma:fieldsID="59d7c6d693739066624e34b0c0515ca0" ns2:_="" ns3:_="" ns4:_="">
    <xsd:import namespace="93fac011-a112-44ce-b2b8-02a0b06ca6d6"/>
    <xsd:import namespace="http://schemas.microsoft.com/sharepoint/v4"/>
    <xsd:import namespace="a767b8b8-599b-4b82-b9de-012bbdd578fa"/>
    <xsd:element name="properties">
      <xsd:complexType>
        <xsd:sequence>
          <xsd:element name="documentManagement">
            <xsd:complexType>
              <xsd:all>
                <xsd:element ref="ns2:Department" minOccurs="0"/>
                <xsd:element ref="ns3:IconOverlay" minOccurs="0"/>
                <xsd:element ref="ns4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ac011-a112-44ce-b2b8-02a0b06ca6d6" elementFormDefault="qualified">
    <xsd:import namespace="http://schemas.microsoft.com/office/2006/documentManagement/types"/>
    <xsd:import namespace="http://schemas.microsoft.com/office/infopath/2007/PartnerControls"/>
    <xsd:element name="Department" ma:index="8" nillable="true" ma:displayName="Department" ma:internalName="Depart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7b8b8-599b-4b82-b9de-012bbdd578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partment xmlns="93fac011-a112-44ce-b2b8-02a0b06ca6d6">Business</Depart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2A0F0E56-5B1A-48C0-A94C-0F08006B3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fac011-a112-44ce-b2b8-02a0b06ca6d6"/>
    <ds:schemaRef ds:uri="http://schemas.microsoft.com/sharepoint/v4"/>
    <ds:schemaRef ds:uri="a767b8b8-599b-4b82-b9de-012bbdd578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30BA0C-738A-4565-AD78-8AD3CC7092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946146-A581-4DFE-A752-AC9B367E70B1}">
  <ds:schemaRefs>
    <ds:schemaRef ds:uri="http://schemas.microsoft.com/office/2006/metadata/properties"/>
    <ds:schemaRef ds:uri="http://schemas.microsoft.com/office/infopath/2007/PartnerControls"/>
    <ds:schemaRef ds:uri="93fac011-a112-44ce-b2b8-02a0b06ca6d6"/>
    <ds:schemaRef ds:uri="http://schemas.microsoft.com/sharepoint/v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 Catalog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Jennifer</dc:creator>
  <cp:lastModifiedBy>Thornton, Jeremiah</cp:lastModifiedBy>
  <cp:lastPrinted>2025-06-26T19:16:55Z</cp:lastPrinted>
  <dcterms:created xsi:type="dcterms:W3CDTF">2025-06-24T21:30:01Z</dcterms:created>
  <dcterms:modified xsi:type="dcterms:W3CDTF">2026-10-23T12:15:29Z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0x010100ADBAC23AFE884842A4DC5B1DDF1B9863</vt:lpwstr>
  </property>
</Properties>
</file>