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G:\Shared drives\Academic Administration\Academic Services\Registrar\Program Sheets\College\2026-27\BA Program Sheets\"/>
    </mc:Choice>
  </mc:AlternateContent>
  <xr:revisionPtr revIDLastSave="0" documentId="13_ncr:1_{E6C823FA-CB11-4B22-9FD9-3EAF50283836}" xr6:coauthVersionLast="47" xr6:coauthVersionMax="47" xr10:uidLastSave="{00000000-0000-0000-0000-000000000000}"/>
  <bookViews>
    <workbookView xWindow="-110" yWindow="-110" windowWidth="19420" windowHeight="10300" tabRatio="720" xr2:uid="{00000000-000D-0000-FFFF-FFFF00000000}"/>
  </bookViews>
  <sheets>
    <sheet name="Overview" sheetId="1" r:id="rId1"/>
    <sheet name="Instructions" sheetId="9" r:id="rId2"/>
    <sheet name="Core Courses" sheetId="2" r:id="rId3"/>
    <sheet name="Minors" sheetId="11" r:id="rId4"/>
    <sheet name="Important Links" sheetId="6" r:id="rId5"/>
    <sheet name="Agri-Bus Concentration" sheetId="10" r:id="rId6"/>
  </sheets>
  <externalReferences>
    <externalReference r:id="rId7"/>
  </externalReferences>
  <definedNames>
    <definedName name="BLST" localSheetId="3">'[1]Core Courses'!$A$2:$A$29</definedName>
    <definedName name="BLST">'Core Courses'!$A$2:$A$34</definedName>
    <definedName name="ENG">'Core Courses'!$C$35:$C$35</definedName>
    <definedName name="English_Literature">'[1]Core Courses'!$F$36:$F$37</definedName>
    <definedName name="FINE">'Core Courses'!$H$44:$H$51</definedName>
    <definedName name="Fine_Arts_HM_Communication">'[1]Core Courses'!$K$19:$K$29</definedName>
    <definedName name="Global_Community">'[1]Core Courses'!$F$17:$F$31</definedName>
    <definedName name="GlobalComm">'Core Courses'!$C$19:$C$32</definedName>
    <definedName name="IDST">'Core Courses'!#REF!</definedName>
    <definedName name="Interdisciplinary_Studies">'[1]Core Courses'!$F$33:$F$34</definedName>
    <definedName name="New">'Core Courses'!$A$11:$A$22</definedName>
    <definedName name="New_Testament_Electives">'[1]Core Courses'!$A$9:$A$20</definedName>
    <definedName name="Old">'Core Courses'!$A$2:$A$10</definedName>
    <definedName name="Old_Testament_Electives">'[1]Core Courses'!$A$2:$A$8</definedName>
    <definedName name="PHIL">'Core Courses'!$C$44:$C$44</definedName>
    <definedName name="Philosophy">'[1]Core Courses'!$F$39:$F$40</definedName>
    <definedName name="_xlnm.Print_Area" localSheetId="0">Overview!$A$1:$K$65</definedName>
    <definedName name="SCIENTIFIC">'Core Courses'!$H$53:$H$61</definedName>
    <definedName name="Scientific_Numerical_Literacy">'[1]Core Courses'!$K$31:$K$42</definedName>
    <definedName name="Section_A">'[1]Core Courses'!$F$3:$F$5</definedName>
    <definedName name="Section_C">'[1]Core Courses'!$F$7:$F$9</definedName>
    <definedName name="Section_D">'[1]Core Courses'!$F$11:$F$15</definedName>
    <definedName name="SectionA">'Core Courses'!$C$3:$C$6</definedName>
    <definedName name="SectionC">'Core Courses'!$C$9:$C$11</definedName>
    <definedName name="SectionD">'Core Courses'!$C$13:$C$17</definedName>
    <definedName name="SOCIAL">'Core Courses'!$H$2:$H$35</definedName>
    <definedName name="Social_Sciences">'[1]Core Courses'!$K$2:$K$17</definedName>
    <definedName name="THEO">Overview!#REF!</definedName>
    <definedName name="THEO1">'Core Courses'!$A$36:$A$51</definedName>
    <definedName name="Theology">'[1]Core Courses'!$A$31:$A$41</definedName>
    <definedName name="Upper_Level_THEO">'[1]Core Courses'!$A$33:$A$41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4" i="9" l="1"/>
  <c r="A65" i="1"/>
  <c r="D5" i="1" s="1"/>
  <c r="G42" i="1" l="1"/>
  <c r="D4" i="1" s="1"/>
  <c r="G33" i="1" l="1"/>
  <c r="A55" i="1" l="1"/>
  <c r="D3" i="1" l="1"/>
  <c r="D7" i="1" l="1"/>
</calcChain>
</file>

<file path=xl/sharedStrings.xml><?xml version="1.0" encoding="utf-8"?>
<sst xmlns="http://schemas.openxmlformats.org/spreadsheetml/2006/main" count="820" uniqueCount="524">
  <si>
    <t>NOTES</t>
  </si>
  <si>
    <t>Name:</t>
  </si>
  <si>
    <t>Date:</t>
  </si>
  <si>
    <t>c.h.</t>
  </si>
  <si>
    <t>One course from:</t>
  </si>
  <si>
    <t>PHILOSOPHY (3 c.h.)</t>
  </si>
  <si>
    <t>THE GLOBAL COMMUNITY</t>
  </si>
  <si>
    <t>Modern Language Elective</t>
  </si>
  <si>
    <t xml:space="preserve">SCIENTIFIC AND NUMERICAL LITERACY </t>
  </si>
  <si>
    <t>COURSE</t>
  </si>
  <si>
    <t>Grade</t>
  </si>
  <si>
    <t>PHILOSOPHY</t>
  </si>
  <si>
    <t>(c.h.)</t>
  </si>
  <si>
    <t>Anticipated grad year:</t>
  </si>
  <si>
    <t>Done</t>
  </si>
  <si>
    <t>Total Core c.h.</t>
  </si>
  <si>
    <t>6 c.h. HIS</t>
  </si>
  <si>
    <t>60 c.h.</t>
  </si>
  <si>
    <t>INTERDISCIPLINARY STUDIES</t>
  </si>
  <si>
    <t>FINE ARTS, HUMAN MOVEMENT AND COMMUNICATION</t>
  </si>
  <si>
    <t>ARA 110 Biblical and Extra-biblical Aramaic</t>
  </si>
  <si>
    <t>At least 6 c.h. in two ancient languages: Aramaic, Greek or Hebrew</t>
  </si>
  <si>
    <t>Biblical Studies: 24 c.h.</t>
  </si>
  <si>
    <t>Business Administration: 18 c.h.</t>
  </si>
  <si>
    <t>6 c.h. at 300+</t>
  </si>
  <si>
    <t>Required (9 c.h.)</t>
  </si>
  <si>
    <t>Electives (9 c.h.)</t>
  </si>
  <si>
    <t>English: 18 c.h.</t>
  </si>
  <si>
    <t>9 c.h. at 300+</t>
  </si>
  <si>
    <t>Required (6 c.h.)</t>
  </si>
  <si>
    <t>Required courses (6 c.h.)</t>
  </si>
  <si>
    <t>Electives (12 c.h.)</t>
  </si>
  <si>
    <t>History Electives (12 c.h.)</t>
  </si>
  <si>
    <t>Humanities: 33 c.h.</t>
  </si>
  <si>
    <t>Required courses (21 c.h.)</t>
  </si>
  <si>
    <t>Kinesiology: 18 c.h.</t>
  </si>
  <si>
    <t>Music: 21 c.h.</t>
  </si>
  <si>
    <t>Required Courses (9 c.h.)</t>
  </si>
  <si>
    <t>Ensembles (2 c.h.)</t>
  </si>
  <si>
    <t>Required courses (9 c.h.)</t>
  </si>
  <si>
    <t>Philosophy: 18 c.h.</t>
  </si>
  <si>
    <t>Psychology: 18 c.h.</t>
  </si>
  <si>
    <t>Psychology Electives (12 c.h.):</t>
  </si>
  <si>
    <t>Worship Arts: 21 c.h.</t>
  </si>
  <si>
    <t>SOCIAL SCIENCES</t>
  </si>
  <si>
    <t>Prerequisite</t>
  </si>
  <si>
    <t>Core</t>
  </si>
  <si>
    <t>Total Major c.h. required (outside Core)</t>
  </si>
  <si>
    <t>Total Free Electives c.h.</t>
  </si>
  <si>
    <t>Social Sciences: 24 c.h.</t>
  </si>
  <si>
    <t>8. Courses fulfilling a Major requirement can not be used toward fulfilling a Minor requirement as these must be from different academic disciplines.</t>
  </si>
  <si>
    <t>Fulfills SOCIAL SCIENCES</t>
  </si>
  <si>
    <t>4. Non-academic Graduation Requirements</t>
  </si>
  <si>
    <t>P/F</t>
  </si>
  <si>
    <t>PRT 400 Senior Portfolio</t>
  </si>
  <si>
    <t>One or Two courses from:</t>
  </si>
  <si>
    <t xml:space="preserve">BU 400 Senior Seminar </t>
  </si>
  <si>
    <t>SOCIAL SCIENCES (3-6 c.h.)</t>
  </si>
  <si>
    <t>ENG 100 Literature and Composition I</t>
  </si>
  <si>
    <t>KIN 340 Psychology of Sport and Exercise</t>
  </si>
  <si>
    <t>KIN 380 Motor Development</t>
  </si>
  <si>
    <t>KIN 493 Specialized Study</t>
  </si>
  <si>
    <t>click for drop-down menu</t>
  </si>
  <si>
    <t>BU 201 Introduction to Marketing</t>
  </si>
  <si>
    <t>Fulfills SCIENTIFIC AND NUMERICAL LITERACY</t>
  </si>
  <si>
    <t>In progress (update manually)</t>
  </si>
  <si>
    <t>BLST 111 &amp; 60 c.h.</t>
  </si>
  <si>
    <t>6 c.h. ENG</t>
  </si>
  <si>
    <t>NOTE: most blank boxes under the "COURSE" column have a drop-down menu when you click on them</t>
  </si>
  <si>
    <t>T</t>
  </si>
  <si>
    <t xml:space="preserve">    Program sheet accuracy is verified by the Office of the Registrar in conjunction with the Program Coordinator.</t>
  </si>
  <si>
    <t>THEO 115 Introduction to Christian Theology</t>
  </si>
  <si>
    <t>HIS 237 History of Christianity I</t>
  </si>
  <si>
    <t xml:space="preserve">BLST 205 Hebrew Poetry and Wisdom </t>
  </si>
  <si>
    <t>ADM 200 Organizational Behaviour</t>
  </si>
  <si>
    <t>BLST 206 Introduction to the Prophets</t>
  </si>
  <si>
    <t>CM 101 Foundations of Church Ministry</t>
  </si>
  <si>
    <t>ADM 367 Princ. of Leadership &amp; Administration</t>
  </si>
  <si>
    <t>BU 211</t>
  </si>
  <si>
    <t>BLST 213 Hermeneutics</t>
  </si>
  <si>
    <t>THEO 115</t>
  </si>
  <si>
    <t>ANTH 200 Cultural Anthropology</t>
  </si>
  <si>
    <t>BLST 214 General Epistles</t>
  </si>
  <si>
    <t>THEO 370 Theology of Mission</t>
  </si>
  <si>
    <t>ANTH 310 Ethnography</t>
  </si>
  <si>
    <t>ANTH 200</t>
  </si>
  <si>
    <t xml:space="preserve">BLST 230 Pauline Epistles </t>
  </si>
  <si>
    <t>ECON 100 Microeconomics</t>
  </si>
  <si>
    <t xml:space="preserve">BLST 304 Acts </t>
  </si>
  <si>
    <t>HIS 238 History of Christianity II</t>
  </si>
  <si>
    <t>ECON 101 Macroeconomics</t>
  </si>
  <si>
    <t>ECON 100</t>
  </si>
  <si>
    <t>BLST 305 Wisdom and Poetry Book Study</t>
  </si>
  <si>
    <t>BLST 111</t>
  </si>
  <si>
    <t xml:space="preserve">BLST 306 Romans </t>
  </si>
  <si>
    <t xml:space="preserve">BLST 309 John </t>
  </si>
  <si>
    <t>PSY 100 Introduction to Psychology I</t>
  </si>
  <si>
    <t>BLST 324 Bible Synthesis</t>
  </si>
  <si>
    <t>PSY 101 Introduction to Psychology II</t>
  </si>
  <si>
    <t>BLST 325 Bible Origins: Text, Transmission, and Canon</t>
  </si>
  <si>
    <t>n</t>
  </si>
  <si>
    <t>PSY 100 or 101</t>
  </si>
  <si>
    <t xml:space="preserve">PSY 280 Human Dev.: A Lifespan Perspective </t>
  </si>
  <si>
    <t>BLST 367 Pentateuch Book Study</t>
  </si>
  <si>
    <t>HIS 451 History of Christian-Muslim Relations</t>
  </si>
  <si>
    <t>SOC 100 Introduction to Sociology I</t>
  </si>
  <si>
    <t>BLST 371 Jewish Backgrounds to Early Christianity</t>
  </si>
  <si>
    <t>SOC 101 Introduction to Sociology II</t>
  </si>
  <si>
    <t>BLST 378 Women and Vocation</t>
  </si>
  <si>
    <t xml:space="preserve">BLST 381 Hebrews </t>
  </si>
  <si>
    <t xml:space="preserve">SOC 317 Sociology of the Family </t>
  </si>
  <si>
    <t xml:space="preserve">BLST 385 Revelation </t>
  </si>
  <si>
    <t>ENG 322 World Literatures in English</t>
  </si>
  <si>
    <t>BLST 415 Advanced Studies in NT Literature</t>
  </si>
  <si>
    <t>COMM 104 Public Speaking</t>
  </si>
  <si>
    <t>BLST 213 &amp; 60 c.h.</t>
  </si>
  <si>
    <t>HIS 100 Issues in World History I</t>
  </si>
  <si>
    <t>COMM 355 Homiletics</t>
  </si>
  <si>
    <t>BLST 425 Advanced Studies in OT Literature</t>
  </si>
  <si>
    <t>HIS 101 Issues in World History II</t>
  </si>
  <si>
    <t>FIN 110 Introduction to Fine Arts</t>
  </si>
  <si>
    <t>BLST 434 Prophets Book Study</t>
  </si>
  <si>
    <t>HIS 351 Islamic History and Society in the Classical Era</t>
  </si>
  <si>
    <t>KIN 262 Physical Activity and Wellness</t>
  </si>
  <si>
    <t xml:space="preserve">BLST 435 Synoptic Gospels </t>
  </si>
  <si>
    <t>HIS 352 Islamic History and Society in the Medieval and Modern Eras</t>
  </si>
  <si>
    <t>HIS 361 History of the Modern Middle East</t>
  </si>
  <si>
    <t>HIS 362 History of Modern South Asia</t>
  </si>
  <si>
    <t>MUS 340 Musical Theatre Workshop</t>
  </si>
  <si>
    <t>PAST 355 Homiletics</t>
  </si>
  <si>
    <t>THEA 221 Acting I</t>
  </si>
  <si>
    <t>THEA 340 Musical Theatre Workshop</t>
  </si>
  <si>
    <t>RLST 311 World Religions</t>
  </si>
  <si>
    <t>BU 211 Financial Accounting</t>
  </si>
  <si>
    <t>IDST 200 Interdisciplinary Studies: Modernity and Postmodernity</t>
  </si>
  <si>
    <t>CMP 127 Introduction to Computers</t>
  </si>
  <si>
    <t>IDST 400 Advanced Studies in Christian World Views</t>
  </si>
  <si>
    <t>CMP 315 Management Information Systems</t>
  </si>
  <si>
    <t>ENG 101 Literature and Composition II</t>
  </si>
  <si>
    <t>GEOG 100 Physical Geography of Canada I</t>
  </si>
  <si>
    <t>GEOG 101 Physical Geography of Canada II</t>
  </si>
  <si>
    <t>PHI 100 Introduction to Philosophy I</t>
  </si>
  <si>
    <t>PHI 101 Introduction to Philosophy II</t>
  </si>
  <si>
    <t>MATH 101 Introduction to Finite Mathematics</t>
  </si>
  <si>
    <t>Ancient and Biblical Languages: 18 c.h.</t>
  </si>
  <si>
    <t xml:space="preserve"> 6 c.h. at 300+ level</t>
  </si>
  <si>
    <t>Required</t>
  </si>
  <si>
    <t>Available Courses:</t>
  </si>
  <si>
    <t>The Minor in Ancient and Biblical Languages may be combined with a BA Biblical Studies.</t>
  </si>
  <si>
    <t>6 c.h. in both Old Testament and New Testament studies.</t>
  </si>
  <si>
    <t>Biblical Studies electives by category</t>
  </si>
  <si>
    <t>Old Testament Electives:</t>
  </si>
  <si>
    <t>BLST 425 Advanced Studies in Old Testament Literature</t>
  </si>
  <si>
    <t>New Testament Electives:</t>
  </si>
  <si>
    <t>BLST 306 Romans</t>
  </si>
  <si>
    <t>BLST 309 John</t>
  </si>
  <si>
    <t>BLST 415 Advanced Studies in New Testament Literature</t>
  </si>
  <si>
    <t>Additional Electives:</t>
  </si>
  <si>
    <t>BLST 454 Religious Studies Seminar</t>
  </si>
  <si>
    <t>BU 350 Human Resource Management</t>
  </si>
  <si>
    <t xml:space="preserve">English Electives (12 c.h.) </t>
  </si>
  <si>
    <t>Any English course</t>
  </si>
  <si>
    <t>LING 105 Introduction to TESOL</t>
  </si>
  <si>
    <t>History: 18 c.h</t>
  </si>
  <si>
    <t>Any History course</t>
  </si>
  <si>
    <t>The Minor in History cannot be combined with the BA or Minor in Humanities.</t>
  </si>
  <si>
    <t>CLS 201 Literature of Greece and Rome</t>
  </si>
  <si>
    <t xml:space="preserve">Electives (12 c.h.): </t>
  </si>
  <si>
    <t>Four English, History or Philosophy classes including one 300+ course from each discipline</t>
  </si>
  <si>
    <t>The Minor in Humanities cannot be combined with a Minor in English, History, or Philosophy.</t>
  </si>
  <si>
    <t>KIN 161 Foundations of Sport and Kinesiology</t>
  </si>
  <si>
    <t>KIN 261 Fundamentals of Coaching I</t>
  </si>
  <si>
    <t>KIN 361 Fundamentals of Coaching II</t>
  </si>
  <si>
    <t>KIN 364 Care and Prevention of Athletic Injuries</t>
  </si>
  <si>
    <t>KIN 370 Ethics in Sports</t>
  </si>
  <si>
    <t>KIN 393 Specialized Study</t>
  </si>
  <si>
    <t>COMM 120 Video Production I</t>
  </si>
  <si>
    <t>COMM 121 Video Production II</t>
  </si>
  <si>
    <t>COMM/MUS 203 Recording Arts I</t>
  </si>
  <si>
    <t>COMM/MUS 303 Recording Arts II</t>
  </si>
  <si>
    <t>MUS 160 Live Sound and Production</t>
  </si>
  <si>
    <t>MUS 260 Introduction to Electronic Music</t>
  </si>
  <si>
    <t>FIN/MUS 216 History of Western Music I</t>
  </si>
  <si>
    <t>Private Lessons (1 c.h.)</t>
  </si>
  <si>
    <t>Electives (12 c.h.):</t>
  </si>
  <si>
    <t>MUS 130 Basic Voice (2 c.h.)</t>
  </si>
  <si>
    <t>MUS 140 Basic Piano (2 c.h.)</t>
  </si>
  <si>
    <t>MUS 310 Songwriting</t>
  </si>
  <si>
    <t>MUS 324 Conducting II</t>
  </si>
  <si>
    <t>MUS 350 Keyboard Improvisation</t>
  </si>
  <si>
    <t>MUS 401 Vocal Pedagogy</t>
  </si>
  <si>
    <t>MUS 402 Piano Pedagogy</t>
  </si>
  <si>
    <t>MUS 403 Instrumental Pedagogy</t>
  </si>
  <si>
    <t>MUS 410 Vocal and Instrumental Arranging</t>
  </si>
  <si>
    <t>MUS 424 Conducting III</t>
  </si>
  <si>
    <t>MUS/THEA 340 Musical Theater Workshop</t>
  </si>
  <si>
    <t>Private Lessons (2 c.h. maximum)</t>
  </si>
  <si>
    <t>CM 461 Issues in Ministry Leadership</t>
  </si>
  <si>
    <t>PAST 453 Variety in Preaching</t>
  </si>
  <si>
    <t>Any philosophy course</t>
  </si>
  <si>
    <t>The Minor in Philosophy cannot be combined with a Minor in Humanities.</t>
  </si>
  <si>
    <t>The Minor in Psychology cannot be combined with the Minor in Social Sciences.</t>
  </si>
  <si>
    <t>ECON 100 Microeconomics/ECON 101 Macroeconomics</t>
  </si>
  <si>
    <t>The Minor in Social Sciences cannot be combined with the Minor in Psychology.</t>
  </si>
  <si>
    <t>THEO 312 Classics of Christian Spirituality</t>
  </si>
  <si>
    <t>WA 420 Worship leadership</t>
  </si>
  <si>
    <t>MUS 323 Conducting I</t>
  </si>
  <si>
    <t>Private  Lessons (2 c.h. maximum)</t>
  </si>
  <si>
    <t>PSY 382 Psychology of Human Development: Adolescents</t>
  </si>
  <si>
    <t>YM 210 Evangelism and Discipleship of Youth</t>
  </si>
  <si>
    <t>YM 397 Youth Ministry Skills Lab</t>
  </si>
  <si>
    <t>YM 494 Career Youth Ministry</t>
  </si>
  <si>
    <t xml:space="preserve">Briercrest College: Important Links &amp; Locations </t>
  </si>
  <si>
    <t>Key Dates and Deadlines (including timetables, final exam schedules, semester calendars, etc):</t>
  </si>
  <si>
    <t>Graduation &amp; Portfolio:</t>
  </si>
  <si>
    <t>Core Curriculum:</t>
  </si>
  <si>
    <t>Course Descriptions:</t>
  </si>
  <si>
    <t>Library</t>
  </si>
  <si>
    <t>Bookstore:</t>
  </si>
  <si>
    <t xml:space="preserve">Paste Minor requirements here from Minor tab </t>
  </si>
  <si>
    <t>(see below)</t>
  </si>
  <si>
    <t>BLST 367 Studies in the Pentateuch</t>
  </si>
  <si>
    <t>THEO 112 &amp;115</t>
  </si>
  <si>
    <t>CM 105 Perspectives in Mission</t>
  </si>
  <si>
    <t>CM 405 Current Issues in Mission</t>
  </si>
  <si>
    <t>SCIENTIFIC AND NUMERICAL LITERACY (3 c.h.)</t>
  </si>
  <si>
    <t>GRK 400 Greek Exegesis II</t>
  </si>
  <si>
    <t>GRK 401 Advanced Greek Exegesis</t>
  </si>
  <si>
    <t>GRK 301</t>
  </si>
  <si>
    <t>GRK 400</t>
  </si>
  <si>
    <t>GRK 200 Introductory Greek I</t>
  </si>
  <si>
    <t>GRK 201 Introductory Greek II</t>
  </si>
  <si>
    <t>GRK 300 Greek Syntax</t>
  </si>
  <si>
    <t>GRK 301 Greek Exegesis I</t>
  </si>
  <si>
    <t>HEB 200 Introductory Hebrew I</t>
  </si>
  <si>
    <t>HEB 201 Introductory Hebrew II</t>
  </si>
  <si>
    <t>HEB 300 Hebrew Syntax and Exegesis I</t>
  </si>
  <si>
    <t xml:space="preserve">6 c.h. at 300+ </t>
  </si>
  <si>
    <t>MUS 116 Musicianship II (depending on theory placement test)</t>
  </si>
  <si>
    <t>MUS 116 Musicianship II</t>
  </si>
  <si>
    <t>MUS 206 Musicianship III</t>
  </si>
  <si>
    <t xml:space="preserve">MUS 301 Contemporary Musicianship </t>
  </si>
  <si>
    <t>MUS 330 Vocal Master Class I</t>
  </si>
  <si>
    <t>MUS 430 Vocal Master Class II</t>
  </si>
  <si>
    <t xml:space="preserve">The Minor in Music cannot be combined with the Major or Minor in Worship Arts. </t>
  </si>
  <si>
    <t>Students in the BA Christian Ministry program with a concentration in Worship Arts may not take a Minor in Music.</t>
  </si>
  <si>
    <t>MUS 115 Musicianship I</t>
  </si>
  <si>
    <t>MUS 301 Contemporary Muscianship</t>
  </si>
  <si>
    <t>The Minor in Worship Arts cannot be combined with a Major or Minor in Music</t>
  </si>
  <si>
    <t>or with a BA Christian Ministry with a Worship Arts concentration.</t>
  </si>
  <si>
    <t>YM 410 Studies in Contemporary Adolescent Issues</t>
  </si>
  <si>
    <t>Service and Experiential Learning</t>
  </si>
  <si>
    <t>Internships</t>
  </si>
  <si>
    <t>BU 100 Introduction to Business Management</t>
  </si>
  <si>
    <t>ECON 315 Development Economics</t>
  </si>
  <si>
    <t>YM 355 Teaching and Preaching to Youth</t>
  </si>
  <si>
    <t>Service Learning I</t>
  </si>
  <si>
    <t>Service Learning II</t>
  </si>
  <si>
    <t>Service Learning III</t>
  </si>
  <si>
    <t>Service Learning IV</t>
  </si>
  <si>
    <t>BLST 310 1 Corinthians (CDE)</t>
  </si>
  <si>
    <t>11. Fulfilling the academic requirements is an important part of degree completion. See the Briercrest College Calendar under "Academic Policies" for details of other graduation requirements.</t>
  </si>
  <si>
    <t>BLST 305 Studies in Hebrew Wisdom and Poetry</t>
  </si>
  <si>
    <t>B+</t>
  </si>
  <si>
    <t>FIN/MUS 217 History of Western Music II</t>
  </si>
  <si>
    <t>FIN/MUS 316 History of Western Music III</t>
  </si>
  <si>
    <t>Any psychology course</t>
  </si>
  <si>
    <t xml:space="preserve">Required courses (12 c.h.): </t>
  </si>
  <si>
    <t>Any two of the following sequences</t>
  </si>
  <si>
    <t>PSY 100 Introduction to Psychology I/PSY 101 Introduction to Psychology II</t>
  </si>
  <si>
    <t>SOC 100 Introduction to Sociology I/SOC 101 Introduction to Sociology II</t>
  </si>
  <si>
    <t>PHI 100 or PHI 101</t>
  </si>
  <si>
    <t>KIN 234 Nutrition</t>
  </si>
  <si>
    <t>THEO 301 Worship in the Christian Tradition</t>
  </si>
  <si>
    <t>THEO 112 Introduction to Spiritual Theology</t>
  </si>
  <si>
    <t xml:space="preserve">THEO 301 Worship in the Christian Tradition </t>
  </si>
  <si>
    <t xml:space="preserve">THEO 313  Prayer in the Christian Tradition </t>
  </si>
  <si>
    <t>THEO 331 Scripture and Canon</t>
  </si>
  <si>
    <t>THEO 334 Baptism and the Lord's Supper</t>
  </si>
  <si>
    <t>THEO 357 Christian Hope and Eschatology</t>
  </si>
  <si>
    <t>THEO 453 Marriage, Siingleness and Human Sexuality in Theological Perspective</t>
  </si>
  <si>
    <t>THEO 472 Early Christian Texts</t>
  </si>
  <si>
    <t>THEO 473 Late Medieval and Reformation Era Texts</t>
  </si>
  <si>
    <t>THEO 480 The Theology of Augustine</t>
  </si>
  <si>
    <t>THEO 488 The Theology of Karl Barth</t>
  </si>
  <si>
    <t>6 c.h. of THEO &amp; 75 c.h.</t>
  </si>
  <si>
    <t>12. Residency rules for transfer credits state that students may transfer up to 50% c.h. in the Major, 50% in a Minor, and up to 50% c.h. overall in the program.</t>
  </si>
  <si>
    <t>BLST 331 Scripture and Canon</t>
  </si>
  <si>
    <t xml:space="preserve">Major </t>
  </si>
  <si>
    <t>Free Electives</t>
  </si>
  <si>
    <t>GRK 300</t>
  </si>
  <si>
    <t xml:space="preserve">HEB 300 Hebrew Syntax and Exegesis I </t>
  </si>
  <si>
    <t>HEB 201</t>
  </si>
  <si>
    <t>HEB 301 Hebrew Syntax and Exegesis II</t>
  </si>
  <si>
    <t>HEB 300</t>
  </si>
  <si>
    <t>IDST 300 Christianity and the Natural Sciences</t>
  </si>
  <si>
    <t>EVSC 210 Environmental Physics</t>
  </si>
  <si>
    <t xml:space="preserve">STAT 200 Introduction to Statistical Methods </t>
  </si>
  <si>
    <t>Musical Theatre: 19 c.h.</t>
  </si>
  <si>
    <t>Required courses (19 c.h.)</t>
  </si>
  <si>
    <t>MUS/THEA 340 Musical Theatre Workshop</t>
  </si>
  <si>
    <t>THEA 222 Acting II</t>
  </si>
  <si>
    <t>DAN 105 Introduction to Ballet (1 c.h.)</t>
  </si>
  <si>
    <t>DAN 107 Introduction to Tap (1 c.h.)</t>
  </si>
  <si>
    <t>DAN 100, 101, 106 or Private Lessons—Dance (1 c.h.)</t>
  </si>
  <si>
    <t>MUS 131/132/231/232—Private Voice Lessons (4 c.h.)</t>
  </si>
  <si>
    <t>MUS 365 Musical Theatre Production and Performance I</t>
  </si>
  <si>
    <t>The Minor in English cannot be combined with the BA or Minor in Humanities.</t>
  </si>
  <si>
    <t>MUS 363 Advanced Electronic Music</t>
  </si>
  <si>
    <t xml:space="preserve">MUS 363 Advanced Electronic Music </t>
  </si>
  <si>
    <t>Teaching English to Speakers of Other Languages: 18 c.h.</t>
  </si>
  <si>
    <t>Required courses (12 c.h.)</t>
  </si>
  <si>
    <t>COMM 200 Intercultural Communication</t>
  </si>
  <si>
    <t>LING 221 Language Teaching Methodology</t>
  </si>
  <si>
    <t>LING 321 English Language Skills in TESOL</t>
  </si>
  <si>
    <t>Electives (6 c.h.):</t>
  </si>
  <si>
    <t>LING 323 Materials Development</t>
  </si>
  <si>
    <t xml:space="preserve">LING 420 Ethics in TESOL </t>
  </si>
  <si>
    <t>THEA 365 Musical Theatre Production and Performance I</t>
  </si>
  <si>
    <t>GLST 200 Intercultural Communication</t>
  </si>
  <si>
    <t>BLST 436 The Gospel of Matthew</t>
  </si>
  <si>
    <t>BLST 437 The Gospel of Luke</t>
  </si>
  <si>
    <t>BLST 440 The Thought and Theology of Paul</t>
  </si>
  <si>
    <t>BLST 230</t>
  </si>
  <si>
    <t>MUS 314 Counterpoint</t>
  </si>
  <si>
    <t>Six semesters of weekly service.</t>
  </si>
  <si>
    <t>BU 220 Business Law</t>
  </si>
  <si>
    <t>Service Learning V</t>
  </si>
  <si>
    <t>Service Learning VI</t>
  </si>
  <si>
    <t>TOTAL (120 c.h.)</t>
  </si>
  <si>
    <t>BU 330 Operations Management</t>
  </si>
  <si>
    <t>BLST 111 Introduction to the Old Testament</t>
  </si>
  <si>
    <t>BLST 109 Introduction to the New Testament</t>
  </si>
  <si>
    <t>3 of: DAN 100, 101, 105, 106, 107, 108, 205, 206, PL - Dance</t>
  </si>
  <si>
    <t>STAT 200 Introduction to Statistical Methods</t>
  </si>
  <si>
    <t>Core (54)</t>
  </si>
  <si>
    <t>CHRISTIAN STUDIES (30 c.h.)</t>
  </si>
  <si>
    <t>CM 101 or any THEO 200+</t>
  </si>
  <si>
    <t>IDST 200 OR *300 OR 400</t>
  </si>
  <si>
    <t>*IDST 300 may only count once in the Core</t>
  </si>
  <si>
    <t>THE GLOBAL COMMUNITY (3 c.h.)</t>
  </si>
  <si>
    <t>FINE ARTS, HUMAN MOVEMENT &amp; COMMUNICATION (3 c.h.)</t>
  </si>
  <si>
    <t>3 c.h. Biblical Studies Elective 300+ level</t>
  </si>
  <si>
    <t>1. All students must successfully complete 120 credit hours (c.h.), including 39 c.h. of course work at the 300+ level to fulfill the academic requirements of earning this degree.</t>
  </si>
  <si>
    <t>2. Select courses from the drop-down menus under the "COURSE" column. Refer to course descriptions in the Briercrest College Calendar if no drop-down menu is available.</t>
  </si>
  <si>
    <t>3. A list of all Core courses can be found under the "Core Courses" tab at the bottom of the worksheet, including pre-requisites.</t>
  </si>
  <si>
    <t>4. A few courses appear in more than one category of the Core curriculum but may only be selected once within the Core.</t>
  </si>
  <si>
    <t>5. Certain courses may fulfill both a Core requirement and a Major OR Minor requirement so may appear more than once on a program sheet.</t>
  </si>
  <si>
    <t>6. Courses fulfilling Core and Major or Minor requirements will only count as 3 c.h. toward the 120 c.h. needed for the degree (the credit hours will be awarded under Core Curriculum on the program sheet).</t>
  </si>
  <si>
    <t>7. Minors are optional and a maximum of two can be earned within a degree. Minors must be in a discipline different from the Major and are listed under the "Minors" tab.</t>
  </si>
  <si>
    <t>9. When Core courses also fulfill Discipline requirements, c.h are added to free electives to fulfill the required 120 c.h. for the program.</t>
  </si>
  <si>
    <t>10. Free Electives can be combined with Core courses to form Minors. All Minors must be declared through Academic Services.</t>
  </si>
  <si>
    <t>1. Core Curriculum (54 c.h.)</t>
  </si>
  <si>
    <t>BIBLICAL STUDIES (15 c.h.)</t>
  </si>
  <si>
    <t>CM 101 OR  any THEO 200+</t>
  </si>
  <si>
    <t>3. Free Electives to fulfill 120 credit hours</t>
  </si>
  <si>
    <t>CHRISTIAN STUDIES</t>
  </si>
  <si>
    <t>Biblical Studies Electives</t>
  </si>
  <si>
    <t>Old Testament Electives</t>
  </si>
  <si>
    <t>New Testament Electives</t>
  </si>
  <si>
    <t>BLST 109</t>
  </si>
  <si>
    <t>BLST 109 &amp; 60 c.h.</t>
  </si>
  <si>
    <t>BLST 438 Galatians</t>
  </si>
  <si>
    <t>BLST 439 Pastoral Epistles</t>
  </si>
  <si>
    <t>BLST 230 &amp; 60 c.h.</t>
  </si>
  <si>
    <t>Backgrounds and Methodological Issues</t>
  </si>
  <si>
    <t>BLST 109 &amp; 111</t>
  </si>
  <si>
    <t>Christian Ministry</t>
  </si>
  <si>
    <t>Theology electives</t>
  </si>
  <si>
    <t>THEO 203 History of Christian Theology I</t>
  </si>
  <si>
    <t>THEO 204 History of Christian Theology II</t>
  </si>
  <si>
    <t xml:space="preserve">THEO 272 Christian Faith and Contemporary Culture </t>
  </si>
  <si>
    <t>One course from: IDST 200 OR 300 OR 400</t>
  </si>
  <si>
    <t>CM 105</t>
  </si>
  <si>
    <t>ECON 101</t>
  </si>
  <si>
    <t>HIS 339 World Christianity from the Colonial Period to the Present</t>
  </si>
  <si>
    <t>HIS 238</t>
  </si>
  <si>
    <t>MUS 098 Piano Proficiency (pass/fail)</t>
  </si>
  <si>
    <t>Any Business course</t>
  </si>
  <si>
    <t>MUS 345 Lyric Diction</t>
  </si>
  <si>
    <t>The minor in Musical Theatre cannot be combined with a  BA Music.</t>
  </si>
  <si>
    <t>BLST 300+ Electives</t>
  </si>
  <si>
    <t>BLST 310 I Corinthians</t>
  </si>
  <si>
    <t>BLST 433 Sermon on the Mount</t>
  </si>
  <si>
    <t xml:space="preserve">Minor 1 (optional): </t>
  </si>
  <si>
    <t>Minor 2 (optional):</t>
  </si>
  <si>
    <t>1st Minor* (optional)</t>
  </si>
  <si>
    <t xml:space="preserve">Instructions &amp; Guidelines:  </t>
  </si>
  <si>
    <t>Finance (Tuition, Loans, Scholarships)</t>
  </si>
  <si>
    <t>Theology: 18 c.h.</t>
  </si>
  <si>
    <t>Electives (12 c.h. with at least 9 c.h. at 300+)</t>
  </si>
  <si>
    <t>12 credit hours of Theology (THEO), including at least 9 credit hours at the 300+ level</t>
  </si>
  <si>
    <t>Additional Electives</t>
  </si>
  <si>
    <t>BLST 423 Advanced Hermeneutics</t>
  </si>
  <si>
    <r>
      <rPr>
        <sz val="8"/>
        <color rgb="FFFF0000"/>
        <rFont val="Calibri"/>
        <family val="2"/>
        <scheme val="minor"/>
      </rPr>
      <t>Two</t>
    </r>
    <r>
      <rPr>
        <sz val="8"/>
        <color theme="1"/>
        <rFont val="Calibri"/>
        <family val="2"/>
        <scheme val="minor"/>
      </rPr>
      <t xml:space="preserve"> of these semesters must be in the local church</t>
    </r>
  </si>
  <si>
    <r>
      <t>College Calendar</t>
    </r>
    <r>
      <rPr>
        <sz val="10"/>
        <color theme="1"/>
        <rFont val="Calibri"/>
        <family val="2"/>
        <scheme val="minor"/>
      </rPr>
      <t>:</t>
    </r>
  </si>
  <si>
    <r>
      <rPr>
        <b/>
        <sz val="8"/>
        <color theme="1"/>
        <rFont val="Calibri"/>
        <family val="2"/>
        <scheme val="minor"/>
      </rPr>
      <t>OR</t>
    </r>
    <r>
      <rPr>
        <sz val="8"/>
        <color theme="1"/>
        <rFont val="Calibri"/>
        <family val="2"/>
        <scheme val="minor"/>
      </rPr>
      <t xml:space="preserve"> Approved Leadership/Management electives in the Seminary</t>
    </r>
  </si>
  <si>
    <r>
      <t xml:space="preserve">ENG 101 Literature and Composition II </t>
    </r>
    <r>
      <rPr>
        <b/>
        <sz val="8"/>
        <color theme="1"/>
        <rFont val="Calibri"/>
        <family val="2"/>
        <scheme val="minor"/>
      </rPr>
      <t>OR</t>
    </r>
    <r>
      <rPr>
        <sz val="8"/>
        <color theme="1"/>
        <rFont val="Calibri"/>
        <family val="2"/>
        <scheme val="minor"/>
      </rPr>
      <t xml:space="preserve"> ENG110 Introduction to Poetry</t>
    </r>
  </si>
  <si>
    <r>
      <t>ENG 101 Literature and Composition II</t>
    </r>
    <r>
      <rPr>
        <b/>
        <sz val="8"/>
        <color theme="1"/>
        <rFont val="Calibri"/>
        <family val="2"/>
        <scheme val="minor"/>
      </rPr>
      <t xml:space="preserve"> </t>
    </r>
  </si>
  <si>
    <r>
      <t xml:space="preserve">MUS 115 Musicianship I </t>
    </r>
    <r>
      <rPr>
        <b/>
        <sz val="8"/>
        <color theme="1"/>
        <rFont val="Calibri"/>
        <family val="2"/>
        <scheme val="minor"/>
      </rPr>
      <t xml:space="preserve">OR </t>
    </r>
  </si>
  <si>
    <t>PAST 437 Pastoral Theology</t>
  </si>
  <si>
    <t>Bachelor of Arts Business Administration</t>
  </si>
  <si>
    <t>Total Program Credit Hours (c.h.): 120</t>
  </si>
  <si>
    <r>
      <t xml:space="preserve">1. Core Curriculum (54 c.h.) </t>
    </r>
    <r>
      <rPr>
        <sz val="10"/>
        <color theme="1"/>
        <rFont val="Calibri"/>
        <family val="2"/>
        <scheme val="minor"/>
      </rPr>
      <t>When possible, choose Core courses that also fulfill "Major" or "Minor" requirements</t>
    </r>
  </si>
  <si>
    <t>MATH 123 Calculus I</t>
  </si>
  <si>
    <t>MATH 124 Calculus II</t>
  </si>
  <si>
    <t>MATH 123</t>
  </si>
  <si>
    <t>BU 320 Business Finance</t>
  </si>
  <si>
    <t>MUS 130 Basic Voice (2) + PML/Ensemble/DAN (1)</t>
  </si>
  <si>
    <t>MUS 140 Basic Piano (2) + PML/Ensembles/DAN (1)</t>
  </si>
  <si>
    <t>Ensemble (3)</t>
  </si>
  <si>
    <t>Ensemble (2) + PML/DAN (1)</t>
  </si>
  <si>
    <t>Private Music Lessons (3)</t>
  </si>
  <si>
    <t>PML (2) + Ensemble/DAN (1)</t>
  </si>
  <si>
    <r>
      <t>Graduation Portfolio</t>
    </r>
    <r>
      <rPr>
        <sz val="8"/>
        <rFont val="Calibri"/>
        <family val="2"/>
        <scheme val="minor"/>
      </rPr>
      <t xml:space="preserve"> (At completion of BA program requirements)</t>
    </r>
  </si>
  <si>
    <t>Administration; Anthropology; Economics; Indigenous Studies; Psychology; Sociology</t>
  </si>
  <si>
    <t>INDG 110 Introduction to Canadian Indigenous Studies</t>
  </si>
  <si>
    <t>HIS 340 Gender, Sex, and Sexuality in Global History</t>
  </si>
  <si>
    <t>HIS 460 Empire and Imperialism in World History</t>
  </si>
  <si>
    <t>HIS 469 Topics in World History</t>
  </si>
  <si>
    <t>YM 220 Camps, Retreats and Short-Term Mission Trips</t>
  </si>
  <si>
    <t>ENG 356 Indigenous Literature</t>
  </si>
  <si>
    <t>INDG 356 Indigenous Literature</t>
  </si>
  <si>
    <t>ENG 100 and ENG 101</t>
  </si>
  <si>
    <t xml:space="preserve"> selected from the following disciplines: ADM, ANTH, ECON, INDG, PSY, SOC</t>
  </si>
  <si>
    <t>Any course completed in the Core Curriculum section will only count once in the Core</t>
  </si>
  <si>
    <t xml:space="preserve">ENGLISH LITERATURE (6 c.h.) </t>
  </si>
  <si>
    <t xml:space="preserve">PSY 202 Statistics for the Social Sciences </t>
  </si>
  <si>
    <t>30B, 30C, or MATH 101</t>
  </si>
  <si>
    <t>GRK 301 Koine Greek IV</t>
  </si>
  <si>
    <t>GRK 400 Koine Greek V</t>
  </si>
  <si>
    <t>GRK 401 Koine Greek VI</t>
  </si>
  <si>
    <t>BIOL 120 The Nature of Life</t>
  </si>
  <si>
    <t>CHEM 112 General Chemistry I</t>
  </si>
  <si>
    <t>CHEM 30</t>
  </si>
  <si>
    <t>BU 211 Introduction to Financial Accounting</t>
  </si>
  <si>
    <t>BU 214 Business Communication</t>
  </si>
  <si>
    <t>BU 312 Managerial Accounting</t>
  </si>
  <si>
    <t>BU 200 Business Research Design</t>
  </si>
  <si>
    <t>MATH 110 Personal and Business Mathematics</t>
  </si>
  <si>
    <t>CMP 315 Harnessing Digital Technology</t>
  </si>
  <si>
    <t xml:space="preserve">ADM 367 Principles of Leadership </t>
  </si>
  <si>
    <t>ENG 380 Literature and Art</t>
  </si>
  <si>
    <t>ENG 100 &amp; ENG 101</t>
  </si>
  <si>
    <t>(Number of 300+ c.h. required = 24)</t>
  </si>
  <si>
    <t>FIN 380 Literature and Art</t>
  </si>
  <si>
    <t>COMM 104, 355; ENG 380, 381; FIN 110, 380; KIN 262; MUS 130 or 140 (2) + Private Music Lesson, Ensemble or Dance (1); MUS 340, 365; PAST 355; THEA 221, 340, 365; Ensembles (3), PML (3);  three of: DAN 100, 101, 105, 106, 107, 108, 205, 206, PL - Dance</t>
  </si>
  <si>
    <t>ENG 381 Creative Writing Workshop</t>
  </si>
  <si>
    <t>BLST 201 Torah/Pentateuch</t>
  </si>
  <si>
    <t>click for drop-down list</t>
  </si>
  <si>
    <t>Required Courses</t>
  </si>
  <si>
    <t>Agri-Business Electives</t>
  </si>
  <si>
    <t>BU 410 International Business</t>
  </si>
  <si>
    <t>ADM 367 Principles of Leadership</t>
  </si>
  <si>
    <t>BU 310 Innovation and Entrepreneurship</t>
  </si>
  <si>
    <t>Total Major Credit Hours</t>
  </si>
  <si>
    <t>3. Free Electives - to fulfill 120 credit hours</t>
  </si>
  <si>
    <t>BLST 340 The  Book of Isaiah</t>
  </si>
  <si>
    <t>BLST 340 The Book of Isaiah</t>
  </si>
  <si>
    <t>BIOL 241 Anatomy and Physiology I</t>
  </si>
  <si>
    <r>
      <t>ANTH 200; CM 105, 405; COMM 200; ECON 315; ENG 322, 356; GLST 200; HIS 100, 101,</t>
    </r>
    <r>
      <rPr>
        <sz val="8"/>
        <rFont val="Calibri"/>
        <family val="2"/>
        <scheme val="minor"/>
      </rPr>
      <t xml:space="preserve"> 339,340, </t>
    </r>
    <r>
      <rPr>
        <sz val="8"/>
        <color theme="1"/>
        <rFont val="Calibri"/>
        <family val="2"/>
        <scheme val="minor"/>
      </rPr>
      <t>351, 352, 361, 362, 451, 460, 469; INDG 110, 356; Modern Language Elective; RLST 311;  THEO 370</t>
    </r>
  </si>
  <si>
    <t>THEO 330 Theology of God and Creation</t>
  </si>
  <si>
    <t>THEO 350 Theology of Christ and Reconciliation</t>
  </si>
  <si>
    <t>THEO 351 Theology of the Holy Spirit and Redemption</t>
  </si>
  <si>
    <t>BU 340 Agribusiness Management and Value Chain Analysis</t>
  </si>
  <si>
    <t>BU 420 Strategic Management</t>
  </si>
  <si>
    <t xml:space="preserve">BU 440 Agribusiness Risk Management and Financial Stability </t>
  </si>
  <si>
    <t>Christian Ministry, 18 c.h.</t>
  </si>
  <si>
    <t>9 c.h. at 300"</t>
  </si>
  <si>
    <t>CM 204 Evangelism and Discipleship</t>
  </si>
  <si>
    <t>COMM 110 Media for Ministry</t>
  </si>
  <si>
    <t>CHM 121 Foundations of Children's Ministry</t>
  </si>
  <si>
    <t>CHM 321 Spiritual Formation of Children</t>
  </si>
  <si>
    <t>CHM 322 Children's Ministry Skills</t>
  </si>
  <si>
    <t>CM 301 Pastoral Practices</t>
  </si>
  <si>
    <t>CM 312 Spiritual Formation in Ministry</t>
  </si>
  <si>
    <t>CM 341 Ministry Management Skills: Walking the Narrow Way Together</t>
  </si>
  <si>
    <t>CM 351 Volunteers, Teams, and Groups: Empowering the Saints</t>
  </si>
  <si>
    <t>CM 445 Strategic Ministry Organization: The Body of Christ</t>
  </si>
  <si>
    <t>PSY 381 Psychology of Human Development: Children</t>
  </si>
  <si>
    <t>YM 100 Foundations of Youth Ministry</t>
  </si>
  <si>
    <t>https://www.briercrestcollege.ca/current-students/documents</t>
  </si>
  <si>
    <t>Format Guide, Transcript Request Form, all music forms, Confirmation of Enrollment form:</t>
  </si>
  <si>
    <t>https://www.briercrestcollege.ca/current-students/key-dates-and-deadlines</t>
  </si>
  <si>
    <t>https://www.briercrestcollege.ca/academics/service-learning</t>
  </si>
  <si>
    <t>https://www.briercrestcollege.ca/current-students/graduation</t>
  </si>
  <si>
    <t>https://www.briercrestcollege.ca/academics/core-curriculum</t>
  </si>
  <si>
    <t>https://www.briercrestcollege.ca/academics/programs</t>
  </si>
  <si>
    <t>https://www.briercrestcollege.ca/academics/courses</t>
  </si>
  <si>
    <t>https://www.briercrestcollege.ca/current-students/library</t>
  </si>
  <si>
    <t>https://www.briercrestcollege.ca/current-students/bookstore</t>
  </si>
  <si>
    <t>FILM 300 Film and Genre</t>
  </si>
  <si>
    <t>FILM 200</t>
  </si>
  <si>
    <t>BIOL 242 Anatomy and Physiology II</t>
  </si>
  <si>
    <t xml:space="preserve"> Four additional courses including two courses in a Social Science discipline beyond the sequence chosen,</t>
  </si>
  <si>
    <t>LING 222 Second Language Acquisition</t>
  </si>
  <si>
    <t>LING 322 Linguistics: Phonology</t>
  </si>
  <si>
    <t>MUS 098 Piano Proficiency</t>
  </si>
  <si>
    <t>Contact - servicelearning@briercrest.</t>
  </si>
  <si>
    <r>
      <t>Briercrest College and Seminary 2026-27</t>
    </r>
    <r>
      <rPr>
        <sz val="14"/>
        <color theme="1"/>
        <rFont val="Calibri"/>
        <family val="2"/>
        <scheme val="minor"/>
      </rPr>
      <t xml:space="preserve">                                          </t>
    </r>
  </si>
  <si>
    <t xml:space="preserve">   Form revised February 2026</t>
  </si>
  <si>
    <t>Service Learning (Six semesters)</t>
  </si>
  <si>
    <t>https://resources.finalsite.net/images/v1755880789/briercrestca/o9ylktu8li58g5vti9ka/CollegeCalendar2025-26.pdf</t>
  </si>
  <si>
    <t>College Programs/Program Sheets:</t>
  </si>
  <si>
    <t>https://resources.finalsite.net/images/v1749482377/briercrestca/ruccrwltwhhxx4eareth/InternshipNon-CMApplicationForm20230831.pdf</t>
  </si>
  <si>
    <t>https://www.briercrestcollege.ca/finances/tuition</t>
  </si>
  <si>
    <r>
      <t>2. Major: Required &amp; Cognate Courses (45 c.h.)</t>
    </r>
    <r>
      <rPr>
        <sz val="7.5"/>
        <color theme="1"/>
        <rFont val="Calibri"/>
        <family val="2"/>
        <scheme val="minor"/>
      </rPr>
      <t xml:space="preserve"> </t>
    </r>
    <r>
      <rPr>
        <b/>
        <sz val="7.5"/>
        <color theme="1"/>
        <rFont val="Calibri"/>
        <family val="2"/>
        <scheme val="minor"/>
      </rPr>
      <t>39 + 6 - 3 c.h. fulfilled in Core = 42 c.h.</t>
    </r>
  </si>
  <si>
    <t>Required Courses (39 c.h.)*</t>
  </si>
  <si>
    <t xml:space="preserve">LING 323 Materials Development </t>
  </si>
  <si>
    <t>LING 420 Ethics in TESOL</t>
  </si>
  <si>
    <t>LING 427 TESOL Internship</t>
  </si>
  <si>
    <t>LING 429 Professional Issues in TESOL</t>
  </si>
  <si>
    <t>Modern Language Cognate Requirement (6 c.h.)</t>
  </si>
  <si>
    <t>Modern Language Elective I</t>
  </si>
  <si>
    <t>Fulfilled in Core: GLOBAL COMMUNITY</t>
  </si>
  <si>
    <t>Modern Language Elective II</t>
  </si>
  <si>
    <t>Total Major c.h. (outside Core)</t>
  </si>
  <si>
    <t>plus 3 c.h. fulfilled in Core = 45 c.h.</t>
  </si>
  <si>
    <t>INDG 110 Intro to Canadian Indigenous  Studies</t>
  </si>
  <si>
    <t>BLST 434 Book Study in the Latter Prophets</t>
  </si>
  <si>
    <t>BIOL 120; 241; BU 211; CHEM 112; CMP 127, 315; ECON 100, 101; EVSC 210; GEOG 100, 101; IDST 300; KIN 234; MATH 101, 110, 123, 124; PSY 202; STAT 200</t>
  </si>
  <si>
    <t>MUS 215 Survey of Music History</t>
  </si>
  <si>
    <t>Bachelor of Arts Business Administration (with Agribusiness electives)</t>
  </si>
  <si>
    <t>2. Major Requirement Courses (51 c.h. less those fulfilled in the Core), plus 12 credit hours of Agribusiness electives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</si>
</sst>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39" x14ac:knownFonts="1">
    <font>
      <sz val="11"/>
      <color theme="1"/>
      <name val="Calibri"/>
      <family val="2"/>
      <scheme val="minor"/>
    </font>
    <font>
      <u/>
      <sz val="11"/>
      <color theme="10"/>
      <name val="Calibri"/>
      <family val="2"/>
      <scheme val="minor"/>
    </font>
    <font>
      <b/>
      <sz val="10"/>
      <color theme="1"/>
      <name val="Calibri"/>
      <family val="2"/>
      <scheme val="minor"/>
    </font>
    <font>
      <sz val="10"/>
      <color theme="1"/>
      <name val="Calibri"/>
      <family val="2"/>
      <scheme val="minor"/>
    </font>
    <font>
      <u/>
      <sz val="10"/>
      <color theme="10"/>
      <name val="Calibri"/>
      <family val="2"/>
      <scheme val="minor"/>
    </font>
    <font>
      <sz val="8"/>
      <color theme="1"/>
      <name val="Calibri"/>
      <family val="2"/>
      <scheme val="minor"/>
    </font>
    <font>
      <sz val="8"/>
      <name val="Calibri"/>
      <family val="2"/>
      <scheme val="minor"/>
    </font>
    <font>
      <b/>
      <sz val="11"/>
      <color theme="1"/>
      <name val="Calibri"/>
      <family val="2"/>
      <scheme val="minor"/>
    </font>
    <font>
      <b/>
      <sz val="8"/>
      <color theme="1"/>
      <name val="Calibri"/>
      <family val="2"/>
      <scheme val="minor"/>
    </font>
    <font>
      <b/>
      <sz val="14"/>
      <color theme="1"/>
      <name val="Calibri"/>
      <family val="2"/>
      <scheme val="minor"/>
    </font>
    <font>
      <b/>
      <sz val="8"/>
      <name val="Calibri"/>
      <family val="2"/>
      <scheme val="minor"/>
    </font>
    <font>
      <sz val="8"/>
      <color rgb="FF0070C0"/>
      <name val="Calibri"/>
      <family val="2"/>
      <scheme val="minor"/>
    </font>
    <font>
      <sz val="8"/>
      <color theme="0"/>
      <name val="Calibri"/>
      <family val="2"/>
      <scheme val="minor"/>
    </font>
    <font>
      <b/>
      <i/>
      <sz val="8"/>
      <color theme="1"/>
      <name val="Calibri"/>
      <family val="2"/>
      <scheme val="minor"/>
    </font>
    <font>
      <sz val="8"/>
      <color rgb="FFFF0000"/>
      <name val="Calibri"/>
      <family val="2"/>
      <scheme val="minor"/>
    </font>
    <font>
      <i/>
      <sz val="8"/>
      <color theme="1"/>
      <name val="Calibri"/>
      <family val="2"/>
      <scheme val="minor"/>
    </font>
    <font>
      <u/>
      <sz val="8"/>
      <color theme="10"/>
      <name val="Calibri"/>
      <family val="2"/>
      <scheme val="minor"/>
    </font>
    <font>
      <sz val="9"/>
      <color theme="1"/>
      <name val="Calibri"/>
      <family val="2"/>
      <scheme val="minor"/>
    </font>
    <font>
      <sz val="9"/>
      <color rgb="FF000000"/>
      <name val="Calibri"/>
      <family val="2"/>
      <scheme val="minor"/>
    </font>
    <font>
      <b/>
      <u/>
      <sz val="9"/>
      <color theme="1"/>
      <name val="Calibri"/>
      <family val="2"/>
      <scheme val="minor"/>
    </font>
    <font>
      <b/>
      <sz val="7"/>
      <color rgb="FFFF0000"/>
      <name val="Calibri"/>
      <family val="2"/>
      <scheme val="minor"/>
    </font>
    <font>
      <sz val="8"/>
      <color theme="0" tint="-0.14999847407452621"/>
      <name val="Calibri"/>
      <family val="2"/>
      <scheme val="minor"/>
    </font>
    <font>
      <b/>
      <sz val="9"/>
      <color theme="1"/>
      <name val="Calibri"/>
      <family val="2"/>
      <scheme val="minor"/>
    </font>
    <font>
      <b/>
      <sz val="10"/>
      <name val="Calibri"/>
      <family val="2"/>
      <scheme val="minor"/>
    </font>
    <font>
      <b/>
      <sz val="10"/>
      <color theme="0"/>
      <name val="Calibri"/>
      <family val="2"/>
      <scheme val="minor"/>
    </font>
    <font>
      <sz val="14"/>
      <color theme="1"/>
      <name val="Calibri"/>
      <family val="2"/>
      <scheme val="minor"/>
    </font>
    <font>
      <sz val="8"/>
      <color rgb="FFFF0000"/>
      <name val="Calibri"/>
      <family val="2"/>
    </font>
    <font>
      <b/>
      <sz val="10"/>
      <color theme="1"/>
      <name val="Calibri"/>
      <family val="2"/>
    </font>
    <font>
      <b/>
      <sz val="7"/>
      <color theme="1"/>
      <name val="Calibri"/>
      <family val="2"/>
    </font>
    <font>
      <b/>
      <sz val="8"/>
      <color theme="1"/>
      <name val="Calibri"/>
      <family val="2"/>
    </font>
    <font>
      <sz val="8"/>
      <color theme="1"/>
      <name val="Calibri"/>
      <family val="2"/>
    </font>
    <font>
      <sz val="8"/>
      <color theme="0"/>
      <name val="Calibri"/>
      <family val="2"/>
    </font>
    <font>
      <sz val="8"/>
      <name val="Calibri"/>
      <family val="2"/>
    </font>
    <font>
      <b/>
      <sz val="7.5"/>
      <color theme="1"/>
      <name val="Calibri"/>
      <family val="2"/>
      <scheme val="minor"/>
    </font>
    <font>
      <sz val="7.5"/>
      <color theme="1"/>
      <name val="Calibri"/>
      <family val="2"/>
      <scheme val="minor"/>
    </font>
    <font>
      <sz val="7.5"/>
      <color theme="0"/>
      <name val="Calibri"/>
      <family val="2"/>
      <scheme val="minor"/>
    </font>
    <font>
      <b/>
      <sz val="7.5"/>
      <name val="Calibri"/>
      <family val="2"/>
      <scheme val="minor"/>
    </font>
    <font>
      <sz val="7.5"/>
      <color rgb="FFFF0000"/>
      <name val="Calibri"/>
      <family val="2"/>
      <scheme val="minor"/>
    </font>
    <font>
      <sz val="7.5"/>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theme="0"/>
        <bgColor indexed="64"/>
      </patternFill>
    </fill>
    <fill>
      <patternFill patternType="solid">
        <fgColor theme="5"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76">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5" fillId="0" borderId="4" xfId="0" applyFont="1" applyBorder="1" applyAlignment="1">
      <alignment horizontal="left" vertical="center"/>
    </xf>
    <xf numFmtId="0" fontId="8" fillId="5" borderId="0" xfId="0" applyFont="1" applyFill="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5" fillId="5" borderId="0" xfId="0" applyFont="1" applyFill="1" applyAlignment="1">
      <alignment vertical="center"/>
    </xf>
    <xf numFmtId="0" fontId="8" fillId="5" borderId="1" xfId="0" applyFont="1" applyFill="1" applyBorder="1" applyAlignment="1">
      <alignment horizontal="center" vertical="center"/>
    </xf>
    <xf numFmtId="0" fontId="5" fillId="5" borderId="0" xfId="0" applyFont="1" applyFill="1" applyAlignment="1">
      <alignment horizontal="center" vertical="center"/>
    </xf>
    <xf numFmtId="0" fontId="5" fillId="0" borderId="0" xfId="0" applyFont="1" applyAlignment="1">
      <alignment vertical="center"/>
    </xf>
    <xf numFmtId="0" fontId="5" fillId="5" borderId="14" xfId="0" applyFont="1" applyFill="1" applyBorder="1" applyAlignment="1">
      <alignment vertical="center"/>
    </xf>
    <xf numFmtId="0" fontId="5" fillId="0" borderId="1" xfId="0" applyFont="1" applyBorder="1" applyAlignment="1">
      <alignment vertical="center"/>
    </xf>
    <xf numFmtId="0" fontId="5" fillId="0" borderId="0" xfId="0" applyFont="1" applyAlignment="1">
      <alignment horizontal="center" vertical="center"/>
    </xf>
    <xf numFmtId="0" fontId="5" fillId="5" borderId="18" xfId="0" applyFont="1" applyFill="1" applyBorder="1" applyAlignment="1">
      <alignment vertical="center"/>
    </xf>
    <xf numFmtId="0" fontId="5" fillId="0" borderId="18" xfId="0" applyFont="1" applyBorder="1" applyAlignment="1">
      <alignment vertical="center"/>
    </xf>
    <xf numFmtId="0" fontId="11" fillId="0" borderId="0" xfId="0" applyFont="1" applyAlignment="1">
      <alignment vertical="center"/>
    </xf>
    <xf numFmtId="0" fontId="5" fillId="0" borderId="0" xfId="0" applyFont="1" applyAlignment="1">
      <alignment horizontal="right" vertical="center"/>
    </xf>
    <xf numFmtId="0" fontId="12" fillId="3" borderId="1" xfId="0" applyFont="1" applyFill="1" applyBorder="1" applyAlignment="1">
      <alignment horizontal="center" vertical="center"/>
    </xf>
    <xf numFmtId="49" fontId="12" fillId="3" borderId="1" xfId="0" applyNumberFormat="1" applyFont="1" applyFill="1" applyBorder="1" applyAlignment="1">
      <alignment horizontal="center" vertical="center"/>
    </xf>
    <xf numFmtId="0" fontId="12" fillId="0" borderId="1" xfId="0" applyFont="1" applyBorder="1" applyAlignment="1">
      <alignment horizontal="center" vertical="center"/>
    </xf>
    <xf numFmtId="0" fontId="12" fillId="3" borderId="1" xfId="0" applyFont="1" applyFill="1" applyBorder="1" applyAlignment="1">
      <alignment horizontal="center" vertical="center" wrapText="1"/>
    </xf>
    <xf numFmtId="0" fontId="10" fillId="0" borderId="1" xfId="0" applyFont="1" applyBorder="1" applyAlignment="1">
      <alignment horizontal="left" vertical="center"/>
    </xf>
    <xf numFmtId="0" fontId="5" fillId="5" borderId="0" xfId="0" applyFont="1" applyFill="1" applyAlignment="1">
      <alignment vertical="center" wrapText="1"/>
    </xf>
    <xf numFmtId="0" fontId="10" fillId="0" borderId="5" xfId="0" applyFont="1" applyBorder="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left" vertical="center"/>
    </xf>
    <xf numFmtId="0" fontId="6" fillId="5" borderId="0" xfId="0" applyFont="1" applyFill="1" applyAlignment="1">
      <alignment vertical="center" wrapText="1"/>
    </xf>
    <xf numFmtId="0" fontId="5" fillId="2" borderId="5" xfId="0" applyFont="1" applyFill="1" applyBorder="1" applyAlignment="1">
      <alignment horizontal="center" vertical="center"/>
    </xf>
    <xf numFmtId="0" fontId="5" fillId="0" borderId="3" xfId="0" applyFont="1" applyBorder="1" applyAlignment="1">
      <alignment vertical="center"/>
    </xf>
    <xf numFmtId="0" fontId="5" fillId="0" borderId="2" xfId="0" applyFont="1" applyBorder="1" applyAlignment="1">
      <alignment horizontal="left" vertical="center"/>
    </xf>
    <xf numFmtId="0" fontId="5" fillId="2" borderId="2" xfId="0" applyFont="1" applyFill="1" applyBorder="1" applyAlignment="1">
      <alignment horizontal="center" vertical="center"/>
    </xf>
    <xf numFmtId="0" fontId="5" fillId="0" borderId="1" xfId="0" applyFont="1" applyBorder="1" applyAlignment="1">
      <alignment horizontal="left" vertical="center" wrapText="1"/>
    </xf>
    <xf numFmtId="0" fontId="5" fillId="2" borderId="8" xfId="0" applyFont="1" applyFill="1" applyBorder="1" applyAlignment="1">
      <alignment horizontal="center" vertical="center"/>
    </xf>
    <xf numFmtId="0" fontId="5" fillId="0" borderId="4" xfId="0" applyFont="1" applyBorder="1" applyAlignment="1">
      <alignment vertical="center"/>
    </xf>
    <xf numFmtId="0" fontId="10" fillId="0" borderId="5" xfId="0" applyFont="1" applyBorder="1" applyAlignment="1">
      <alignment vertical="center"/>
    </xf>
    <xf numFmtId="0" fontId="10" fillId="0" borderId="6" xfId="0" applyFont="1" applyBorder="1" applyAlignment="1">
      <alignment vertical="center"/>
    </xf>
    <xf numFmtId="0" fontId="10" fillId="0" borderId="6" xfId="0" applyFont="1" applyBorder="1" applyAlignment="1">
      <alignment horizontal="left" vertical="center"/>
    </xf>
    <xf numFmtId="0" fontId="10" fillId="0" borderId="6" xfId="0" applyFont="1" applyBorder="1" applyAlignment="1">
      <alignment horizontal="center" vertical="center"/>
    </xf>
    <xf numFmtId="0" fontId="8" fillId="2" borderId="1" xfId="0" applyFont="1" applyFill="1" applyBorder="1" applyAlignment="1">
      <alignment vertical="center"/>
    </xf>
    <xf numFmtId="0" fontId="8" fillId="2" borderId="1" xfId="0" applyFont="1" applyFill="1" applyBorder="1" applyAlignment="1">
      <alignment horizontal="left" vertical="center"/>
    </xf>
    <xf numFmtId="0" fontId="5" fillId="2" borderId="4" xfId="0" applyFont="1" applyFill="1" applyBorder="1" applyAlignment="1">
      <alignment horizontal="center" vertical="center"/>
    </xf>
    <xf numFmtId="0" fontId="5" fillId="0" borderId="3" xfId="0" applyFont="1" applyBorder="1" applyAlignment="1">
      <alignment horizontal="left" vertical="center"/>
    </xf>
    <xf numFmtId="0" fontId="8" fillId="0" borderId="1" xfId="0" applyFont="1" applyBorder="1" applyAlignment="1">
      <alignment horizontal="left" vertical="center"/>
    </xf>
    <xf numFmtId="0" fontId="13" fillId="0" borderId="1" xfId="0" applyFont="1" applyBorder="1" applyAlignment="1">
      <alignment vertical="center"/>
    </xf>
    <xf numFmtId="0" fontId="6" fillId="0" borderId="2" xfId="0" applyFont="1" applyBorder="1" applyAlignment="1">
      <alignment horizontal="left" vertical="center"/>
    </xf>
    <xf numFmtId="0" fontId="15" fillId="0" borderId="16" xfId="0" applyFont="1" applyBorder="1" applyAlignment="1">
      <alignment horizontal="left" vertical="center"/>
    </xf>
    <xf numFmtId="0" fontId="15" fillId="0" borderId="0" xfId="0" applyFont="1" applyAlignment="1">
      <alignment horizontal="left" vertical="center"/>
    </xf>
    <xf numFmtId="0" fontId="15" fillId="0" borderId="14" xfId="0" applyFont="1" applyBorder="1" applyAlignment="1">
      <alignment horizontal="left" vertical="center"/>
    </xf>
    <xf numFmtId="0" fontId="10" fillId="0" borderId="7" xfId="0" applyFont="1" applyBorder="1" applyAlignment="1">
      <alignment vertical="center"/>
    </xf>
    <xf numFmtId="0" fontId="13" fillId="0" borderId="0" xfId="0" applyFont="1" applyAlignment="1">
      <alignment horizontal="left" vertical="center"/>
    </xf>
    <xf numFmtId="0" fontId="5" fillId="0" borderId="8" xfId="0" applyFont="1" applyBorder="1" applyAlignment="1">
      <alignment horizontal="left" vertical="center"/>
    </xf>
    <xf numFmtId="0" fontId="5" fillId="0" borderId="17" xfId="0" applyFont="1" applyBorder="1" applyAlignment="1">
      <alignment vertical="center"/>
    </xf>
    <xf numFmtId="0" fontId="6" fillId="0" borderId="17" xfId="0" applyFont="1" applyBorder="1" applyAlignment="1">
      <alignment horizontal="left" vertical="center"/>
    </xf>
    <xf numFmtId="0" fontId="5" fillId="0" borderId="16" xfId="0" applyFont="1" applyBorder="1" applyAlignment="1">
      <alignment vertical="center"/>
    </xf>
    <xf numFmtId="0" fontId="6" fillId="0" borderId="0" xfId="0" applyFont="1" applyAlignment="1">
      <alignment horizontal="left" vertical="center"/>
    </xf>
    <xf numFmtId="0" fontId="5" fillId="0" borderId="0" xfId="0" applyFont="1" applyAlignment="1">
      <alignment horizontal="left" vertical="center"/>
    </xf>
    <xf numFmtId="0" fontId="5" fillId="0" borderId="9" xfId="0" applyFont="1" applyBorder="1" applyAlignment="1">
      <alignment vertical="center"/>
    </xf>
    <xf numFmtId="0" fontId="6" fillId="0" borderId="18" xfId="0" applyFont="1" applyBorder="1" applyAlignment="1">
      <alignment horizontal="left" vertical="center"/>
    </xf>
    <xf numFmtId="0" fontId="10" fillId="0" borderId="9" xfId="0" applyFont="1" applyBorder="1" applyAlignment="1">
      <alignment vertical="center"/>
    </xf>
    <xf numFmtId="0" fontId="10" fillId="0" borderId="18" xfId="0" applyFont="1" applyBorder="1" applyAlignment="1">
      <alignment vertical="center"/>
    </xf>
    <xf numFmtId="0" fontId="10" fillId="0" borderId="18" xfId="0" applyFont="1" applyBorder="1" applyAlignment="1">
      <alignment horizontal="left" vertical="center"/>
    </xf>
    <xf numFmtId="0" fontId="10" fillId="2" borderId="1" xfId="0" applyFont="1" applyFill="1" applyBorder="1" applyAlignment="1">
      <alignment vertical="center"/>
    </xf>
    <xf numFmtId="49" fontId="5" fillId="0" borderId="0" xfId="0" applyNumberFormat="1" applyFont="1" applyAlignment="1">
      <alignment horizontal="center" vertical="center"/>
    </xf>
    <xf numFmtId="0" fontId="5" fillId="0" borderId="5" xfId="0" applyFont="1" applyBorder="1" applyAlignment="1">
      <alignment horizontal="left" vertical="center"/>
    </xf>
    <xf numFmtId="0" fontId="5" fillId="0" borderId="6" xfId="0" applyFont="1" applyBorder="1" applyAlignment="1">
      <alignment vertical="center"/>
    </xf>
    <xf numFmtId="0" fontId="15" fillId="0" borderId="6" xfId="0" applyFont="1" applyBorder="1" applyAlignment="1">
      <alignment horizontal="left" vertical="center"/>
    </xf>
    <xf numFmtId="0" fontId="8" fillId="4" borderId="2" xfId="0" applyFont="1" applyFill="1" applyBorder="1" applyAlignment="1">
      <alignment horizontal="center" vertical="center"/>
    </xf>
    <xf numFmtId="0" fontId="8" fillId="2" borderId="2" xfId="0" applyFont="1" applyFill="1" applyBorder="1" applyAlignment="1">
      <alignment horizontal="center" vertical="center"/>
    </xf>
    <xf numFmtId="0" fontId="8" fillId="0" borderId="17" xfId="0" applyFont="1" applyBorder="1" applyAlignment="1">
      <alignment horizontal="center" vertical="center"/>
    </xf>
    <xf numFmtId="0" fontId="5" fillId="0" borderId="17" xfId="0" applyFont="1" applyBorder="1" applyAlignment="1">
      <alignment horizontal="left" vertical="center" wrapText="1"/>
    </xf>
    <xf numFmtId="49" fontId="5" fillId="0" borderId="0" xfId="0" applyNumberFormat="1" applyFont="1" applyAlignment="1">
      <alignment vertical="center"/>
    </xf>
    <xf numFmtId="0" fontId="12" fillId="3" borderId="4" xfId="0" applyFont="1" applyFill="1" applyBorder="1" applyAlignment="1">
      <alignment horizontal="center" vertical="center"/>
    </xf>
    <xf numFmtId="0" fontId="5" fillId="0" borderId="16" xfId="0" applyFont="1" applyBorder="1" applyAlignment="1">
      <alignment vertical="center" wrapText="1"/>
    </xf>
    <xf numFmtId="0" fontId="5" fillId="0" borderId="0" xfId="0" applyFont="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0" borderId="1" xfId="0" applyFont="1" applyBorder="1" applyAlignment="1">
      <alignment horizontal="left" vertical="center"/>
    </xf>
    <xf numFmtId="0" fontId="8" fillId="4" borderId="11" xfId="0" applyFont="1" applyFill="1" applyBorder="1" applyAlignment="1">
      <alignment horizontal="center" vertical="center"/>
    </xf>
    <xf numFmtId="0" fontId="8" fillId="5" borderId="11" xfId="0" applyFont="1" applyFill="1" applyBorder="1" applyAlignment="1">
      <alignment horizontal="center" vertical="center"/>
    </xf>
    <xf numFmtId="0" fontId="6" fillId="0" borderId="11" xfId="0" applyFont="1" applyBorder="1" applyAlignment="1">
      <alignment horizontal="left" vertical="center"/>
    </xf>
    <xf numFmtId="0" fontId="8" fillId="5" borderId="0" xfId="0" applyFont="1" applyFill="1" applyAlignment="1">
      <alignment horizontal="center" vertical="center"/>
    </xf>
    <xf numFmtId="0" fontId="8" fillId="0" borderId="0" xfId="0" applyFont="1" applyAlignment="1">
      <alignment horizontal="left" vertical="center"/>
    </xf>
    <xf numFmtId="0" fontId="5" fillId="2" borderId="9" xfId="0" applyFont="1" applyFill="1" applyBorder="1" applyAlignment="1">
      <alignment horizontal="center" vertical="center"/>
    </xf>
    <xf numFmtId="0" fontId="5" fillId="0" borderId="2" xfId="0" applyFont="1" applyBorder="1" applyAlignment="1">
      <alignment vertical="center"/>
    </xf>
    <xf numFmtId="0" fontId="8" fillId="4" borderId="1" xfId="0" applyFont="1" applyFill="1" applyBorder="1" applyAlignment="1">
      <alignment horizontal="center" vertical="center"/>
    </xf>
    <xf numFmtId="0" fontId="8" fillId="0" borderId="18" xfId="0" applyFont="1" applyBorder="1" applyAlignment="1">
      <alignment horizontal="center" vertical="center"/>
    </xf>
    <xf numFmtId="0" fontId="5" fillId="0" borderId="18" xfId="0" applyFont="1" applyBorder="1" applyAlignment="1">
      <alignment horizontal="center" vertical="center"/>
    </xf>
    <xf numFmtId="0" fontId="5" fillId="0" borderId="2" xfId="0" applyFont="1" applyBorder="1" applyAlignment="1">
      <alignment vertical="center" wrapText="1"/>
    </xf>
    <xf numFmtId="0" fontId="5" fillId="0" borderId="4" xfId="0" applyFont="1" applyBorder="1" applyAlignment="1">
      <alignment vertical="center" wrapText="1"/>
    </xf>
    <xf numFmtId="0" fontId="17" fillId="0" borderId="0" xfId="0" applyFont="1"/>
    <xf numFmtId="0" fontId="18" fillId="0" borderId="0" xfId="0" applyFont="1"/>
    <xf numFmtId="0" fontId="19" fillId="0" borderId="0" xfId="0" applyFont="1"/>
    <xf numFmtId="0" fontId="5" fillId="0" borderId="0" xfId="0" applyFont="1"/>
    <xf numFmtId="0" fontId="8" fillId="2" borderId="1" xfId="0" applyFont="1" applyFill="1" applyBorder="1"/>
    <xf numFmtId="0" fontId="5" fillId="2" borderId="1" xfId="0" applyFont="1" applyFill="1" applyBorder="1"/>
    <xf numFmtId="0" fontId="5" fillId="2" borderId="1" xfId="0" applyFont="1" applyFill="1" applyBorder="1" applyAlignment="1">
      <alignment wrapText="1"/>
    </xf>
    <xf numFmtId="0" fontId="21" fillId="2" borderId="1" xfId="0" applyFont="1" applyFill="1" applyBorder="1"/>
    <xf numFmtId="0" fontId="8" fillId="0" borderId="0" xfId="0" applyFont="1"/>
    <xf numFmtId="0" fontId="5" fillId="0" borderId="0" xfId="0" applyFont="1" applyAlignment="1">
      <alignment horizontal="left"/>
    </xf>
    <xf numFmtId="0" fontId="3" fillId="0" borderId="0" xfId="0" applyFont="1"/>
    <xf numFmtId="0" fontId="4" fillId="0" borderId="0" xfId="1" applyFont="1" applyAlignment="1">
      <alignment horizontal="left" vertical="center"/>
    </xf>
    <xf numFmtId="0" fontId="4" fillId="0" borderId="0" xfId="1" applyFont="1" applyAlignment="1">
      <alignment vertical="center"/>
    </xf>
    <xf numFmtId="0" fontId="4" fillId="0" borderId="0" xfId="1" applyFont="1" applyAlignment="1">
      <alignment horizontal="left"/>
    </xf>
    <xf numFmtId="0" fontId="15" fillId="0" borderId="0" xfId="0" applyFont="1"/>
    <xf numFmtId="0" fontId="1" fillId="0" borderId="0" xfId="1"/>
    <xf numFmtId="0" fontId="2" fillId="5" borderId="1" xfId="0" applyFont="1" applyFill="1" applyBorder="1" applyAlignment="1">
      <alignment vertical="center"/>
    </xf>
    <xf numFmtId="0" fontId="3" fillId="5" borderId="1" xfId="0" applyFont="1" applyFill="1" applyBorder="1" applyAlignment="1">
      <alignment vertical="center"/>
    </xf>
    <xf numFmtId="0" fontId="23" fillId="5" borderId="1" xfId="0" applyFont="1" applyFill="1" applyBorder="1" applyAlignment="1">
      <alignment vertical="center"/>
    </xf>
    <xf numFmtId="0" fontId="3" fillId="5" borderId="0" xfId="0" applyFont="1" applyFill="1" applyAlignment="1">
      <alignment horizontal="right" vertical="center"/>
    </xf>
    <xf numFmtId="0" fontId="3" fillId="5" borderId="10" xfId="0" applyFont="1" applyFill="1" applyBorder="1" applyAlignment="1">
      <alignment vertical="center"/>
    </xf>
    <xf numFmtId="0" fontId="3" fillId="5" borderId="0" xfId="0" applyFont="1" applyFill="1" applyAlignment="1">
      <alignment horizontal="center" vertical="center"/>
    </xf>
    <xf numFmtId="0" fontId="2" fillId="5" borderId="2" xfId="0" applyFont="1" applyFill="1" applyBorder="1" applyAlignment="1">
      <alignment vertical="center"/>
    </xf>
    <xf numFmtId="0" fontId="3" fillId="5" borderId="14" xfId="0" applyFont="1" applyFill="1" applyBorder="1" applyAlignment="1">
      <alignment vertical="center"/>
    </xf>
    <xf numFmtId="0" fontId="3" fillId="0" borderId="15" xfId="0" applyFont="1" applyBorder="1" applyAlignment="1">
      <alignment vertical="center"/>
    </xf>
    <xf numFmtId="0" fontId="2" fillId="4" borderId="7" xfId="0" applyFont="1" applyFill="1" applyBorder="1" applyAlignment="1">
      <alignment horizontal="center" vertical="center"/>
    </xf>
    <xf numFmtId="0" fontId="2" fillId="0" borderId="1" xfId="0" applyFont="1" applyBorder="1" applyAlignment="1">
      <alignment vertical="center"/>
    </xf>
    <xf numFmtId="0" fontId="3" fillId="0" borderId="0" xfId="0" applyFont="1" applyAlignment="1">
      <alignment horizontal="righ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 xfId="0" applyFont="1" applyBorder="1" applyAlignment="1">
      <alignment vertical="center"/>
    </xf>
    <xf numFmtId="0" fontId="3" fillId="0" borderId="0" xfId="0" applyFont="1" applyAlignment="1">
      <alignment horizontal="center" vertical="center"/>
    </xf>
    <xf numFmtId="0" fontId="2" fillId="4" borderId="10" xfId="0" applyFont="1" applyFill="1" applyBorder="1" applyAlignment="1">
      <alignment horizontal="center" vertical="center"/>
    </xf>
    <xf numFmtId="0" fontId="3" fillId="5" borderId="0" xfId="0" applyFont="1" applyFill="1" applyAlignment="1">
      <alignment vertical="center"/>
    </xf>
    <xf numFmtId="0" fontId="3" fillId="0" borderId="10" xfId="0" applyFont="1" applyBorder="1" applyAlignment="1">
      <alignment vertical="center"/>
    </xf>
    <xf numFmtId="0" fontId="2" fillId="0" borderId="10" xfId="0" applyFont="1" applyBorder="1" applyAlignment="1">
      <alignment horizontal="center" vertical="center"/>
    </xf>
    <xf numFmtId="0" fontId="24" fillId="3" borderId="1" xfId="0" applyFont="1" applyFill="1" applyBorder="1" applyAlignment="1">
      <alignment horizontal="center" vertical="center"/>
    </xf>
    <xf numFmtId="0" fontId="3" fillId="0" borderId="14" xfId="0" applyFont="1" applyBorder="1" applyAlignment="1">
      <alignment vertical="center"/>
    </xf>
    <xf numFmtId="0" fontId="9" fillId="0" borderId="0" xfId="0" applyFont="1" applyAlignment="1">
      <alignment horizontal="right" vertical="center"/>
    </xf>
    <xf numFmtId="0" fontId="2" fillId="0" borderId="9" xfId="0" applyFont="1" applyBorder="1" applyAlignment="1">
      <alignment vertical="center"/>
    </xf>
    <xf numFmtId="164" fontId="3" fillId="0" borderId="6" xfId="0" applyNumberFormat="1" applyFont="1" applyBorder="1" applyAlignment="1">
      <alignment horizontal="left" vertical="center"/>
    </xf>
    <xf numFmtId="0" fontId="8" fillId="0" borderId="16" xfId="0" applyFont="1" applyBorder="1" applyAlignment="1">
      <alignment horizontal="left"/>
    </xf>
    <xf numFmtId="0" fontId="8" fillId="0" borderId="0" xfId="0" applyFont="1" applyAlignment="1">
      <alignment horizontal="left"/>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6" fillId="0" borderId="0" xfId="0" applyFont="1" applyAlignment="1">
      <alignment horizontal="left" vertical="center"/>
    </xf>
    <xf numFmtId="0" fontId="5" fillId="6" borderId="2" xfId="0" applyFont="1" applyFill="1" applyBorder="1" applyAlignment="1">
      <alignment horizontal="left" vertical="center"/>
    </xf>
    <xf numFmtId="0" fontId="5" fillId="6" borderId="1" xfId="0" applyFont="1" applyFill="1" applyBorder="1" applyAlignment="1">
      <alignment horizontal="left" vertical="center"/>
    </xf>
    <xf numFmtId="0" fontId="27" fillId="0" borderId="5" xfId="0" applyFont="1" applyBorder="1" applyAlignment="1">
      <alignment vertical="center"/>
    </xf>
    <xf numFmtId="0" fontId="28" fillId="0" borderId="6" xfId="0" applyFont="1" applyBorder="1" applyAlignment="1">
      <alignment vertical="center"/>
    </xf>
    <xf numFmtId="0" fontId="28" fillId="0" borderId="20" xfId="0" applyFont="1" applyBorder="1" applyAlignment="1">
      <alignment vertical="center"/>
    </xf>
    <xf numFmtId="0" fontId="27" fillId="0" borderId="0" xfId="0" applyFont="1" applyAlignment="1">
      <alignment vertical="center"/>
    </xf>
    <xf numFmtId="0" fontId="29" fillId="0" borderId="0" xfId="0" applyFont="1" applyAlignment="1">
      <alignment vertical="center"/>
    </xf>
    <xf numFmtId="0" fontId="29" fillId="0" borderId="0" xfId="0" applyFont="1" applyAlignment="1">
      <alignment horizontal="center" vertical="center"/>
    </xf>
    <xf numFmtId="0" fontId="30" fillId="0" borderId="0" xfId="0" applyFont="1" applyAlignment="1">
      <alignment vertical="center"/>
    </xf>
    <xf numFmtId="0" fontId="29" fillId="0" borderId="6" xfId="0" applyFont="1" applyBorder="1" applyAlignment="1">
      <alignment vertical="center"/>
    </xf>
    <xf numFmtId="0" fontId="29" fillId="0" borderId="7" xfId="0" applyFont="1" applyBorder="1" applyAlignment="1">
      <alignment vertical="center"/>
    </xf>
    <xf numFmtId="0" fontId="31" fillId="3" borderId="1" xfId="0" applyFont="1" applyFill="1" applyBorder="1" applyAlignment="1">
      <alignment horizontal="center" vertical="center"/>
    </xf>
    <xf numFmtId="0" fontId="32" fillId="2" borderId="1" xfId="0" applyFont="1" applyFill="1" applyBorder="1" applyAlignment="1">
      <alignment horizontal="center" vertical="center"/>
    </xf>
    <xf numFmtId="0" fontId="32" fillId="0" borderId="1" xfId="0" applyFont="1" applyBorder="1" applyAlignment="1">
      <alignment horizontal="left" vertical="center"/>
    </xf>
    <xf numFmtId="0" fontId="30" fillId="2" borderId="1" xfId="0" applyFont="1" applyFill="1" applyBorder="1" applyAlignment="1">
      <alignment horizontal="center" vertical="center"/>
    </xf>
    <xf numFmtId="0" fontId="30" fillId="0" borderId="1" xfId="0" applyFont="1" applyBorder="1" applyAlignment="1">
      <alignment horizontal="left" vertical="center"/>
    </xf>
    <xf numFmtId="0" fontId="29" fillId="4" borderId="1" xfId="0" applyFont="1" applyFill="1" applyBorder="1" applyAlignment="1">
      <alignment horizontal="center" vertical="center"/>
    </xf>
    <xf numFmtId="0" fontId="29" fillId="0" borderId="1" xfId="0" applyFont="1" applyBorder="1" applyAlignment="1">
      <alignment horizontal="center" vertical="center"/>
    </xf>
    <xf numFmtId="0" fontId="30" fillId="0" borderId="0" xfId="0" applyFont="1" applyAlignment="1">
      <alignment horizontal="left" vertical="center"/>
    </xf>
    <xf numFmtId="0" fontId="1" fillId="0" borderId="0" xfId="1" applyAlignment="1">
      <alignment horizontal="left" vertical="center"/>
    </xf>
    <xf numFmtId="0" fontId="1" fillId="0" borderId="0" xfId="1" applyAlignment="1">
      <alignment vertical="center"/>
    </xf>
    <xf numFmtId="0" fontId="2" fillId="0" borderId="0" xfId="0" applyFont="1"/>
    <xf numFmtId="0" fontId="33" fillId="0" borderId="5" xfId="0" applyFont="1" applyBorder="1"/>
    <xf numFmtId="0" fontId="33" fillId="0" borderId="6" xfId="0" applyFont="1" applyBorder="1"/>
    <xf numFmtId="0" fontId="34" fillId="0" borderId="7" xfId="0" applyFont="1" applyBorder="1"/>
    <xf numFmtId="0" fontId="35" fillId="3" borderId="2" xfId="0" applyFont="1" applyFill="1" applyBorder="1" applyAlignment="1">
      <alignment horizontal="center" vertical="center"/>
    </xf>
    <xf numFmtId="0" fontId="35" fillId="3" borderId="1" xfId="0" applyFont="1" applyFill="1" applyBorder="1" applyAlignment="1">
      <alignment horizontal="center" vertical="center"/>
    </xf>
    <xf numFmtId="0" fontId="36" fillId="0" borderId="1" xfId="0" applyFont="1" applyBorder="1" applyAlignment="1">
      <alignment horizontal="left" vertical="center"/>
    </xf>
    <xf numFmtId="0" fontId="34" fillId="2" borderId="1" xfId="0" applyFont="1" applyFill="1" applyBorder="1" applyAlignment="1">
      <alignment horizontal="center" vertical="center"/>
    </xf>
    <xf numFmtId="0" fontId="34" fillId="0" borderId="1" xfId="0" applyFont="1" applyBorder="1" applyAlignment="1">
      <alignment horizontal="left" vertical="center"/>
    </xf>
    <xf numFmtId="0" fontId="34" fillId="0" borderId="2" xfId="0" applyFont="1" applyBorder="1" applyAlignment="1">
      <alignment horizontal="left" vertical="center"/>
    </xf>
    <xf numFmtId="0" fontId="34" fillId="2" borderId="5" xfId="0" applyFont="1" applyFill="1" applyBorder="1" applyAlignment="1">
      <alignment horizontal="center" vertical="center"/>
    </xf>
    <xf numFmtId="0" fontId="34" fillId="0" borderId="1" xfId="0" applyFont="1" applyBorder="1" applyAlignment="1">
      <alignment horizontal="left" vertical="center" wrapText="1"/>
    </xf>
    <xf numFmtId="0" fontId="34" fillId="2" borderId="4" xfId="0" applyFont="1" applyFill="1" applyBorder="1" applyAlignment="1">
      <alignment horizontal="center" vertical="center"/>
    </xf>
    <xf numFmtId="0" fontId="33" fillId="0" borderId="3" xfId="0" applyFont="1" applyBorder="1" applyAlignment="1">
      <alignment horizontal="left" vertical="center"/>
    </xf>
    <xf numFmtId="0" fontId="34" fillId="2" borderId="2" xfId="0" applyFont="1" applyFill="1" applyBorder="1" applyAlignment="1">
      <alignment horizontal="center" vertical="center"/>
    </xf>
    <xf numFmtId="0" fontId="34" fillId="0" borderId="4" xfId="0" applyFont="1" applyBorder="1" applyAlignment="1">
      <alignment horizontal="left" vertical="center"/>
    </xf>
    <xf numFmtId="0" fontId="33" fillId="0" borderId="1" xfId="0" applyFont="1" applyBorder="1" applyAlignment="1">
      <alignment horizontal="left" vertical="center"/>
    </xf>
    <xf numFmtId="0" fontId="34" fillId="0" borderId="4" xfId="0" applyFont="1" applyBorder="1" applyAlignment="1">
      <alignment vertical="center"/>
    </xf>
    <xf numFmtId="0" fontId="34" fillId="0" borderId="0" xfId="0" applyFont="1" applyAlignment="1">
      <alignment horizontal="center" vertical="center"/>
    </xf>
    <xf numFmtId="0" fontId="34" fillId="0" borderId="0" xfId="0" applyFont="1"/>
    <xf numFmtId="0" fontId="34" fillId="0" borderId="18" xfId="0" applyFont="1" applyBorder="1"/>
    <xf numFmtId="0" fontId="34" fillId="0" borderId="18" xfId="0" applyFont="1" applyBorder="1" applyAlignment="1">
      <alignment horizontal="left" vertical="center"/>
    </xf>
    <xf numFmtId="0" fontId="33" fillId="0" borderId="5" xfId="0" applyFont="1" applyBorder="1" applyAlignment="1">
      <alignment vertical="center"/>
    </xf>
    <xf numFmtId="0" fontId="33" fillId="0" borderId="6" xfId="0" applyFont="1" applyBorder="1" applyAlignment="1">
      <alignment vertical="center"/>
    </xf>
    <xf numFmtId="0" fontId="33" fillId="0" borderId="7" xfId="0" applyFont="1" applyBorder="1"/>
    <xf numFmtId="0" fontId="38" fillId="0" borderId="1" xfId="0" applyFont="1" applyBorder="1" applyAlignment="1">
      <alignment horizontal="left" vertical="center"/>
    </xf>
    <xf numFmtId="0" fontId="38" fillId="0" borderId="1" xfId="0" applyFont="1" applyBorder="1" applyAlignment="1">
      <alignment horizontal="left" vertical="center" wrapText="1"/>
    </xf>
    <xf numFmtId="0" fontId="38" fillId="0" borderId="1" xfId="0" applyFont="1" applyBorder="1" applyAlignment="1">
      <alignment vertical="center" wrapText="1"/>
    </xf>
    <xf numFmtId="0" fontId="33" fillId="0" borderId="6" xfId="0" applyFont="1" applyBorder="1" applyAlignment="1">
      <alignment horizontal="center" vertical="center"/>
    </xf>
    <xf numFmtId="0" fontId="34" fillId="0" borderId="7" xfId="0" applyFont="1" applyBorder="1" applyAlignment="1">
      <alignment vertical="top" wrapText="1"/>
    </xf>
    <xf numFmtId="0" fontId="38" fillId="2" borderId="1" xfId="0" applyFont="1" applyFill="1" applyBorder="1" applyAlignment="1">
      <alignment horizontal="center" vertical="center"/>
    </xf>
    <xf numFmtId="0" fontId="34" fillId="0" borderId="1" xfId="0" applyFont="1" applyBorder="1" applyAlignment="1">
      <alignment vertical="center"/>
    </xf>
    <xf numFmtId="0" fontId="33" fillId="4" borderId="11" xfId="0" applyFont="1" applyFill="1" applyBorder="1" applyAlignment="1">
      <alignment horizontal="center" vertical="center"/>
    </xf>
    <xf numFmtId="0" fontId="33" fillId="0" borderId="11" xfId="0" applyFont="1" applyBorder="1" applyAlignment="1">
      <alignment horizontal="center" vertical="center"/>
    </xf>
    <xf numFmtId="0" fontId="34" fillId="0" borderId="11" xfId="0" applyFont="1" applyBorder="1" applyAlignment="1">
      <alignment vertical="center"/>
    </xf>
    <xf numFmtId="0" fontId="34" fillId="0" borderId="0" xfId="0" applyFont="1" applyAlignment="1">
      <alignment vertical="center"/>
    </xf>
    <xf numFmtId="49" fontId="33" fillId="0" borderId="6" xfId="0" applyNumberFormat="1" applyFont="1" applyBorder="1" applyAlignment="1">
      <alignment vertical="center"/>
    </xf>
    <xf numFmtId="0" fontId="34" fillId="0" borderId="6" xfId="0" applyFont="1" applyBorder="1" applyAlignment="1">
      <alignment vertical="center"/>
    </xf>
    <xf numFmtId="0" fontId="34" fillId="0" borderId="6" xfId="0" applyFont="1" applyBorder="1" applyAlignment="1">
      <alignment horizontal="center" vertical="center"/>
    </xf>
    <xf numFmtId="0" fontId="34" fillId="0" borderId="7" xfId="0" applyFont="1" applyBorder="1" applyAlignment="1">
      <alignment vertical="center"/>
    </xf>
    <xf numFmtId="49" fontId="35" fillId="3" borderId="1" xfId="0" applyNumberFormat="1" applyFont="1" applyFill="1" applyBorder="1" applyAlignment="1">
      <alignment horizontal="center" vertical="center"/>
    </xf>
    <xf numFmtId="49" fontId="38" fillId="2" borderId="1" xfId="0" applyNumberFormat="1" applyFont="1" applyFill="1" applyBorder="1" applyAlignment="1">
      <alignment horizontal="center" vertical="center"/>
    </xf>
    <xf numFmtId="0" fontId="38" fillId="5" borderId="1" xfId="0" applyFont="1" applyFill="1" applyBorder="1" applyAlignment="1">
      <alignment horizontal="left" vertical="center"/>
    </xf>
    <xf numFmtId="0" fontId="35" fillId="5" borderId="1" xfId="0" applyFont="1" applyFill="1" applyBorder="1" applyAlignment="1">
      <alignment horizontal="left" vertical="center"/>
    </xf>
    <xf numFmtId="0" fontId="34" fillId="5" borderId="1" xfId="0" applyFont="1" applyFill="1" applyBorder="1" applyAlignment="1">
      <alignment horizontal="left" vertical="center"/>
    </xf>
    <xf numFmtId="49" fontId="34" fillId="2" borderId="1" xfId="0" applyNumberFormat="1" applyFont="1" applyFill="1" applyBorder="1" applyAlignment="1">
      <alignment horizontal="center" vertical="center"/>
    </xf>
    <xf numFmtId="0" fontId="34" fillId="5" borderId="1" xfId="0" applyFont="1" applyFill="1" applyBorder="1" applyAlignment="1">
      <alignment horizontal="left" vertical="center" wrapText="1"/>
    </xf>
    <xf numFmtId="0" fontId="34" fillId="4" borderId="1" xfId="0" applyFont="1" applyFill="1" applyBorder="1" applyAlignment="1">
      <alignment horizontal="center" vertical="center"/>
    </xf>
    <xf numFmtId="0" fontId="33" fillId="0" borderId="1" xfId="0" applyFont="1" applyBorder="1" applyAlignment="1">
      <alignment horizontal="center" vertical="center"/>
    </xf>
    <xf numFmtId="0" fontId="9" fillId="5" borderId="0" xfId="0" applyFont="1" applyFill="1" applyAlignment="1">
      <alignment vertical="center"/>
    </xf>
    <xf numFmtId="0" fontId="5" fillId="0" borderId="0" xfId="0" applyFont="1" applyAlignment="1">
      <alignment vertical="center" wrapText="1"/>
    </xf>
    <xf numFmtId="0" fontId="2" fillId="5" borderId="5" xfId="0" applyFont="1" applyFill="1" applyBorder="1" applyAlignment="1">
      <alignment horizontal="left" vertical="center"/>
    </xf>
    <xf numFmtId="0" fontId="2" fillId="5" borderId="19" xfId="0" applyFont="1" applyFill="1" applyBorder="1" applyAlignment="1">
      <alignment horizontal="left" vertical="center"/>
    </xf>
    <xf numFmtId="0" fontId="2" fillId="0" borderId="5" xfId="0" applyFont="1" applyBorder="1" applyAlignment="1">
      <alignment horizontal="left" vertical="center"/>
    </xf>
    <xf numFmtId="0" fontId="2" fillId="0" borderId="19" xfId="0" applyFont="1" applyBorder="1" applyAlignment="1">
      <alignment horizontal="left"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 fillId="6" borderId="6" xfId="0" applyFont="1" applyFill="1" applyBorder="1" applyAlignment="1">
      <alignment horizontal="left" vertical="center"/>
    </xf>
    <xf numFmtId="0" fontId="2" fillId="6" borderId="7" xfId="0" applyFont="1" applyFill="1" applyBorder="1" applyAlignment="1">
      <alignment horizontal="left" vertical="center"/>
    </xf>
    <xf numFmtId="0" fontId="2" fillId="2" borderId="1" xfId="0" applyFont="1" applyFill="1" applyBorder="1" applyAlignment="1">
      <alignment vertical="center"/>
    </xf>
    <xf numFmtId="0" fontId="5" fillId="0" borderId="4" xfId="0" applyFont="1" applyBorder="1" applyAlignment="1">
      <alignment horizontal="left" vertical="center"/>
    </xf>
    <xf numFmtId="0" fontId="14" fillId="0" borderId="8" xfId="0" applyFont="1" applyBorder="1" applyAlignment="1">
      <alignment horizontal="center" vertical="center"/>
    </xf>
    <xf numFmtId="0" fontId="14" fillId="0" borderId="17" xfId="0" applyFont="1" applyBorder="1" applyAlignment="1">
      <alignment horizontal="center" vertical="center"/>
    </xf>
    <xf numFmtId="0" fontId="14" fillId="0" borderId="10" xfId="0" applyFont="1" applyBorder="1" applyAlignment="1">
      <alignment horizontal="center" vertical="center"/>
    </xf>
    <xf numFmtId="0" fontId="15" fillId="0" borderId="9" xfId="0" applyFont="1" applyBorder="1" applyAlignment="1">
      <alignment horizontal="left" vertical="center"/>
    </xf>
    <xf numFmtId="0" fontId="15" fillId="0" borderId="18" xfId="0" applyFont="1" applyBorder="1" applyAlignment="1">
      <alignment horizontal="left" vertical="center"/>
    </xf>
    <xf numFmtId="0" fontId="15" fillId="0" borderId="15" xfId="0" applyFont="1" applyBorder="1" applyAlignment="1">
      <alignment horizontal="left"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0" xfId="0" applyFont="1" applyAlignment="1">
      <alignment horizontal="left" vertical="center" wrapText="1"/>
    </xf>
    <xf numFmtId="0" fontId="29" fillId="0" borderId="5" xfId="0" applyFont="1" applyBorder="1" applyAlignment="1">
      <alignment horizontal="center" vertical="center"/>
    </xf>
    <xf numFmtId="0" fontId="29" fillId="0" borderId="7" xfId="0" applyFont="1" applyBorder="1" applyAlignment="1">
      <alignment horizontal="center" vertical="center"/>
    </xf>
    <xf numFmtId="0" fontId="8" fillId="0" borderId="1" xfId="0" applyFont="1" applyBorder="1" applyAlignment="1">
      <alignment horizontal="center"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2" fillId="5" borderId="6" xfId="0" applyFont="1" applyFill="1" applyBorder="1" applyAlignment="1">
      <alignment horizontal="left" vertical="center"/>
    </xf>
    <xf numFmtId="0" fontId="2" fillId="5" borderId="7" xfId="0" applyFont="1" applyFill="1" applyBorder="1" applyAlignment="1">
      <alignment horizontal="left" vertical="center"/>
    </xf>
    <xf numFmtId="0" fontId="1" fillId="5" borderId="5" xfId="1" applyFill="1" applyBorder="1" applyAlignment="1" applyProtection="1">
      <alignment horizontal="left" vertical="center"/>
    </xf>
    <xf numFmtId="0" fontId="1" fillId="5" borderId="6" xfId="1" applyFill="1" applyBorder="1" applyAlignment="1" applyProtection="1">
      <alignment horizontal="left" vertical="center"/>
    </xf>
    <xf numFmtId="0" fontId="1" fillId="5" borderId="7" xfId="1" applyFill="1" applyBorder="1" applyAlignment="1" applyProtection="1">
      <alignment horizontal="left" vertical="center"/>
    </xf>
    <xf numFmtId="0" fontId="16" fillId="5" borderId="5" xfId="1" applyFont="1" applyFill="1" applyBorder="1" applyAlignment="1" applyProtection="1">
      <alignment horizontal="left" vertical="center"/>
    </xf>
    <xf numFmtId="0" fontId="16" fillId="5" borderId="6" xfId="1" applyFont="1" applyFill="1" applyBorder="1" applyAlignment="1" applyProtection="1">
      <alignment horizontal="left" vertical="center"/>
    </xf>
    <xf numFmtId="0" fontId="16" fillId="5" borderId="7" xfId="1" applyFont="1" applyFill="1" applyBorder="1" applyAlignment="1" applyProtection="1">
      <alignment horizontal="left" vertical="center"/>
    </xf>
    <xf numFmtId="0" fontId="5" fillId="0" borderId="1" xfId="0" applyFont="1" applyBorder="1" applyAlignment="1">
      <alignment horizontal="left" vertical="center"/>
    </xf>
    <xf numFmtId="0" fontId="33" fillId="0" borderId="5" xfId="0" applyFont="1" applyBorder="1" applyAlignment="1">
      <alignment horizontal="left" vertical="center"/>
    </xf>
    <xf numFmtId="0" fontId="33" fillId="0" borderId="6" xfId="0" applyFont="1" applyBorder="1" applyAlignment="1">
      <alignment horizontal="left" vertical="center"/>
    </xf>
    <xf numFmtId="0" fontId="33" fillId="0" borderId="7" xfId="0" applyFont="1" applyBorder="1" applyAlignment="1">
      <alignment horizontal="left" vertical="center"/>
    </xf>
    <xf numFmtId="0" fontId="33" fillId="0" borderId="12" xfId="0" applyFont="1" applyBorder="1" applyAlignment="1">
      <alignment horizontal="center" vertical="center"/>
    </xf>
    <xf numFmtId="0" fontId="33" fillId="0" borderId="13" xfId="0" applyFont="1" applyBorder="1" applyAlignment="1">
      <alignment horizontal="center" vertical="center"/>
    </xf>
    <xf numFmtId="0" fontId="33" fillId="0" borderId="5" xfId="0" applyFont="1" applyBorder="1" applyAlignment="1">
      <alignment horizontal="center" vertical="center"/>
    </xf>
    <xf numFmtId="0" fontId="33" fillId="0" borderId="7" xfId="0" applyFont="1" applyBorder="1" applyAlignment="1">
      <alignment horizontal="center" vertical="center"/>
    </xf>
    <xf numFmtId="0" fontId="2" fillId="0" borderId="0" xfId="0" applyFont="1" applyAlignment="1">
      <alignment horizontal="left"/>
    </xf>
    <xf numFmtId="0" fontId="17" fillId="0" borderId="0" xfId="0" applyFont="1" applyAlignment="1">
      <alignment horizontal="left"/>
    </xf>
    <xf numFmtId="0" fontId="20" fillId="0" borderId="5" xfId="0" applyFont="1" applyBorder="1" applyAlignment="1">
      <alignment horizontal="left"/>
    </xf>
    <xf numFmtId="0" fontId="20" fillId="0" borderId="6" xfId="0" applyFont="1" applyBorder="1" applyAlignment="1">
      <alignment horizontal="left"/>
    </xf>
    <xf numFmtId="0" fontId="20" fillId="0" borderId="7" xfId="0" applyFont="1" applyBorder="1" applyAlignment="1">
      <alignment horizontal="left"/>
    </xf>
    <xf numFmtId="0" fontId="36" fillId="0" borderId="5" xfId="0" applyFont="1" applyBorder="1" applyAlignment="1">
      <alignment horizontal="left" vertical="center"/>
    </xf>
    <xf numFmtId="0" fontId="36" fillId="0" borderId="6" xfId="0" applyFont="1" applyBorder="1" applyAlignment="1">
      <alignment horizontal="left" vertical="center"/>
    </xf>
    <xf numFmtId="0" fontId="36" fillId="0" borderId="7" xfId="0" applyFont="1" applyBorder="1" applyAlignment="1">
      <alignment horizontal="left" vertical="center"/>
    </xf>
    <xf numFmtId="0" fontId="37" fillId="0" borderId="17" xfId="0" applyFont="1" applyBorder="1" applyAlignment="1">
      <alignment horizontal="left" vertical="top" wrapText="1"/>
    </xf>
    <xf numFmtId="0" fontId="37" fillId="0" borderId="0" xfId="0" applyFont="1" applyAlignment="1">
      <alignment horizontal="left" vertical="top" wrapText="1"/>
    </xf>
    <xf numFmtId="0" fontId="34" fillId="0" borderId="17" xfId="0" applyFont="1" applyBorder="1" applyAlignment="1">
      <alignment horizontal="left" vertical="center" wrapText="1"/>
    </xf>
    <xf numFmtId="0" fontId="34" fillId="0" borderId="0" xfId="0" applyFont="1" applyAlignment="1">
      <alignment horizontal="left" vertical="center" wrapText="1"/>
    </xf>
    <xf numFmtId="0" fontId="5" fillId="0" borderId="0" xfId="0" applyFont="1" applyAlignment="1">
      <alignment horizontal="left"/>
    </xf>
    <xf numFmtId="0" fontId="2" fillId="0" borderId="0" xfId="0" applyFont="1"/>
    <xf numFmtId="0" fontId="5" fillId="0" borderId="0" xfId="0" applyFont="1"/>
    <xf numFmtId="0" fontId="8" fillId="0" borderId="0" xfId="0" applyFont="1"/>
    <xf numFmtId="0" fontId="5" fillId="0" borderId="0" xfId="0" applyFont="1" applyAlignment="1">
      <alignment vertical="center"/>
    </xf>
    <xf numFmtId="0" fontId="15" fillId="0" borderId="0" xfId="0" applyFont="1"/>
    <xf numFmtId="0" fontId="7" fillId="0" borderId="0" xfId="0" applyFont="1" applyAlignment="1">
      <alignment horizontal="left" vertical="center"/>
    </xf>
    <xf numFmtId="0" fontId="22" fillId="0" borderId="0" xfId="0" applyFont="1"/>
  </cellXfs>
  <cellStyles count="2">
    <cellStyle name="Hyperlink" xfId="1" builtinId="8"/>
    <cellStyle name="Normal" xfId="0" builtinId="0"/>
  </cellStyles>
  <dxfs count="0"/>
  <tableStyles count="0" defaultTableStyle="TableStyleMedium9" defaultPivotStyle="PivotStyleLight16"/>
  <colors>
    <mruColors>
      <color rgb="FF0030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1_2#7">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8">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9">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10">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7" qsCatId="simple" csTypeId="urn:microsoft.com/office/officeart/2005/8/colors/accent1_2#7"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9D66FF36-3E74-47DF-94DB-E915911C7BB9}" type="presOf" srcId="{03EA4139-7AA5-43A4-BA90-E513026B4DA9}" destId="{1FEC1397-AEEF-4B8D-8929-27147E7F2AF6}" srcOrd="0" destOrd="0" presId="urn:microsoft.com/office/officeart/2005/8/layout/radial4"/>
    <dgm:cxn modelId="{BB31A466-5E73-4F47-9827-9BAC37F05985}" type="presOf" srcId="{F7B3DF98-6463-4ED4-9881-1C2EF39A8F5D}" destId="{60EE4638-BFB6-4491-B506-B92CF5DE66E7}" srcOrd="0" destOrd="0" presId="urn:microsoft.com/office/officeart/2005/8/layout/radial4"/>
    <dgm:cxn modelId="{F044B250-C6C5-4AE1-B8AB-A948EB82DF50}" type="presOf" srcId="{8CA75B6D-0EF5-4E8A-89F2-1C3E8F7269E5}" destId="{D3DFA02B-C922-4B1D-A900-E592F56C5CEE}"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857CF594-F3F2-49CF-A859-4218AEE96E3E}" type="presOf" srcId="{60BB6031-A841-4B0A-836C-174C87498990}" destId="{1E637A77-2F92-47BC-AAAE-F84402F6072D}" srcOrd="0" destOrd="0" presId="urn:microsoft.com/office/officeart/2005/8/layout/radial4"/>
    <dgm:cxn modelId="{D98DCB99-8C02-45B6-AF94-8BA386C90A09}" type="presOf" srcId="{CC143767-3B88-4D6F-B2FD-ED3841836E33}" destId="{E5CC7AC8-2649-4E49-BBDC-7821C024D19D}" srcOrd="0" destOrd="0" presId="urn:microsoft.com/office/officeart/2005/8/layout/radial4"/>
    <dgm:cxn modelId="{1C76B49F-B106-43EA-A717-DCC2B8D41943}" srcId="{8CA75B6D-0EF5-4E8A-89F2-1C3E8F7269E5}" destId="{CC143767-3B88-4D6F-B2FD-ED3841836E33}" srcOrd="2" destOrd="0" parTransId="{ED13B60A-ACFB-450D-8124-6F799985558A}" sibTransId="{93F002FA-A089-4F19-9171-93A74348F1B9}"/>
    <dgm:cxn modelId="{07A229A4-7F8C-47E9-91B0-3B6BDD08B885}" type="presOf" srcId="{E3C3567F-BB57-43AA-9E00-69FF3462878F}" destId="{DBF9C31E-40B8-4664-8512-C80465A721BB}" srcOrd="0" destOrd="0" presId="urn:microsoft.com/office/officeart/2005/8/layout/radial4"/>
    <dgm:cxn modelId="{8A03EFB6-BFB0-42B6-B029-111C3D6AB0C6}" type="presOf" srcId="{ED13B60A-ACFB-450D-8124-6F799985558A}" destId="{CD042097-D3A1-4BD8-9FD3-1ABCDA3ED52F}"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1EF7F8DF-415D-49C0-B3DB-5F5EB6B11DAE}" srcId="{8CA75B6D-0EF5-4E8A-89F2-1C3E8F7269E5}" destId="{03EA4139-7AA5-43A4-BA90-E513026B4DA9}" srcOrd="0" destOrd="0" parTransId="{E3C3567F-BB57-43AA-9E00-69FF3462878F}" sibTransId="{D90F6ADB-4827-4561-BAD6-29D58C4FDB77}"/>
    <dgm:cxn modelId="{8345F0E2-2B04-4C9C-9E4B-BFE813BBF3EC}" type="presOf" srcId="{1E2BA882-B14F-4799-AEFF-E948C4DA2158}" destId="{B51F01C2-860C-45A3-8521-87C8F8CD5AEE}" srcOrd="0" destOrd="0" presId="urn:microsoft.com/office/officeart/2005/8/layout/radial4"/>
    <dgm:cxn modelId="{22EF08D3-A927-497A-94C1-72639E1A3C15}" type="presParOf" srcId="{B51F01C2-860C-45A3-8521-87C8F8CD5AEE}" destId="{D3DFA02B-C922-4B1D-A900-E592F56C5CEE}" srcOrd="0" destOrd="0" presId="urn:microsoft.com/office/officeart/2005/8/layout/radial4"/>
    <dgm:cxn modelId="{B87BD2E0-A698-4E86-8CA1-2399959D987C}" type="presParOf" srcId="{B51F01C2-860C-45A3-8521-87C8F8CD5AEE}" destId="{DBF9C31E-40B8-4664-8512-C80465A721BB}" srcOrd="1" destOrd="0" presId="urn:microsoft.com/office/officeart/2005/8/layout/radial4"/>
    <dgm:cxn modelId="{DAA3FC44-A806-4406-AA8A-BD9683590247}" type="presParOf" srcId="{B51F01C2-860C-45A3-8521-87C8F8CD5AEE}" destId="{1FEC1397-AEEF-4B8D-8929-27147E7F2AF6}" srcOrd="2" destOrd="0" presId="urn:microsoft.com/office/officeart/2005/8/layout/radial4"/>
    <dgm:cxn modelId="{4C3BC6DF-6D3C-4BB2-85D6-116125B06871}" type="presParOf" srcId="{B51F01C2-860C-45A3-8521-87C8F8CD5AEE}" destId="{1E637A77-2F92-47BC-AAAE-F84402F6072D}" srcOrd="3" destOrd="0" presId="urn:microsoft.com/office/officeart/2005/8/layout/radial4"/>
    <dgm:cxn modelId="{8DFCD2F7-C928-4B18-98F0-3FFE14B9D9E9}" type="presParOf" srcId="{B51F01C2-860C-45A3-8521-87C8F8CD5AEE}" destId="{60EE4638-BFB6-4491-B506-B92CF5DE66E7}" srcOrd="4" destOrd="0" presId="urn:microsoft.com/office/officeart/2005/8/layout/radial4"/>
    <dgm:cxn modelId="{7AC0AF80-FEE3-4CAF-8E32-B2229FD72754}" type="presParOf" srcId="{B51F01C2-860C-45A3-8521-87C8F8CD5AEE}" destId="{CD042097-D3A1-4BD8-9FD3-1ABCDA3ED52F}" srcOrd="5" destOrd="0" presId="urn:microsoft.com/office/officeart/2005/8/layout/radial4"/>
    <dgm:cxn modelId="{16552125-70EB-47A2-8A1C-B2DB5B8B0AFF}"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8" qsCatId="simple" csTypeId="urn:microsoft.com/office/officeart/2005/8/colors/accent1_2#8"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C4927567-3944-4FA1-898E-59B758D9F446}" type="presOf" srcId="{E3C3567F-BB57-43AA-9E00-69FF3462878F}" destId="{DBF9C31E-40B8-4664-8512-C80465A721BB}" srcOrd="0" destOrd="0" presId="urn:microsoft.com/office/officeart/2005/8/layout/radial4"/>
    <dgm:cxn modelId="{E3B62069-4C34-41E5-BDDB-FE657444D37F}" type="presOf" srcId="{F7B3DF98-6463-4ED4-9881-1C2EF39A8F5D}" destId="{60EE4638-BFB6-4491-B506-B92CF5DE66E7}"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E410649E-D869-4306-8170-2CDC4D317939}" type="presOf" srcId="{ED13B60A-ACFB-450D-8124-6F799985558A}" destId="{CD042097-D3A1-4BD8-9FD3-1ABCDA3ED52F}" srcOrd="0" destOrd="0" presId="urn:microsoft.com/office/officeart/2005/8/layout/radial4"/>
    <dgm:cxn modelId="{1C76B49F-B106-43EA-A717-DCC2B8D41943}" srcId="{8CA75B6D-0EF5-4E8A-89F2-1C3E8F7269E5}" destId="{CC143767-3B88-4D6F-B2FD-ED3841836E33}" srcOrd="2" destOrd="0" parTransId="{ED13B60A-ACFB-450D-8124-6F799985558A}" sibTransId="{93F002FA-A089-4F19-9171-93A74348F1B9}"/>
    <dgm:cxn modelId="{582A4DA7-54AE-423D-8B1F-3AAF89039E58}" type="presOf" srcId="{60BB6031-A841-4B0A-836C-174C87498990}" destId="{1E637A77-2F92-47BC-AAAE-F84402F6072D}"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4B6BCDC0-5E87-4979-B52D-308085BB02B8}" type="presOf" srcId="{8CA75B6D-0EF5-4E8A-89F2-1C3E8F7269E5}" destId="{D3DFA02B-C922-4B1D-A900-E592F56C5CEE}" srcOrd="0" destOrd="0" presId="urn:microsoft.com/office/officeart/2005/8/layout/radial4"/>
    <dgm:cxn modelId="{93DAD5CF-787A-4C8E-A0D8-DD1DA3DC5F1C}" type="presOf" srcId="{03EA4139-7AA5-43A4-BA90-E513026B4DA9}" destId="{1FEC1397-AEEF-4B8D-8929-27147E7F2AF6}" srcOrd="0" destOrd="0" presId="urn:microsoft.com/office/officeart/2005/8/layout/radial4"/>
    <dgm:cxn modelId="{6F07AFDF-F8C6-4A4E-BBC1-D3841FEBE76E}" type="presOf" srcId="{CC143767-3B88-4D6F-B2FD-ED3841836E33}" destId="{E5CC7AC8-2649-4E49-BBDC-7821C024D19D}"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167EC0E3-2B1E-46FE-94E6-4508D0340B5F}" type="presOf" srcId="{1E2BA882-B14F-4799-AEFF-E948C4DA2158}" destId="{B51F01C2-860C-45A3-8521-87C8F8CD5AEE}" srcOrd="0" destOrd="0" presId="urn:microsoft.com/office/officeart/2005/8/layout/radial4"/>
    <dgm:cxn modelId="{7038467C-12E1-48C4-A57D-AC052257EBCE}" type="presParOf" srcId="{B51F01C2-860C-45A3-8521-87C8F8CD5AEE}" destId="{D3DFA02B-C922-4B1D-A900-E592F56C5CEE}" srcOrd="0" destOrd="0" presId="urn:microsoft.com/office/officeart/2005/8/layout/radial4"/>
    <dgm:cxn modelId="{E1FC8DA4-3405-4D97-8D44-BDE6017E644C}" type="presParOf" srcId="{B51F01C2-860C-45A3-8521-87C8F8CD5AEE}" destId="{DBF9C31E-40B8-4664-8512-C80465A721BB}" srcOrd="1" destOrd="0" presId="urn:microsoft.com/office/officeart/2005/8/layout/radial4"/>
    <dgm:cxn modelId="{75905ECC-CCE1-4750-845A-9663224377B3}" type="presParOf" srcId="{B51F01C2-860C-45A3-8521-87C8F8CD5AEE}" destId="{1FEC1397-AEEF-4B8D-8929-27147E7F2AF6}" srcOrd="2" destOrd="0" presId="urn:microsoft.com/office/officeart/2005/8/layout/radial4"/>
    <dgm:cxn modelId="{8576BF7E-27AD-4916-9363-C7E86336CD8B}" type="presParOf" srcId="{B51F01C2-860C-45A3-8521-87C8F8CD5AEE}" destId="{1E637A77-2F92-47BC-AAAE-F84402F6072D}" srcOrd="3" destOrd="0" presId="urn:microsoft.com/office/officeart/2005/8/layout/radial4"/>
    <dgm:cxn modelId="{9327D9C8-4B0B-4101-8DAA-EBF9DE5A7E5E}" type="presParOf" srcId="{B51F01C2-860C-45A3-8521-87C8F8CD5AEE}" destId="{60EE4638-BFB6-4491-B506-B92CF5DE66E7}" srcOrd="4" destOrd="0" presId="urn:microsoft.com/office/officeart/2005/8/layout/radial4"/>
    <dgm:cxn modelId="{1DB7CCE9-1ECE-46B3-AC1A-B0C35202B51A}" type="presParOf" srcId="{B51F01C2-860C-45A3-8521-87C8F8CD5AEE}" destId="{CD042097-D3A1-4BD8-9FD3-1ABCDA3ED52F}" srcOrd="5" destOrd="0" presId="urn:microsoft.com/office/officeart/2005/8/layout/radial4"/>
    <dgm:cxn modelId="{7BF6D925-A79F-4707-B8A7-0F9EE89FDC63}"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9" qsCatId="simple" csTypeId="urn:microsoft.com/office/officeart/2005/8/colors/accent1_2#9" csCatId="accent1" phldr="1"/>
      <dgm:spPr/>
      <dgm:t>
        <a:bodyPr/>
        <a:lstStyle/>
        <a:p>
          <a:endParaRPr lang="en-US"/>
        </a:p>
      </dgm:t>
    </dgm:pt>
    <dgm:pt modelId="{8CA75B6D-0EF5-4E8A-89F2-1C3E8F7269E5}">
      <dgm:prSet phldrT="[Text]" custT="1"/>
      <dgm:spPr>
        <a:solidFill>
          <a:srgbClr val="003057"/>
        </a:solidFill>
      </dgm:spPr>
      <dgm:t>
        <a:bodyPr/>
        <a:lstStyle/>
        <a:p>
          <a:r>
            <a:rPr lang="en-US" sz="1200">
              <a:latin typeface="Open Sans" panose="020B0606030504020204" pitchFamily="34" charset="0"/>
              <a:ea typeface="Open Sans" panose="020B0606030504020204" pitchFamily="34" charset="0"/>
              <a:cs typeface="Open Sans" panose="020B0606030504020204" pitchFamily="34" charset="0"/>
            </a:rPr>
            <a:t>Degree</a:t>
          </a:r>
        </a:p>
        <a:p>
          <a:r>
            <a:rPr lang="en-US" sz="12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C5D08A44-BB13-4218-9C87-0D34B7C7138F}" type="presOf" srcId="{60BB6031-A841-4B0A-836C-174C87498990}" destId="{1E637A77-2F92-47BC-AAAE-F84402F6072D}" srcOrd="0" destOrd="0" presId="urn:microsoft.com/office/officeart/2005/8/layout/radial4"/>
    <dgm:cxn modelId="{B41A6566-4AC5-4BBF-A19A-F4E57C14B97E}" type="presOf" srcId="{ED13B60A-ACFB-450D-8124-6F799985558A}" destId="{CD042097-D3A1-4BD8-9FD3-1ABCDA3ED52F}" srcOrd="0" destOrd="0" presId="urn:microsoft.com/office/officeart/2005/8/layout/radial4"/>
    <dgm:cxn modelId="{FC48956C-942D-4E5E-A2DC-EBBECD6EE594}" type="presOf" srcId="{E3C3567F-BB57-43AA-9E00-69FF3462878F}" destId="{DBF9C31E-40B8-4664-8512-C80465A721BB}" srcOrd="0" destOrd="0" presId="urn:microsoft.com/office/officeart/2005/8/layout/radial4"/>
    <dgm:cxn modelId="{37F10656-E8F7-47B2-8502-CE9852DC7503}" type="presOf" srcId="{F7B3DF98-6463-4ED4-9881-1C2EF39A8F5D}" destId="{60EE4638-BFB6-4491-B506-B92CF5DE66E7}"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D36C9593-66B3-407A-A321-C45FA8B04340}" type="presOf" srcId="{03EA4139-7AA5-43A4-BA90-E513026B4DA9}" destId="{1FEC1397-AEEF-4B8D-8929-27147E7F2AF6}" srcOrd="0" destOrd="0" presId="urn:microsoft.com/office/officeart/2005/8/layout/radial4"/>
    <dgm:cxn modelId="{1C76B49F-B106-43EA-A717-DCC2B8D41943}" srcId="{8CA75B6D-0EF5-4E8A-89F2-1C3E8F7269E5}" destId="{CC143767-3B88-4D6F-B2FD-ED3841836E33}" srcOrd="2" destOrd="0" parTransId="{ED13B60A-ACFB-450D-8124-6F799985558A}" sibTransId="{93F002FA-A089-4F19-9171-93A74348F1B9}"/>
    <dgm:cxn modelId="{654668A0-E71B-4352-A664-E93B5B554488}" type="presOf" srcId="{CC143767-3B88-4D6F-B2FD-ED3841836E33}" destId="{E5CC7AC8-2649-4E49-BBDC-7821C024D19D}"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1EF7F8DF-415D-49C0-B3DB-5F5EB6B11DAE}" srcId="{8CA75B6D-0EF5-4E8A-89F2-1C3E8F7269E5}" destId="{03EA4139-7AA5-43A4-BA90-E513026B4DA9}" srcOrd="0" destOrd="0" parTransId="{E3C3567F-BB57-43AA-9E00-69FF3462878F}" sibTransId="{D90F6ADB-4827-4561-BAD6-29D58C4FDB77}"/>
    <dgm:cxn modelId="{0859BBF5-9904-4441-91B5-E2067318112E}" type="presOf" srcId="{1E2BA882-B14F-4799-AEFF-E948C4DA2158}" destId="{B51F01C2-860C-45A3-8521-87C8F8CD5AEE}" srcOrd="0" destOrd="0" presId="urn:microsoft.com/office/officeart/2005/8/layout/radial4"/>
    <dgm:cxn modelId="{8DDFB7FE-9B55-4F10-A813-C9099524A140}" type="presOf" srcId="{8CA75B6D-0EF5-4E8A-89F2-1C3E8F7269E5}" destId="{D3DFA02B-C922-4B1D-A900-E592F56C5CEE}" srcOrd="0" destOrd="0" presId="urn:microsoft.com/office/officeart/2005/8/layout/radial4"/>
    <dgm:cxn modelId="{66C11DB3-C0D9-4A14-A46B-562E740C8C31}" type="presParOf" srcId="{B51F01C2-860C-45A3-8521-87C8F8CD5AEE}" destId="{D3DFA02B-C922-4B1D-A900-E592F56C5CEE}" srcOrd="0" destOrd="0" presId="urn:microsoft.com/office/officeart/2005/8/layout/radial4"/>
    <dgm:cxn modelId="{BE081352-3A95-4202-864D-2238AF6F8F0D}" type="presParOf" srcId="{B51F01C2-860C-45A3-8521-87C8F8CD5AEE}" destId="{DBF9C31E-40B8-4664-8512-C80465A721BB}" srcOrd="1" destOrd="0" presId="urn:microsoft.com/office/officeart/2005/8/layout/radial4"/>
    <dgm:cxn modelId="{13ED6E7C-7E9F-4BAB-8397-E7A743114B14}" type="presParOf" srcId="{B51F01C2-860C-45A3-8521-87C8F8CD5AEE}" destId="{1FEC1397-AEEF-4B8D-8929-27147E7F2AF6}" srcOrd="2" destOrd="0" presId="urn:microsoft.com/office/officeart/2005/8/layout/radial4"/>
    <dgm:cxn modelId="{5146EFBC-1A7C-4304-9F89-910C91042130}" type="presParOf" srcId="{B51F01C2-860C-45A3-8521-87C8F8CD5AEE}" destId="{1E637A77-2F92-47BC-AAAE-F84402F6072D}" srcOrd="3" destOrd="0" presId="urn:microsoft.com/office/officeart/2005/8/layout/radial4"/>
    <dgm:cxn modelId="{4E9181B1-D2D1-4A26-93D6-5E3E2817912D}" type="presParOf" srcId="{B51F01C2-860C-45A3-8521-87C8F8CD5AEE}" destId="{60EE4638-BFB6-4491-B506-B92CF5DE66E7}" srcOrd="4" destOrd="0" presId="urn:microsoft.com/office/officeart/2005/8/layout/radial4"/>
    <dgm:cxn modelId="{DB31F52C-2DDB-404B-9D92-00590E44027C}" type="presParOf" srcId="{B51F01C2-860C-45A3-8521-87C8F8CD5AEE}" destId="{CD042097-D3A1-4BD8-9FD3-1ABCDA3ED52F}" srcOrd="5" destOrd="0" presId="urn:microsoft.com/office/officeart/2005/8/layout/radial4"/>
    <dgm:cxn modelId="{5A99898A-DBB6-4E87-B43C-A7B002449854}"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10" qsCatId="simple" csTypeId="urn:microsoft.com/office/officeart/2005/8/colors/accent1_2#10" csCatId="accent1" phldr="1"/>
      <dgm:spPr/>
      <dgm:t>
        <a:bodyPr/>
        <a:lstStyle/>
        <a:p>
          <a:endParaRPr lang="en-US"/>
        </a:p>
      </dgm:t>
    </dgm:pt>
    <dgm:pt modelId="{8CA75B6D-0EF5-4E8A-89F2-1C3E8F7269E5}">
      <dgm:prSet phldrT="[Text]"/>
      <dgm:spPr>
        <a:solidFill>
          <a:srgbClr val="003057"/>
        </a:solidFill>
      </dgm:spPr>
      <dgm:t>
        <a:bodyPr/>
        <a:lstStyle/>
        <a:p>
          <a:r>
            <a:rPr lang="en-US"/>
            <a:t>Degree</a:t>
          </a:r>
        </a:p>
        <a:p>
          <a:r>
            <a:rPr lang="en-US"/>
            <a:t>120 c.h.</a:t>
          </a:r>
        </a:p>
      </dgm:t>
    </dgm:pt>
    <dgm:pt modelId="{F391651B-7E95-4ED3-A0B4-5C9CFEBA08C5}" type="sibTrans" cxnId="{F72E0FBC-BC0E-4F28-AEBE-89B75F18F6FD}">
      <dgm:prSet/>
      <dgm:spPr/>
      <dgm:t>
        <a:bodyPr/>
        <a:lstStyle/>
        <a:p>
          <a:endParaRPr lang="en-US"/>
        </a:p>
      </dgm:t>
    </dgm:pt>
    <dgm:pt modelId="{21AC5C30-BF99-4B4A-AA1F-2CCA5D2A15E8}" type="parTrans" cxnId="{F72E0FBC-BC0E-4F28-AEBE-89B75F18F6FD}">
      <dgm:prSet/>
      <dgm:spPr/>
      <dgm:t>
        <a:bodyPr/>
        <a:lstStyle/>
        <a:p>
          <a:endParaRPr lang="en-US"/>
        </a:p>
      </dgm:t>
    </dgm:pt>
    <dgm:pt modelId="{03EA4139-7AA5-43A4-BA90-E513026B4DA9}">
      <dgm:prSet phldrT="[Text]"/>
      <dgm:spPr>
        <a:solidFill>
          <a:srgbClr val="003057"/>
        </a:solidFill>
      </dgm:spPr>
      <dgm:t>
        <a:bodyPr/>
        <a:lstStyle/>
        <a:p>
          <a:r>
            <a:rPr lang="en-US"/>
            <a:t>Core Curriculum</a:t>
          </a:r>
        </a:p>
        <a:p>
          <a:r>
            <a:rPr lang="en-US"/>
            <a:t>54 c.h.</a:t>
          </a:r>
        </a:p>
      </dgm:t>
    </dgm:pt>
    <dgm:pt modelId="{D90F6ADB-4827-4561-BAD6-29D58C4FDB77}" type="sibTrans" cxnId="{1EF7F8DF-415D-49C0-B3DB-5F5EB6B11DAE}">
      <dgm:prSet/>
      <dgm:spPr/>
      <dgm:t>
        <a:bodyPr/>
        <a:lstStyle/>
        <a:p>
          <a:endParaRPr lang="en-US"/>
        </a:p>
      </dgm:t>
    </dgm:pt>
    <dgm:pt modelId="{E3C3567F-BB57-43AA-9E00-69FF3462878F}" type="parTrans" cxnId="{1EF7F8DF-415D-49C0-B3DB-5F5EB6B11DAE}">
      <dgm:prSet/>
      <dgm:spPr/>
      <dgm:t>
        <a:bodyPr/>
        <a:lstStyle/>
        <a:p>
          <a:endParaRPr lang="en-US"/>
        </a:p>
      </dgm:t>
    </dgm:pt>
    <dgm:pt modelId="{F7B3DF98-6463-4ED4-9881-1C2EF39A8F5D}">
      <dgm:prSet phldrT="[Text]"/>
      <dgm:spPr>
        <a:solidFill>
          <a:srgbClr val="003057"/>
        </a:solidFill>
      </dgm:spPr>
      <dgm:t>
        <a:bodyPr/>
        <a:lstStyle/>
        <a:p>
          <a:r>
            <a:rPr lang="en-US"/>
            <a:t>Major</a:t>
          </a:r>
        </a:p>
        <a:p>
          <a:r>
            <a:rPr lang="en-US"/>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CC143767-3B88-4D6F-B2FD-ED3841836E33}">
      <dgm:prSet phldrT="[Text]"/>
      <dgm:spPr>
        <a:solidFill>
          <a:srgbClr val="003057"/>
        </a:solidFill>
      </dgm:spPr>
      <dgm:t>
        <a:bodyPr/>
        <a:lstStyle/>
        <a:p>
          <a:r>
            <a:rPr lang="en-US"/>
            <a:t>Free Electives</a:t>
          </a:r>
        </a:p>
      </dgm:t>
    </dgm:pt>
    <dgm:pt modelId="{93F002FA-A089-4F19-9171-93A74348F1B9}" type="sibTrans" cxnId="{1C76B49F-B106-43EA-A717-DCC2B8D41943}">
      <dgm:prSet/>
      <dgm:spPr/>
      <dgm:t>
        <a:bodyPr/>
        <a:lstStyle/>
        <a:p>
          <a:endParaRPr lang="en-US"/>
        </a:p>
      </dgm:t>
    </dgm:pt>
    <dgm:pt modelId="{ED13B60A-ACFB-450D-8124-6F799985558A}" type="parTrans" cxnId="{1C76B49F-B106-43EA-A717-DCC2B8D41943}">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25635806-CE37-4AA3-B64C-913702EE1821}" type="presOf" srcId="{F7B3DF98-6463-4ED4-9881-1C2EF39A8F5D}" destId="{60EE4638-BFB6-4491-B506-B92CF5DE66E7}" srcOrd="0" destOrd="0" presId="urn:microsoft.com/office/officeart/2005/8/layout/radial4"/>
    <dgm:cxn modelId="{DBDDA95F-0421-4C3C-8BDC-019FED67CE4F}" type="presOf" srcId="{E3C3567F-BB57-43AA-9E00-69FF3462878F}" destId="{DBF9C31E-40B8-4664-8512-C80465A721BB}" srcOrd="0" destOrd="0" presId="urn:microsoft.com/office/officeart/2005/8/layout/radial4"/>
    <dgm:cxn modelId="{136D206E-D2AE-456A-BF94-FA3B56731D42}" type="presOf" srcId="{CC143767-3B88-4D6F-B2FD-ED3841836E33}" destId="{E5CC7AC8-2649-4E49-BBDC-7821C024D19D}" srcOrd="0" destOrd="0" presId="urn:microsoft.com/office/officeart/2005/8/layout/radial4"/>
    <dgm:cxn modelId="{F6325557-2091-493A-9104-603AE73A0399}" type="presOf" srcId="{8CA75B6D-0EF5-4E8A-89F2-1C3E8F7269E5}" destId="{D3DFA02B-C922-4B1D-A900-E592F56C5CEE}" srcOrd="0" destOrd="0" presId="urn:microsoft.com/office/officeart/2005/8/layout/radial4"/>
    <dgm:cxn modelId="{1717657C-4833-4F31-BC69-BDF811456611}" type="presOf" srcId="{1E2BA882-B14F-4799-AEFF-E948C4DA2158}" destId="{B51F01C2-860C-45A3-8521-87C8F8CD5AEE}" srcOrd="0" destOrd="0" presId="urn:microsoft.com/office/officeart/2005/8/layout/radial4"/>
    <dgm:cxn modelId="{7999657F-5A0B-4F40-A8BD-31606786C0D6}" type="presOf" srcId="{60BB6031-A841-4B0A-836C-174C87498990}" destId="{1E637A77-2F92-47BC-AAAE-F84402F6072D}"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0E33ECA8-5A42-44CC-8845-8DBA25C0E297}" type="presOf" srcId="{03EA4139-7AA5-43A4-BA90-E513026B4DA9}" destId="{1FEC1397-AEEF-4B8D-8929-27147E7F2AF6}"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C1E328BF-598E-47D8-A129-F3BCC197063B}" type="presOf" srcId="{ED13B60A-ACFB-450D-8124-6F799985558A}" destId="{CD042097-D3A1-4BD8-9FD3-1ABCDA3ED52F}"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30D101FC-76B1-432A-9F88-3FDB35C5AF9E}" type="presParOf" srcId="{B51F01C2-860C-45A3-8521-87C8F8CD5AEE}" destId="{D3DFA02B-C922-4B1D-A900-E592F56C5CEE}" srcOrd="0" destOrd="0" presId="urn:microsoft.com/office/officeart/2005/8/layout/radial4"/>
    <dgm:cxn modelId="{A3862958-473E-4B6B-A0E4-9E3473267080}" type="presParOf" srcId="{B51F01C2-860C-45A3-8521-87C8F8CD5AEE}" destId="{DBF9C31E-40B8-4664-8512-C80465A721BB}" srcOrd="1" destOrd="0" presId="urn:microsoft.com/office/officeart/2005/8/layout/radial4"/>
    <dgm:cxn modelId="{7B8969E2-2887-45B4-9967-5ADD0DACE2AC}" type="presParOf" srcId="{B51F01C2-860C-45A3-8521-87C8F8CD5AEE}" destId="{1FEC1397-AEEF-4B8D-8929-27147E7F2AF6}" srcOrd="2" destOrd="0" presId="urn:microsoft.com/office/officeart/2005/8/layout/radial4"/>
    <dgm:cxn modelId="{54398D5A-73CF-44C3-A797-61225E163368}" type="presParOf" srcId="{B51F01C2-860C-45A3-8521-87C8F8CD5AEE}" destId="{1E637A77-2F92-47BC-AAAE-F84402F6072D}" srcOrd="3" destOrd="0" presId="urn:microsoft.com/office/officeart/2005/8/layout/radial4"/>
    <dgm:cxn modelId="{F8098FFF-4F78-4A76-930B-6C743E048E5A}" type="presParOf" srcId="{B51F01C2-860C-45A3-8521-87C8F8CD5AEE}" destId="{60EE4638-BFB6-4491-B506-B92CF5DE66E7}" srcOrd="4" destOrd="0" presId="urn:microsoft.com/office/officeart/2005/8/layout/radial4"/>
    <dgm:cxn modelId="{F7423B39-4CC5-4FE8-A3F3-B4E51DC35A77}" type="presParOf" srcId="{B51F01C2-860C-45A3-8521-87C8F8CD5AEE}" destId="{CD042097-D3A1-4BD8-9FD3-1ABCDA3ED52F}" srcOrd="5" destOrd="0" presId="urn:microsoft.com/office/officeart/2005/8/layout/radial4"/>
    <dgm:cxn modelId="{67B26CE1-CD78-471D-967F-25189F073720}"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2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446" y="1031261"/>
          <a:ext cx="865855" cy="865855"/>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1248" y="1158063"/>
        <a:ext cx="612251" cy="612251"/>
      </dsp:txXfrm>
    </dsp:sp>
    <dsp:sp modelId="{DBF9C31E-40B8-4664-8512-C80465A721BB}">
      <dsp:nvSpPr>
        <dsp:cNvPr id="0" name=""/>
        <dsp:cNvSpPr/>
      </dsp:nvSpPr>
      <dsp:spPr>
        <a:xfrm rot="12900000">
          <a:off x="867735" y="880097"/>
          <a:ext cx="663363" cy="24676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16437" y="484212"/>
          <a:ext cx="822562" cy="658050"/>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35711" y="503486"/>
        <a:ext cx="784014" cy="619502"/>
      </dsp:txXfrm>
    </dsp:sp>
    <dsp:sp modelId="{1E637A77-2F92-47BC-AAAE-F84402F6072D}">
      <dsp:nvSpPr>
        <dsp:cNvPr id="0" name=""/>
        <dsp:cNvSpPr/>
      </dsp:nvSpPr>
      <dsp:spPr>
        <a:xfrm rot="16200000">
          <a:off x="1525692" y="537586"/>
          <a:ext cx="663363" cy="24676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093" y="264"/>
          <a:ext cx="822562" cy="658050"/>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5367" y="19538"/>
        <a:ext cx="784014" cy="619502"/>
      </dsp:txXfrm>
    </dsp:sp>
    <dsp:sp modelId="{CD042097-D3A1-4BD8-9FD3-1ABCDA3ED52F}">
      <dsp:nvSpPr>
        <dsp:cNvPr id="0" name=""/>
        <dsp:cNvSpPr/>
      </dsp:nvSpPr>
      <dsp:spPr>
        <a:xfrm rot="19500000">
          <a:off x="2183650" y="880097"/>
          <a:ext cx="663363" cy="24676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75748" y="484212"/>
          <a:ext cx="822562" cy="658050"/>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395022" y="503486"/>
        <a:ext cx="784014" cy="619502"/>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446" y="1031261"/>
          <a:ext cx="865855" cy="865855"/>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1248" y="1158063"/>
        <a:ext cx="612251" cy="612251"/>
      </dsp:txXfrm>
    </dsp:sp>
    <dsp:sp modelId="{DBF9C31E-40B8-4664-8512-C80465A721BB}">
      <dsp:nvSpPr>
        <dsp:cNvPr id="0" name=""/>
        <dsp:cNvSpPr/>
      </dsp:nvSpPr>
      <dsp:spPr>
        <a:xfrm rot="12900000">
          <a:off x="867735" y="880097"/>
          <a:ext cx="663363" cy="24676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16437" y="484212"/>
          <a:ext cx="822562" cy="658050"/>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35711" y="503486"/>
        <a:ext cx="784014" cy="619502"/>
      </dsp:txXfrm>
    </dsp:sp>
    <dsp:sp modelId="{1E637A77-2F92-47BC-AAAE-F84402F6072D}">
      <dsp:nvSpPr>
        <dsp:cNvPr id="0" name=""/>
        <dsp:cNvSpPr/>
      </dsp:nvSpPr>
      <dsp:spPr>
        <a:xfrm rot="16200000">
          <a:off x="1525692" y="537586"/>
          <a:ext cx="663363" cy="24676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093" y="264"/>
          <a:ext cx="822562" cy="658050"/>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5367" y="19538"/>
        <a:ext cx="784014" cy="619502"/>
      </dsp:txXfrm>
    </dsp:sp>
    <dsp:sp modelId="{CD042097-D3A1-4BD8-9FD3-1ABCDA3ED52F}">
      <dsp:nvSpPr>
        <dsp:cNvPr id="0" name=""/>
        <dsp:cNvSpPr/>
      </dsp:nvSpPr>
      <dsp:spPr>
        <a:xfrm rot="19500000">
          <a:off x="2183650" y="880097"/>
          <a:ext cx="663363" cy="24676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75748" y="484212"/>
          <a:ext cx="822562" cy="658050"/>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395022" y="503486"/>
        <a:ext cx="784014" cy="619502"/>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446" y="1031261"/>
          <a:ext cx="865855" cy="865855"/>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533400">
            <a:lnSpc>
              <a:spcPct val="90000"/>
            </a:lnSpc>
            <a:spcBef>
              <a:spcPct val="0"/>
            </a:spcBef>
            <a:spcAft>
              <a:spcPct val="35000"/>
            </a:spcAft>
            <a:buNone/>
          </a:pPr>
          <a:r>
            <a:rPr lang="en-US" sz="12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1248" y="1158063"/>
        <a:ext cx="612251" cy="612251"/>
      </dsp:txXfrm>
    </dsp:sp>
    <dsp:sp modelId="{DBF9C31E-40B8-4664-8512-C80465A721BB}">
      <dsp:nvSpPr>
        <dsp:cNvPr id="0" name=""/>
        <dsp:cNvSpPr/>
      </dsp:nvSpPr>
      <dsp:spPr>
        <a:xfrm rot="12900000">
          <a:off x="867735" y="880097"/>
          <a:ext cx="663363" cy="24676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16437" y="484212"/>
          <a:ext cx="822562" cy="658050"/>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35711" y="503486"/>
        <a:ext cx="784014" cy="619502"/>
      </dsp:txXfrm>
    </dsp:sp>
    <dsp:sp modelId="{1E637A77-2F92-47BC-AAAE-F84402F6072D}">
      <dsp:nvSpPr>
        <dsp:cNvPr id="0" name=""/>
        <dsp:cNvSpPr/>
      </dsp:nvSpPr>
      <dsp:spPr>
        <a:xfrm rot="16200000">
          <a:off x="1525692" y="537586"/>
          <a:ext cx="663363" cy="24676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093" y="264"/>
          <a:ext cx="822562" cy="658050"/>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5367" y="19538"/>
        <a:ext cx="784014" cy="619502"/>
      </dsp:txXfrm>
    </dsp:sp>
    <dsp:sp modelId="{CD042097-D3A1-4BD8-9FD3-1ABCDA3ED52F}">
      <dsp:nvSpPr>
        <dsp:cNvPr id="0" name=""/>
        <dsp:cNvSpPr/>
      </dsp:nvSpPr>
      <dsp:spPr>
        <a:xfrm rot="19500000">
          <a:off x="2183650" y="880097"/>
          <a:ext cx="663363" cy="24676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75748" y="484212"/>
          <a:ext cx="822562" cy="658050"/>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395022" y="503486"/>
        <a:ext cx="784014" cy="619502"/>
      </dsp:txXfrm>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446" y="1031261"/>
          <a:ext cx="865855" cy="865855"/>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8890" tIns="8890" rIns="8890" bIns="8890" numCol="1" spcCol="1270" anchor="ctr" anchorCtr="0">
          <a:noAutofit/>
        </a:bodyPr>
        <a:lstStyle/>
        <a:p>
          <a:pPr marL="0" lvl="0" indent="0" algn="ctr" defTabSz="622300">
            <a:lnSpc>
              <a:spcPct val="90000"/>
            </a:lnSpc>
            <a:spcBef>
              <a:spcPct val="0"/>
            </a:spcBef>
            <a:spcAft>
              <a:spcPct val="35000"/>
            </a:spcAft>
            <a:buNone/>
          </a:pPr>
          <a:r>
            <a:rPr lang="en-US" sz="1400" kern="1200"/>
            <a:t>Degree</a:t>
          </a:r>
        </a:p>
        <a:p>
          <a:pPr marL="0" lvl="0" indent="0" algn="ctr" defTabSz="622300">
            <a:lnSpc>
              <a:spcPct val="90000"/>
            </a:lnSpc>
            <a:spcBef>
              <a:spcPct val="0"/>
            </a:spcBef>
            <a:spcAft>
              <a:spcPct val="35000"/>
            </a:spcAft>
            <a:buNone/>
          </a:pPr>
          <a:r>
            <a:rPr lang="en-US" sz="1400" kern="1200"/>
            <a:t>120 c.h.</a:t>
          </a:r>
        </a:p>
      </dsp:txBody>
      <dsp:txXfrm>
        <a:off x="1551248" y="1158063"/>
        <a:ext cx="612251" cy="612251"/>
      </dsp:txXfrm>
    </dsp:sp>
    <dsp:sp modelId="{DBF9C31E-40B8-4664-8512-C80465A721BB}">
      <dsp:nvSpPr>
        <dsp:cNvPr id="0" name=""/>
        <dsp:cNvSpPr/>
      </dsp:nvSpPr>
      <dsp:spPr>
        <a:xfrm rot="12900000">
          <a:off x="867735" y="880097"/>
          <a:ext cx="663363" cy="24676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16437" y="484212"/>
          <a:ext cx="822562" cy="658050"/>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Core Curriculum</a:t>
          </a:r>
        </a:p>
        <a:p>
          <a:pPr marL="0" lvl="0" indent="0" algn="ctr" defTabSz="400050">
            <a:lnSpc>
              <a:spcPct val="90000"/>
            </a:lnSpc>
            <a:spcBef>
              <a:spcPct val="0"/>
            </a:spcBef>
            <a:spcAft>
              <a:spcPct val="35000"/>
            </a:spcAft>
            <a:buNone/>
          </a:pPr>
          <a:r>
            <a:rPr lang="en-US" sz="900" kern="1200"/>
            <a:t>54 c.h.</a:t>
          </a:r>
        </a:p>
      </dsp:txBody>
      <dsp:txXfrm>
        <a:off x="535711" y="503486"/>
        <a:ext cx="784014" cy="619502"/>
      </dsp:txXfrm>
    </dsp:sp>
    <dsp:sp modelId="{1E637A77-2F92-47BC-AAAE-F84402F6072D}">
      <dsp:nvSpPr>
        <dsp:cNvPr id="0" name=""/>
        <dsp:cNvSpPr/>
      </dsp:nvSpPr>
      <dsp:spPr>
        <a:xfrm rot="16200000">
          <a:off x="1525692" y="537586"/>
          <a:ext cx="663363" cy="24676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093" y="264"/>
          <a:ext cx="822562" cy="658050"/>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Major</a:t>
          </a:r>
        </a:p>
        <a:p>
          <a:pPr marL="0" lvl="0" indent="0" algn="ctr" defTabSz="400050">
            <a:lnSpc>
              <a:spcPct val="90000"/>
            </a:lnSpc>
            <a:spcBef>
              <a:spcPct val="0"/>
            </a:spcBef>
            <a:spcAft>
              <a:spcPct val="35000"/>
            </a:spcAft>
            <a:buNone/>
          </a:pPr>
          <a:r>
            <a:rPr lang="en-US" sz="900" kern="1200"/>
            <a:t>Required, Cognate &amp; Elective courses</a:t>
          </a:r>
        </a:p>
      </dsp:txBody>
      <dsp:txXfrm>
        <a:off x="1465367" y="19538"/>
        <a:ext cx="784014" cy="619502"/>
      </dsp:txXfrm>
    </dsp:sp>
    <dsp:sp modelId="{CD042097-D3A1-4BD8-9FD3-1ABCDA3ED52F}">
      <dsp:nvSpPr>
        <dsp:cNvPr id="0" name=""/>
        <dsp:cNvSpPr/>
      </dsp:nvSpPr>
      <dsp:spPr>
        <a:xfrm rot="19500000">
          <a:off x="2183650" y="880097"/>
          <a:ext cx="663363" cy="24676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75748" y="484212"/>
          <a:ext cx="822562" cy="658050"/>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Free Electives</a:t>
          </a:r>
        </a:p>
      </dsp:txBody>
      <dsp:txXfrm>
        <a:off x="2395022" y="503486"/>
        <a:ext cx="784014" cy="619502"/>
      </dsp:txXfrm>
    </dsp:sp>
  </dsp:spTree>
</dsp:drawing>
</file>

<file path=xl/diagrams/layout1.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4.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7">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8">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9">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10">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diagramQuickStyle" Target="../diagrams/quickStyle2.xml"/><Relationship Id="rId13" Type="http://schemas.openxmlformats.org/officeDocument/2006/relationships/diagramQuickStyle" Target="../diagrams/quickStyle3.xml"/><Relationship Id="rId18" Type="http://schemas.openxmlformats.org/officeDocument/2006/relationships/diagramQuickStyle" Target="../diagrams/quickStyle4.xml"/><Relationship Id="rId3" Type="http://schemas.openxmlformats.org/officeDocument/2006/relationships/diagramQuickStyle" Target="../diagrams/quickStyle1.xml"/><Relationship Id="rId7" Type="http://schemas.openxmlformats.org/officeDocument/2006/relationships/diagramLayout" Target="../diagrams/layout2.xml"/><Relationship Id="rId12" Type="http://schemas.openxmlformats.org/officeDocument/2006/relationships/diagramLayout" Target="../diagrams/layout3.xml"/><Relationship Id="rId17" Type="http://schemas.openxmlformats.org/officeDocument/2006/relationships/diagramLayout" Target="../diagrams/layout4.xml"/><Relationship Id="rId2" Type="http://schemas.openxmlformats.org/officeDocument/2006/relationships/diagramLayout" Target="../diagrams/layout1.xml"/><Relationship Id="rId16" Type="http://schemas.openxmlformats.org/officeDocument/2006/relationships/diagramData" Target="../diagrams/data4.xml"/><Relationship Id="rId20" Type="http://schemas.microsoft.com/office/2007/relationships/diagramDrawing" Target="../diagrams/drawing4.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diagramData" Target="../diagrams/data3.xml"/><Relationship Id="rId5" Type="http://schemas.microsoft.com/office/2007/relationships/diagramDrawing" Target="../diagrams/drawing1.xml"/><Relationship Id="rId15" Type="http://schemas.microsoft.com/office/2007/relationships/diagramDrawing" Target="../diagrams/drawing3.xml"/><Relationship Id="rId10" Type="http://schemas.microsoft.com/office/2007/relationships/diagramDrawing" Target="../diagrams/drawing2.xml"/><Relationship Id="rId19" Type="http://schemas.openxmlformats.org/officeDocument/2006/relationships/diagramColors" Target="../diagrams/colors4.xml"/><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diagramColors" Target="../diagrams/colors3.xml"/></Relationships>
</file>

<file path=xl/drawings/drawing1.xml><?xml version="1.0" encoding="utf-8"?>
<xdr:wsDr xmlns:xdr="http://schemas.openxmlformats.org/drawingml/2006/spreadsheetDrawing" xmlns:a="http://schemas.openxmlformats.org/drawingml/2006/main">
  <xdr:twoCellAnchor>
    <xdr:from>
      <xdr:col>4</xdr:col>
      <xdr:colOff>9525</xdr:colOff>
      <xdr:row>3</xdr:row>
      <xdr:rowOff>0</xdr:rowOff>
    </xdr:from>
    <xdr:to>
      <xdr:col>8</xdr:col>
      <xdr:colOff>1181099</xdr:colOff>
      <xdr:row>8</xdr:row>
      <xdr:rowOff>66675</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867025" y="561975"/>
          <a:ext cx="4143374" cy="876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b="1" baseline="0">
              <a:latin typeface="Calibri" panose="020F0502020204030204" pitchFamily="34" charset="0"/>
              <a:ea typeface="Open Sans" panose="020B0606030504020204" pitchFamily="34" charset="0"/>
              <a:cs typeface="Open Sans" panose="020B0606030504020204" pitchFamily="34" charset="0"/>
            </a:rPr>
            <a:t>Reminder: </a:t>
          </a:r>
          <a:r>
            <a:rPr lang="en-US" sz="700" baseline="0">
              <a:latin typeface="Calibri" panose="020F0502020204030204" pitchFamily="34" charset="0"/>
              <a:ea typeface="Open Sans" panose="020B0606030504020204" pitchFamily="34" charset="0"/>
              <a:cs typeface="Open Sans" panose="020B0606030504020204" pitchFamily="34" charset="0"/>
            </a:rPr>
            <a:t>It is imperative to follow the checklist exactly as it is written or it may require more than 4 years to graduate. It is your responsibility to ensure you take the appropriate courses for your respective program. Not all courses are offered every year. Check the most current timetable when planning course selections prior to meeting with your Faculty Adviser. Please note that program sheets are simply a tool  to aid in proper course selection, and are to be updated by the student. A student's transcript is the official document of academic history.</a:t>
          </a:r>
        </a:p>
      </xdr:txBody>
    </xdr:sp>
    <xdr:clientData/>
  </xdr:twoCellAnchor>
  <xdr:twoCellAnchor editAs="oneCell">
    <xdr:from>
      <xdr:col>8</xdr:col>
      <xdr:colOff>1661160</xdr:colOff>
      <xdr:row>4</xdr:row>
      <xdr:rowOff>68580</xdr:rowOff>
    </xdr:from>
    <xdr:to>
      <xdr:col>10</xdr:col>
      <xdr:colOff>2065371</xdr:colOff>
      <xdr:row>6</xdr:row>
      <xdr:rowOff>73945</xdr:rowOff>
    </xdr:to>
    <xdr:pic>
      <xdr:nvPicPr>
        <xdr:cNvPr id="5" name="Picture 4">
          <a:extLst>
            <a:ext uri="{FF2B5EF4-FFF2-40B4-BE49-F238E27FC236}">
              <a16:creationId xmlns:a16="http://schemas.microsoft.com/office/drawing/2014/main" id="{FF43CD43-4B78-4991-964C-2B29BA1C2D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1440" y="777240"/>
          <a:ext cx="2761966" cy="3254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523875</xdr:colOff>
      <xdr:row>28</xdr:row>
      <xdr:rowOff>76200</xdr:rowOff>
    </xdr:from>
    <xdr:to>
      <xdr:col>14</xdr:col>
      <xdr:colOff>276225</xdr:colOff>
      <xdr:row>33</xdr:row>
      <xdr:rowOff>123824</xdr:rowOff>
    </xdr:to>
    <xdr:sp macro="" textlink="">
      <xdr:nvSpPr>
        <xdr:cNvPr id="2" name="Flowchart: Process 1">
          <a:extLst>
            <a:ext uri="{FF2B5EF4-FFF2-40B4-BE49-F238E27FC236}">
              <a16:creationId xmlns:a16="http://schemas.microsoft.com/office/drawing/2014/main" id="{00000000-0008-0000-0100-000002000000}"/>
            </a:ext>
          </a:extLst>
        </xdr:cNvPr>
        <xdr:cNvSpPr/>
      </xdr:nvSpPr>
      <xdr:spPr>
        <a:xfrm>
          <a:off x="9043035" y="4625340"/>
          <a:ext cx="971550" cy="733424"/>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750" b="0"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750" b="0"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750" b="0"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750" b="0"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750" b="0"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3" name="Diagram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9524</xdr:colOff>
      <xdr:row>21</xdr:row>
      <xdr:rowOff>66674</xdr:rowOff>
    </xdr:from>
    <xdr:to>
      <xdr:col>3</xdr:col>
      <xdr:colOff>133350</xdr:colOff>
      <xdr:row>26</xdr:row>
      <xdr:rowOff>123825</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9524" y="3629024"/>
          <a:ext cx="1895476" cy="7715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0</xdr:rowOff>
    </xdr:from>
    <xdr:to>
      <xdr:col>3</xdr:col>
      <xdr:colOff>142875</xdr:colOff>
      <xdr:row>46</xdr:row>
      <xdr:rowOff>47625</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0" y="6296025"/>
          <a:ext cx="1914525" cy="90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a:latin typeface="Open Sans" panose="020B0606030504020204" pitchFamily="34" charset="0"/>
              <a:ea typeface="Open Sans" panose="020B0606030504020204" pitchFamily="34" charset="0"/>
              <a:cs typeface="Open Sans" panose="020B0606030504020204" pitchFamily="34" charset="0"/>
            </a:rPr>
            <a:t>Certain</a:t>
          </a:r>
          <a:r>
            <a:rPr lang="en-US" sz="750" baseline="0">
              <a:latin typeface="Open Sans" panose="020B0606030504020204" pitchFamily="34" charset="0"/>
              <a:ea typeface="Open Sans" panose="020B0606030504020204" pitchFamily="34" charset="0"/>
              <a:cs typeface="Open Sans" panose="020B0606030504020204" pitchFamily="34" charset="0"/>
            </a:rPr>
            <a:t> courses from a student's program Major can be fulfilled in the Core. These courses are marked with </a:t>
          </a:r>
          <a:r>
            <a:rPr lang="en-US" sz="750" b="1" baseline="0">
              <a:latin typeface="Open Sans" panose="020B0606030504020204" pitchFamily="34" charset="0"/>
              <a:ea typeface="Open Sans" panose="020B0606030504020204" pitchFamily="34" charset="0"/>
              <a:cs typeface="Open Sans" panose="020B0606030504020204" pitchFamily="34" charset="0"/>
            </a:rPr>
            <a:t>Core</a:t>
          </a:r>
          <a:r>
            <a:rPr lang="en-US" sz="750" baseline="0">
              <a:latin typeface="Open Sans" panose="020B0606030504020204" pitchFamily="34" charset="0"/>
              <a:ea typeface="Open Sans" panose="020B0606030504020204" pitchFamily="34" charset="0"/>
              <a:cs typeface="Open Sans" panose="020B0606030504020204" pitchFamily="34" charset="0"/>
            </a:rPr>
            <a:t> since the credit hours have already been counted above in the Core.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15</xdr:row>
      <xdr:rowOff>133350</xdr:rowOff>
    </xdr:from>
    <xdr:to>
      <xdr:col>3</xdr:col>
      <xdr:colOff>123825</xdr:colOff>
      <xdr:row>21</xdr:row>
      <xdr:rowOff>30479</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0" y="2838450"/>
          <a:ext cx="1895475" cy="7543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1954530" y="394716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a:off x="1948815" y="572643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9" name="Straight Arrow Connector 8">
          <a:extLst>
            <a:ext uri="{FF2B5EF4-FFF2-40B4-BE49-F238E27FC236}">
              <a16:creationId xmlns:a16="http://schemas.microsoft.com/office/drawing/2014/main" id="{00000000-0008-0000-0100-000009000000}"/>
            </a:ext>
          </a:extLst>
        </xdr:cNvPr>
        <xdr:cNvCxnSpPr/>
      </xdr:nvCxnSpPr>
      <xdr:spPr>
        <a:xfrm>
          <a:off x="1985010" y="338709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30</xdr:row>
      <xdr:rowOff>28575</xdr:rowOff>
    </xdr:to>
    <xdr:sp macro="" textlink="">
      <xdr:nvSpPr>
        <xdr:cNvPr id="10" name="TextBox 9">
          <a:extLst>
            <a:ext uri="{FF2B5EF4-FFF2-40B4-BE49-F238E27FC236}">
              <a16:creationId xmlns:a16="http://schemas.microsoft.com/office/drawing/2014/main" id="{00000000-0008-0000-0100-00000A000000}"/>
            </a:ext>
          </a:extLst>
        </xdr:cNvPr>
        <xdr:cNvSpPr txBox="1"/>
      </xdr:nvSpPr>
      <xdr:spPr>
        <a:xfrm>
          <a:off x="0" y="4457700"/>
          <a:ext cx="1914525" cy="419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11" name="Straight Arrow Connector 10">
          <a:extLst>
            <a:ext uri="{FF2B5EF4-FFF2-40B4-BE49-F238E27FC236}">
              <a16:creationId xmlns:a16="http://schemas.microsoft.com/office/drawing/2014/main" id="{00000000-0008-0000-0100-00000B000000}"/>
            </a:ext>
          </a:extLst>
        </xdr:cNvPr>
        <xdr:cNvCxnSpPr/>
      </xdr:nvCxnSpPr>
      <xdr:spPr>
        <a:xfrm>
          <a:off x="1981200" y="462534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160020</xdr:colOff>
      <xdr:row>39</xdr:row>
      <xdr:rowOff>28575</xdr:rowOff>
    </xdr:to>
    <xdr:sp macro="" textlink="">
      <xdr:nvSpPr>
        <xdr:cNvPr id="12" name="TextBox 11">
          <a:extLst>
            <a:ext uri="{FF2B5EF4-FFF2-40B4-BE49-F238E27FC236}">
              <a16:creationId xmlns:a16="http://schemas.microsoft.com/office/drawing/2014/main" id="{00000000-0008-0000-0100-00000C000000}"/>
            </a:ext>
          </a:extLst>
        </xdr:cNvPr>
        <xdr:cNvSpPr txBox="1"/>
      </xdr:nvSpPr>
      <xdr:spPr>
        <a:xfrm>
          <a:off x="0" y="5233036"/>
          <a:ext cx="1931670" cy="9486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a:t>
          </a:r>
          <a:r>
            <a:rPr lang="en-US" sz="750" b="1" baseline="0">
              <a:latin typeface="Open Sans" panose="020B0606030504020204" pitchFamily="34" charset="0"/>
              <a:ea typeface="Open Sans" panose="020B0606030504020204" pitchFamily="34" charset="0"/>
              <a:cs typeface="Open Sans" panose="020B0606030504020204" pitchFamily="34" charset="0"/>
            </a:rPr>
            <a:t>T</a:t>
          </a:r>
          <a:r>
            <a:rPr lang="en-US" sz="750" b="0" baseline="0">
              <a:latin typeface="Open Sans" panose="020B0606030504020204" pitchFamily="34" charset="0"/>
              <a:ea typeface="Open Sans" panose="020B0606030504020204" pitchFamily="34" charset="0"/>
              <a:cs typeface="Open Sans" panose="020B0606030504020204" pitchFamily="34" charset="0"/>
            </a:rPr>
            <a:t> indicates a course that has transfered to Briercrest (grades are not included with transfer courses). All transfer credits and their application to a program are determined by Academic Services.</a:t>
          </a:r>
          <a:endParaRPr lang="en-US" sz="75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140970</xdr:colOff>
      <xdr:row>41</xdr:row>
      <xdr:rowOff>76200</xdr:rowOff>
    </xdr:from>
    <xdr:to>
      <xdr:col>4</xdr:col>
      <xdr:colOff>7620</xdr:colOff>
      <xdr:row>41</xdr:row>
      <xdr:rowOff>76200</xdr:rowOff>
    </xdr:to>
    <xdr:cxnSp macro="">
      <xdr:nvCxnSpPr>
        <xdr:cNvPr id="13" name="Straight Arrow Connector 12">
          <a:extLst>
            <a:ext uri="{FF2B5EF4-FFF2-40B4-BE49-F238E27FC236}">
              <a16:creationId xmlns:a16="http://schemas.microsoft.com/office/drawing/2014/main" id="{00000000-0008-0000-0100-00000D000000}"/>
            </a:ext>
          </a:extLst>
        </xdr:cNvPr>
        <xdr:cNvCxnSpPr/>
      </xdr:nvCxnSpPr>
      <xdr:spPr>
        <a:xfrm>
          <a:off x="1969770" y="643128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56</xdr:row>
      <xdr:rowOff>114301</xdr:rowOff>
    </xdr:from>
    <xdr:to>
      <xdr:col>3</xdr:col>
      <xdr:colOff>133350</xdr:colOff>
      <xdr:row>64</xdr:row>
      <xdr:rowOff>106681</xdr:rowOff>
    </xdr:to>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0" y="8526781"/>
          <a:ext cx="1962150" cy="11353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48</xdr:row>
      <xdr:rowOff>66675</xdr:rowOff>
    </xdr:from>
    <xdr:to>
      <xdr:col>3</xdr:col>
      <xdr:colOff>114300</xdr:colOff>
      <xdr:row>53</xdr:row>
      <xdr:rowOff>28575</xdr:rowOff>
    </xdr:to>
    <xdr:sp macro="" textlink="">
      <xdr:nvSpPr>
        <xdr:cNvPr id="15" name="TextBox 14">
          <a:extLst>
            <a:ext uri="{FF2B5EF4-FFF2-40B4-BE49-F238E27FC236}">
              <a16:creationId xmlns:a16="http://schemas.microsoft.com/office/drawing/2014/main" id="{00000000-0008-0000-0100-00000F000000}"/>
            </a:ext>
          </a:extLst>
        </xdr:cNvPr>
        <xdr:cNvSpPr txBox="1"/>
      </xdr:nvSpPr>
      <xdr:spPr>
        <a:xfrm>
          <a:off x="0" y="7505700"/>
          <a:ext cx="1885950" cy="676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123825</xdr:colOff>
      <xdr:row>50</xdr:row>
      <xdr:rowOff>95250</xdr:rowOff>
    </xdr:from>
    <xdr:to>
      <xdr:col>3</xdr:col>
      <xdr:colOff>428625</xdr:colOff>
      <xdr:row>50</xdr:row>
      <xdr:rowOff>95250</xdr:rowOff>
    </xdr:to>
    <xdr:cxnSp macro="">
      <xdr:nvCxnSpPr>
        <xdr:cNvPr id="16" name="Straight Arrow Connector 15">
          <a:extLst>
            <a:ext uri="{FF2B5EF4-FFF2-40B4-BE49-F238E27FC236}">
              <a16:creationId xmlns:a16="http://schemas.microsoft.com/office/drawing/2014/main" id="{00000000-0008-0000-0100-000010000000}"/>
            </a:ext>
          </a:extLst>
        </xdr:cNvPr>
        <xdr:cNvCxnSpPr/>
      </xdr:nvCxnSpPr>
      <xdr:spPr>
        <a:xfrm>
          <a:off x="1952625" y="768477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144780</xdr:colOff>
      <xdr:row>61</xdr:row>
      <xdr:rowOff>53340</xdr:rowOff>
    </xdr:from>
    <xdr:to>
      <xdr:col>3</xdr:col>
      <xdr:colOff>441960</xdr:colOff>
      <xdr:row>61</xdr:row>
      <xdr:rowOff>60960</xdr:rowOff>
    </xdr:to>
    <xdr:cxnSp macro="">
      <xdr:nvCxnSpPr>
        <xdr:cNvPr id="19" name="Straight Arrow Connector 18">
          <a:extLst>
            <a:ext uri="{FF2B5EF4-FFF2-40B4-BE49-F238E27FC236}">
              <a16:creationId xmlns:a16="http://schemas.microsoft.com/office/drawing/2014/main" id="{00000000-0008-0000-0100-000013000000}"/>
            </a:ext>
          </a:extLst>
        </xdr:cNvPr>
        <xdr:cNvCxnSpPr/>
      </xdr:nvCxnSpPr>
      <xdr:spPr>
        <a:xfrm flipV="1">
          <a:off x="1973580" y="9174480"/>
          <a:ext cx="297180" cy="762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523875</xdr:colOff>
      <xdr:row>28</xdr:row>
      <xdr:rowOff>76200</xdr:rowOff>
    </xdr:from>
    <xdr:to>
      <xdr:col>14</xdr:col>
      <xdr:colOff>276225</xdr:colOff>
      <xdr:row>33</xdr:row>
      <xdr:rowOff>123824</xdr:rowOff>
    </xdr:to>
    <xdr:sp macro="" textlink="">
      <xdr:nvSpPr>
        <xdr:cNvPr id="17" name="Flowchart: Process 16">
          <a:extLst>
            <a:ext uri="{FF2B5EF4-FFF2-40B4-BE49-F238E27FC236}">
              <a16:creationId xmlns:a16="http://schemas.microsoft.com/office/drawing/2014/main" id="{A81092C8-7654-4873-B1AB-FFCCCBE993EE}"/>
            </a:ext>
          </a:extLst>
        </xdr:cNvPr>
        <xdr:cNvSpPr/>
      </xdr:nvSpPr>
      <xdr:spPr>
        <a:xfrm>
          <a:off x="9091295" y="4210050"/>
          <a:ext cx="1019810" cy="744854"/>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18" name="Diagram 17">
          <a:extLst>
            <a:ext uri="{FF2B5EF4-FFF2-40B4-BE49-F238E27FC236}">
              <a16:creationId xmlns:a16="http://schemas.microsoft.com/office/drawing/2014/main" id="{37380EBD-EF99-46DB-8360-A95CAD01E23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0</xdr:col>
      <xdr:colOff>9524</xdr:colOff>
      <xdr:row>21</xdr:row>
      <xdr:rowOff>66674</xdr:rowOff>
    </xdr:from>
    <xdr:to>
      <xdr:col>3</xdr:col>
      <xdr:colOff>133350</xdr:colOff>
      <xdr:row>25</xdr:row>
      <xdr:rowOff>133350</xdr:rowOff>
    </xdr:to>
    <xdr:sp macro="" textlink="">
      <xdr:nvSpPr>
        <xdr:cNvPr id="20" name="TextBox 19">
          <a:extLst>
            <a:ext uri="{FF2B5EF4-FFF2-40B4-BE49-F238E27FC236}">
              <a16:creationId xmlns:a16="http://schemas.microsoft.com/office/drawing/2014/main" id="{18DCEC1C-A907-405A-9DFE-2A1B2C8C4C42}"/>
            </a:ext>
          </a:extLst>
        </xdr:cNvPr>
        <xdr:cNvSpPr txBox="1"/>
      </xdr:nvSpPr>
      <xdr:spPr>
        <a:xfrm>
          <a:off x="8254" y="3223894"/>
          <a:ext cx="2032636" cy="6267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41</xdr:row>
      <xdr:rowOff>19050</xdr:rowOff>
    </xdr:from>
    <xdr:to>
      <xdr:col>3</xdr:col>
      <xdr:colOff>142875</xdr:colOff>
      <xdr:row>47</xdr:row>
      <xdr:rowOff>66675</xdr:rowOff>
    </xdr:to>
    <xdr:sp macro="" textlink="">
      <xdr:nvSpPr>
        <xdr:cNvPr id="21" name="TextBox 20">
          <a:extLst>
            <a:ext uri="{FF2B5EF4-FFF2-40B4-BE49-F238E27FC236}">
              <a16:creationId xmlns:a16="http://schemas.microsoft.com/office/drawing/2014/main" id="{256BEB42-CE1F-4239-A841-DACF787BE38E}"/>
            </a:ext>
          </a:extLst>
        </xdr:cNvPr>
        <xdr:cNvSpPr txBox="1"/>
      </xdr:nvSpPr>
      <xdr:spPr>
        <a:xfrm>
          <a:off x="0" y="5990590"/>
          <a:ext cx="2049145" cy="8845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a:t>
          </a:r>
          <a:r>
            <a:rPr lang="en-US" sz="750" b="1" baseline="0">
              <a:latin typeface="Open Sans" panose="020B0606030504020204" pitchFamily="34" charset="0"/>
              <a:ea typeface="Open Sans" panose="020B0606030504020204" pitchFamily="34" charset="0"/>
              <a:cs typeface="Open Sans" panose="020B0606030504020204" pitchFamily="34" charset="0"/>
            </a:rPr>
            <a:t>T</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indicates a course that has transfered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16</xdr:row>
      <xdr:rowOff>104775</xdr:rowOff>
    </xdr:from>
    <xdr:to>
      <xdr:col>3</xdr:col>
      <xdr:colOff>123825</xdr:colOff>
      <xdr:row>21</xdr:row>
      <xdr:rowOff>30479</xdr:rowOff>
    </xdr:to>
    <xdr:sp macro="" textlink="">
      <xdr:nvSpPr>
        <xdr:cNvPr id="22" name="TextBox 21">
          <a:extLst>
            <a:ext uri="{FF2B5EF4-FFF2-40B4-BE49-F238E27FC236}">
              <a16:creationId xmlns:a16="http://schemas.microsoft.com/office/drawing/2014/main" id="{C711C2EC-15E9-4F5E-AD93-046F1CF04133}"/>
            </a:ext>
          </a:extLst>
        </xdr:cNvPr>
        <xdr:cNvSpPr txBox="1"/>
      </xdr:nvSpPr>
      <xdr:spPr>
        <a:xfrm>
          <a:off x="0" y="2563495"/>
          <a:ext cx="2027555" cy="6242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23" name="Straight Arrow Connector 22">
          <a:extLst>
            <a:ext uri="{FF2B5EF4-FFF2-40B4-BE49-F238E27FC236}">
              <a16:creationId xmlns:a16="http://schemas.microsoft.com/office/drawing/2014/main" id="{9ABE7341-A946-49BA-83F7-A866B84172AD}"/>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24" name="Straight Arrow Connector 23">
          <a:extLst>
            <a:ext uri="{FF2B5EF4-FFF2-40B4-BE49-F238E27FC236}">
              <a16:creationId xmlns:a16="http://schemas.microsoft.com/office/drawing/2014/main" id="{8A39CB4B-99BD-4360-B640-81DEC9DD762A}"/>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25" name="Straight Arrow Connector 24">
          <a:extLst>
            <a:ext uri="{FF2B5EF4-FFF2-40B4-BE49-F238E27FC236}">
              <a16:creationId xmlns:a16="http://schemas.microsoft.com/office/drawing/2014/main" id="{D564F9F4-BF45-4522-A8D5-1C891B1EBDA2}"/>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29</xdr:row>
      <xdr:rowOff>114299</xdr:rowOff>
    </xdr:to>
    <xdr:sp macro="" textlink="">
      <xdr:nvSpPr>
        <xdr:cNvPr id="26" name="TextBox 25">
          <a:extLst>
            <a:ext uri="{FF2B5EF4-FFF2-40B4-BE49-F238E27FC236}">
              <a16:creationId xmlns:a16="http://schemas.microsoft.com/office/drawing/2014/main" id="{2024D6A4-231E-4FC0-BCA5-6392026F817B}"/>
            </a:ext>
          </a:extLst>
        </xdr:cNvPr>
        <xdr:cNvSpPr txBox="1"/>
      </xdr:nvSpPr>
      <xdr:spPr>
        <a:xfrm>
          <a:off x="0" y="4032250"/>
          <a:ext cx="2049145" cy="355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27" name="Straight Arrow Connector 26">
          <a:extLst>
            <a:ext uri="{FF2B5EF4-FFF2-40B4-BE49-F238E27FC236}">
              <a16:creationId xmlns:a16="http://schemas.microsoft.com/office/drawing/2014/main" id="{D265E259-DAF2-4B6F-A660-680EF8CF2F7A}"/>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33</xdr:row>
      <xdr:rowOff>57149</xdr:rowOff>
    </xdr:from>
    <xdr:to>
      <xdr:col>3</xdr:col>
      <xdr:colOff>123825</xdr:colOff>
      <xdr:row>39</xdr:row>
      <xdr:rowOff>104774</xdr:rowOff>
    </xdr:to>
    <xdr:sp macro="" textlink="">
      <xdr:nvSpPr>
        <xdr:cNvPr id="28" name="TextBox 27">
          <a:extLst>
            <a:ext uri="{FF2B5EF4-FFF2-40B4-BE49-F238E27FC236}">
              <a16:creationId xmlns:a16="http://schemas.microsoft.com/office/drawing/2014/main" id="{69ABD69E-B030-47F1-9131-C995761D7714}"/>
            </a:ext>
          </a:extLst>
        </xdr:cNvPr>
        <xdr:cNvSpPr txBox="1"/>
      </xdr:nvSpPr>
      <xdr:spPr>
        <a:xfrm>
          <a:off x="0" y="4886959"/>
          <a:ext cx="2027555" cy="9086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with </a:t>
          </a:r>
          <a:r>
            <a:rPr lang="en-US" sz="750" b="1" baseline="0">
              <a:latin typeface="Open Sans" panose="020B0606030504020204" pitchFamily="34" charset="0"/>
              <a:ea typeface="Open Sans" panose="020B0606030504020204" pitchFamily="34" charset="0"/>
              <a:cs typeface="Open Sans" panose="020B0606030504020204" pitchFamily="34" charset="0"/>
            </a:rPr>
            <a:t>Core </a:t>
          </a:r>
          <a:r>
            <a:rPr lang="en-US" sz="750" baseline="0">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118110</xdr:colOff>
      <xdr:row>44</xdr:row>
      <xdr:rowOff>91440</xdr:rowOff>
    </xdr:from>
    <xdr:to>
      <xdr:col>3</xdr:col>
      <xdr:colOff>434340</xdr:colOff>
      <xdr:row>44</xdr:row>
      <xdr:rowOff>91440</xdr:rowOff>
    </xdr:to>
    <xdr:cxnSp macro="">
      <xdr:nvCxnSpPr>
        <xdr:cNvPr id="29" name="Straight Arrow Connector 28">
          <a:extLst>
            <a:ext uri="{FF2B5EF4-FFF2-40B4-BE49-F238E27FC236}">
              <a16:creationId xmlns:a16="http://schemas.microsoft.com/office/drawing/2014/main" id="{C541FAA8-B753-42C7-A4C5-2DCB21EC76CD}"/>
            </a:ext>
          </a:extLst>
        </xdr:cNvPr>
        <xdr:cNvCxnSpPr/>
      </xdr:nvCxnSpPr>
      <xdr:spPr>
        <a:xfrm>
          <a:off x="2021840" y="647700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55</xdr:row>
      <xdr:rowOff>104775</xdr:rowOff>
    </xdr:from>
    <xdr:to>
      <xdr:col>3</xdr:col>
      <xdr:colOff>133350</xdr:colOff>
      <xdr:row>63</xdr:row>
      <xdr:rowOff>0</xdr:rowOff>
    </xdr:to>
    <xdr:sp macro="" textlink="">
      <xdr:nvSpPr>
        <xdr:cNvPr id="30" name="TextBox 29">
          <a:extLst>
            <a:ext uri="{FF2B5EF4-FFF2-40B4-BE49-F238E27FC236}">
              <a16:creationId xmlns:a16="http://schemas.microsoft.com/office/drawing/2014/main" id="{9593D189-7F58-4CA2-BC43-98CEF7DBBD29}"/>
            </a:ext>
          </a:extLst>
        </xdr:cNvPr>
        <xdr:cNvSpPr txBox="1"/>
      </xdr:nvSpPr>
      <xdr:spPr>
        <a:xfrm>
          <a:off x="0" y="8049895"/>
          <a:ext cx="2040890" cy="10306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48</xdr:row>
      <xdr:rowOff>66675</xdr:rowOff>
    </xdr:from>
    <xdr:to>
      <xdr:col>3</xdr:col>
      <xdr:colOff>114300</xdr:colOff>
      <xdr:row>53</xdr:row>
      <xdr:rowOff>0</xdr:rowOff>
    </xdr:to>
    <xdr:sp macro="" textlink="">
      <xdr:nvSpPr>
        <xdr:cNvPr id="31" name="TextBox 30">
          <a:extLst>
            <a:ext uri="{FF2B5EF4-FFF2-40B4-BE49-F238E27FC236}">
              <a16:creationId xmlns:a16="http://schemas.microsoft.com/office/drawing/2014/main" id="{6B07E2DB-1D69-4882-B954-05CF8835E465}"/>
            </a:ext>
          </a:extLst>
        </xdr:cNvPr>
        <xdr:cNvSpPr txBox="1"/>
      </xdr:nvSpPr>
      <xdr:spPr>
        <a:xfrm>
          <a:off x="0" y="7014845"/>
          <a:ext cx="2019300" cy="6496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123825</xdr:colOff>
      <xdr:row>50</xdr:row>
      <xdr:rowOff>95250</xdr:rowOff>
    </xdr:from>
    <xdr:to>
      <xdr:col>3</xdr:col>
      <xdr:colOff>428625</xdr:colOff>
      <xdr:row>50</xdr:row>
      <xdr:rowOff>95250</xdr:rowOff>
    </xdr:to>
    <xdr:cxnSp macro="">
      <xdr:nvCxnSpPr>
        <xdr:cNvPr id="32" name="Straight Arrow Connector 31">
          <a:extLst>
            <a:ext uri="{FF2B5EF4-FFF2-40B4-BE49-F238E27FC236}">
              <a16:creationId xmlns:a16="http://schemas.microsoft.com/office/drawing/2014/main" id="{3ED25866-C1EF-47CA-B60F-B2A79C05E7E4}"/>
            </a:ext>
          </a:extLst>
        </xdr:cNvPr>
        <xdr:cNvCxnSpPr/>
      </xdr:nvCxnSpPr>
      <xdr:spPr>
        <a:xfrm>
          <a:off x="2027555" y="732409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15240</xdr:colOff>
      <xdr:row>52</xdr:row>
      <xdr:rowOff>76200</xdr:rowOff>
    </xdr:from>
    <xdr:to>
      <xdr:col>4</xdr:col>
      <xdr:colOff>152400</xdr:colOff>
      <xdr:row>57</xdr:row>
      <xdr:rowOff>68580</xdr:rowOff>
    </xdr:to>
    <xdr:cxnSp macro="">
      <xdr:nvCxnSpPr>
        <xdr:cNvPr id="33" name="Straight Arrow Connector 32">
          <a:extLst>
            <a:ext uri="{FF2B5EF4-FFF2-40B4-BE49-F238E27FC236}">
              <a16:creationId xmlns:a16="http://schemas.microsoft.com/office/drawing/2014/main" id="{491CA401-95C3-488B-B701-42FED3100087}"/>
            </a:ext>
          </a:extLst>
        </xdr:cNvPr>
        <xdr:cNvCxnSpPr/>
      </xdr:nvCxnSpPr>
      <xdr:spPr>
        <a:xfrm flipV="1">
          <a:off x="1917700" y="7581900"/>
          <a:ext cx="590550" cy="7112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523875</xdr:colOff>
      <xdr:row>28</xdr:row>
      <xdr:rowOff>76200</xdr:rowOff>
    </xdr:from>
    <xdr:to>
      <xdr:col>14</xdr:col>
      <xdr:colOff>276225</xdr:colOff>
      <xdr:row>33</xdr:row>
      <xdr:rowOff>123824</xdr:rowOff>
    </xdr:to>
    <xdr:sp macro="" textlink="">
      <xdr:nvSpPr>
        <xdr:cNvPr id="34" name="Flowchart: Process 33">
          <a:extLst>
            <a:ext uri="{FF2B5EF4-FFF2-40B4-BE49-F238E27FC236}">
              <a16:creationId xmlns:a16="http://schemas.microsoft.com/office/drawing/2014/main" id="{56874B45-3754-4CC8-9ED6-5EE6445B4515}"/>
            </a:ext>
          </a:extLst>
        </xdr:cNvPr>
        <xdr:cNvSpPr/>
      </xdr:nvSpPr>
      <xdr:spPr>
        <a:xfrm>
          <a:off x="9091295" y="4210050"/>
          <a:ext cx="1019810" cy="744854"/>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outerShdw blurRad="63500" dir="3600000" algn="tl" rotWithShape="0">
                  <a:srgbClr val="000000">
                    <a:alpha val="70000"/>
                  </a:srgbClr>
                </a:outerShdw>
              </a:effectLst>
            </a:rPr>
            <a:t>(optional:</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rPr>
            <a:t> m</a:t>
          </a:r>
          <a:r>
            <a:rPr lang="en-US" sz="800" b="1" cap="none" spc="0">
              <a:ln w="18415" cmpd="sng">
                <a:noFill/>
                <a:prstDash val="solid"/>
              </a:ln>
              <a:solidFill>
                <a:srgbClr val="FFFFFF"/>
              </a:solidFill>
              <a:effectLst>
                <a:outerShdw blurRad="63500" dir="3600000" algn="tl" rotWithShape="0">
                  <a:srgbClr val="000000">
                    <a:alpha val="70000"/>
                  </a:srgbClr>
                </a:outerShdw>
              </a:effectLst>
            </a:rPr>
            <a:t>ax</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rPr>
            <a:t> </a:t>
          </a:r>
          <a:r>
            <a:rPr lang="en-US" sz="800" b="1" cap="none" spc="0">
              <a:ln w="18415" cmpd="sng">
                <a:noFill/>
                <a:prstDash val="solid"/>
              </a:ln>
              <a:solidFill>
                <a:srgbClr val="FFFFFF"/>
              </a:solidFill>
              <a:effectLst>
                <a:outerShdw blurRad="63500" dir="3600000" algn="tl" rotWithShape="0">
                  <a:srgbClr val="000000">
                    <a:alpha val="70000"/>
                  </a:srgbClr>
                </a:outerShdw>
              </a:effectLst>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35" name="Diagram 34">
          <a:extLst>
            <a:ext uri="{FF2B5EF4-FFF2-40B4-BE49-F238E27FC236}">
              <a16:creationId xmlns:a16="http://schemas.microsoft.com/office/drawing/2014/main" id="{A9DFC8CD-4D8C-42B3-8E33-86D40DA4DF3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0</xdr:col>
      <xdr:colOff>9524</xdr:colOff>
      <xdr:row>21</xdr:row>
      <xdr:rowOff>66674</xdr:rowOff>
    </xdr:from>
    <xdr:to>
      <xdr:col>3</xdr:col>
      <xdr:colOff>133350</xdr:colOff>
      <xdr:row>26</xdr:row>
      <xdr:rowOff>57150</xdr:rowOff>
    </xdr:to>
    <xdr:sp macro="" textlink="">
      <xdr:nvSpPr>
        <xdr:cNvPr id="36" name="TextBox 35">
          <a:extLst>
            <a:ext uri="{FF2B5EF4-FFF2-40B4-BE49-F238E27FC236}">
              <a16:creationId xmlns:a16="http://schemas.microsoft.com/office/drawing/2014/main" id="{7453F603-A5AD-40AD-8D7D-3DF3112F5309}"/>
            </a:ext>
          </a:extLst>
        </xdr:cNvPr>
        <xdr:cNvSpPr txBox="1"/>
      </xdr:nvSpPr>
      <xdr:spPr>
        <a:xfrm>
          <a:off x="8254" y="3223894"/>
          <a:ext cx="2032636" cy="6902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1" baseline="0">
              <a:latin typeface="Open Sans" panose="020B0606030504020204" pitchFamily="34" charset="0"/>
              <a:ea typeface="Open Sans" panose="020B0606030504020204" pitchFamily="34" charset="0"/>
              <a:cs typeface="Open Sans" panose="020B0606030504020204" pitchFamily="34" charset="0"/>
            </a:rPr>
            <a:t>2501 </a:t>
          </a:r>
          <a:r>
            <a:rPr lang="en-US" sz="80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800" b="1" baseline="0">
              <a:latin typeface="Open Sans" panose="020B0606030504020204" pitchFamily="34" charset="0"/>
              <a:ea typeface="Open Sans" panose="020B0606030504020204" pitchFamily="34" charset="0"/>
              <a:cs typeface="Open Sans" panose="020B0606030504020204" pitchFamily="34" charset="0"/>
            </a:rPr>
            <a:t>first (fall) </a:t>
          </a:r>
          <a:r>
            <a:rPr lang="en-US" sz="80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47625</xdr:rowOff>
    </xdr:from>
    <xdr:to>
      <xdr:col>3</xdr:col>
      <xdr:colOff>142875</xdr:colOff>
      <xdr:row>47</xdr:row>
      <xdr:rowOff>22860</xdr:rowOff>
    </xdr:to>
    <xdr:sp macro="" textlink="">
      <xdr:nvSpPr>
        <xdr:cNvPr id="37" name="TextBox 36">
          <a:extLst>
            <a:ext uri="{FF2B5EF4-FFF2-40B4-BE49-F238E27FC236}">
              <a16:creationId xmlns:a16="http://schemas.microsoft.com/office/drawing/2014/main" id="{0AAC75C9-4756-40AE-A323-D3F7059A7176}"/>
            </a:ext>
          </a:extLst>
        </xdr:cNvPr>
        <xdr:cNvSpPr txBox="1"/>
      </xdr:nvSpPr>
      <xdr:spPr>
        <a:xfrm>
          <a:off x="0" y="5875655"/>
          <a:ext cx="2049145" cy="956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latin typeface="Open Sans" panose="020B0606030504020204" pitchFamily="34" charset="0"/>
              <a:ea typeface="Open Sans" panose="020B0606030504020204" pitchFamily="34" charset="0"/>
              <a:cs typeface="Open Sans" panose="020B0606030504020204" pitchFamily="34" charset="0"/>
            </a:rPr>
            <a:t>The </a:t>
          </a:r>
          <a:r>
            <a:rPr lang="en-US" sz="800" b="1" baseline="0">
              <a:latin typeface="Open Sans" panose="020B0606030504020204" pitchFamily="34" charset="0"/>
              <a:ea typeface="Open Sans" panose="020B0606030504020204" pitchFamily="34" charset="0"/>
              <a:cs typeface="Open Sans" panose="020B0606030504020204" pitchFamily="34" charset="0"/>
            </a:rPr>
            <a:t>T</a:t>
          </a:r>
          <a:r>
            <a:rPr lang="en-US" sz="800" b="0" baseline="0">
              <a:latin typeface="Open Sans" panose="020B0606030504020204" pitchFamily="34" charset="0"/>
              <a:ea typeface="Open Sans" panose="020B0606030504020204" pitchFamily="34" charset="0"/>
              <a:cs typeface="Open Sans" panose="020B0606030504020204" pitchFamily="34" charset="0"/>
            </a:rPr>
            <a:t> </a:t>
          </a:r>
          <a:r>
            <a:rPr lang="en-US" sz="800" baseline="0">
              <a:latin typeface="Open Sans" panose="020B0606030504020204" pitchFamily="34" charset="0"/>
              <a:ea typeface="Open Sans" panose="020B0606030504020204" pitchFamily="34" charset="0"/>
              <a:cs typeface="Open Sans" panose="020B0606030504020204" pitchFamily="34" charset="0"/>
            </a:rPr>
            <a:t>indicates a course that has transfered to Briercrest (grades are not included with transfer courses). All transfer credits and their application to a program are determined by Academic Services.</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15</xdr:row>
      <xdr:rowOff>66676</xdr:rowOff>
    </xdr:from>
    <xdr:to>
      <xdr:col>3</xdr:col>
      <xdr:colOff>123825</xdr:colOff>
      <xdr:row>21</xdr:row>
      <xdr:rowOff>30480</xdr:rowOff>
    </xdr:to>
    <xdr:sp macro="" textlink="">
      <xdr:nvSpPr>
        <xdr:cNvPr id="38" name="TextBox 37">
          <a:extLst>
            <a:ext uri="{FF2B5EF4-FFF2-40B4-BE49-F238E27FC236}">
              <a16:creationId xmlns:a16="http://schemas.microsoft.com/office/drawing/2014/main" id="{0A0174ED-A698-47EF-A952-800D8A5A8900}"/>
            </a:ext>
          </a:extLst>
        </xdr:cNvPr>
        <xdr:cNvSpPr txBox="1"/>
      </xdr:nvSpPr>
      <xdr:spPr>
        <a:xfrm>
          <a:off x="0" y="2385696"/>
          <a:ext cx="2027555" cy="8020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800" b="1" baseline="0">
              <a:latin typeface="Open Sans" panose="020B0606030504020204" pitchFamily="34" charset="0"/>
              <a:ea typeface="Open Sans" panose="020B0606030504020204" pitchFamily="34" charset="0"/>
              <a:cs typeface="Open Sans" panose="020B0606030504020204" pitchFamily="34" charset="0"/>
            </a:rPr>
            <a:t>3</a:t>
          </a:r>
          <a:r>
            <a:rPr lang="en-US" sz="800" b="0" baseline="0">
              <a:latin typeface="Open Sans" panose="020B0606030504020204" pitchFamily="34" charset="0"/>
              <a:ea typeface="Open Sans" panose="020B0606030504020204" pitchFamily="34" charset="0"/>
              <a:cs typeface="Open Sans" panose="020B0606030504020204" pitchFamily="34" charset="0"/>
            </a:rPr>
            <a:t> </a:t>
          </a:r>
          <a:r>
            <a:rPr lang="en-US" sz="800" baseline="0">
              <a:latin typeface="Open Sans" panose="020B0606030504020204" pitchFamily="34" charset="0"/>
              <a:ea typeface="Open Sans" panose="020B0606030504020204" pitchFamily="34" charset="0"/>
              <a:cs typeface="Open Sans" panose="020B0606030504020204" pitchFamily="34" charset="0"/>
            </a:rPr>
            <a:t>in the </a:t>
          </a:r>
          <a:r>
            <a:rPr lang="en-US" sz="800" b="1" baseline="0">
              <a:latin typeface="Open Sans" panose="020B0606030504020204" pitchFamily="34" charset="0"/>
              <a:ea typeface="Open Sans" panose="020B0606030504020204" pitchFamily="34" charset="0"/>
              <a:cs typeface="Open Sans" panose="020B0606030504020204" pitchFamily="34" charset="0"/>
            </a:rPr>
            <a:t>Done</a:t>
          </a:r>
          <a:r>
            <a:rPr lang="en-US" sz="800" b="0" baseline="0">
              <a:latin typeface="Open Sans" panose="020B0606030504020204" pitchFamily="34" charset="0"/>
              <a:ea typeface="Open Sans" panose="020B0606030504020204" pitchFamily="34" charset="0"/>
              <a:cs typeface="Open Sans" panose="020B0606030504020204" pitchFamily="34" charset="0"/>
            </a:rPr>
            <a:t> c</a:t>
          </a:r>
          <a:r>
            <a:rPr lang="en-US" sz="80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39" name="Straight Arrow Connector 38">
          <a:extLst>
            <a:ext uri="{FF2B5EF4-FFF2-40B4-BE49-F238E27FC236}">
              <a16:creationId xmlns:a16="http://schemas.microsoft.com/office/drawing/2014/main" id="{04F4000A-DAB5-46F4-9C23-5240FBFC4713}"/>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40" name="Straight Arrow Connector 39">
          <a:extLst>
            <a:ext uri="{FF2B5EF4-FFF2-40B4-BE49-F238E27FC236}">
              <a16:creationId xmlns:a16="http://schemas.microsoft.com/office/drawing/2014/main" id="{7D87E19D-16B7-447F-A379-33149D68EAAF}"/>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41" name="Straight Arrow Connector 40">
          <a:extLst>
            <a:ext uri="{FF2B5EF4-FFF2-40B4-BE49-F238E27FC236}">
              <a16:creationId xmlns:a16="http://schemas.microsoft.com/office/drawing/2014/main" id="{0C3ADB42-3E21-417F-8DDC-312EB15BD1D4}"/>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30</xdr:row>
      <xdr:rowOff>38100</xdr:rowOff>
    </xdr:to>
    <xdr:sp macro="" textlink="">
      <xdr:nvSpPr>
        <xdr:cNvPr id="42" name="TextBox 41">
          <a:extLst>
            <a:ext uri="{FF2B5EF4-FFF2-40B4-BE49-F238E27FC236}">
              <a16:creationId xmlns:a16="http://schemas.microsoft.com/office/drawing/2014/main" id="{20A6630F-3B98-42D2-BFB9-E53E94DBC025}"/>
            </a:ext>
          </a:extLst>
        </xdr:cNvPr>
        <xdr:cNvSpPr txBox="1"/>
      </xdr:nvSpPr>
      <xdr:spPr>
        <a:xfrm>
          <a:off x="0" y="4032250"/>
          <a:ext cx="2049145" cy="419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1" baseline="0">
              <a:latin typeface="Open Sans" panose="020B0606030504020204" pitchFamily="34" charset="0"/>
              <a:ea typeface="Open Sans" panose="020B0606030504020204" pitchFamily="34" charset="0"/>
              <a:cs typeface="Open Sans" panose="020B0606030504020204" pitchFamily="34" charset="0"/>
            </a:rPr>
            <a:t>2502 </a:t>
          </a:r>
          <a:r>
            <a:rPr lang="en-US" sz="80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80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800" baseline="0">
              <a:latin typeface="Open Sans" panose="020B0606030504020204" pitchFamily="34" charset="0"/>
              <a:ea typeface="Open Sans" panose="020B0606030504020204" pitchFamily="34" charset="0"/>
              <a:cs typeface="Open Sans" panose="020B0606030504020204" pitchFamily="34" charset="0"/>
            </a:rPr>
            <a:t>semester. </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43" name="Straight Arrow Connector 42">
          <a:extLst>
            <a:ext uri="{FF2B5EF4-FFF2-40B4-BE49-F238E27FC236}">
              <a16:creationId xmlns:a16="http://schemas.microsoft.com/office/drawing/2014/main" id="{652A1D7B-363B-46C2-9175-2C3558051A96}"/>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123825</xdr:colOff>
      <xdr:row>38</xdr:row>
      <xdr:rowOff>106680</xdr:rowOff>
    </xdr:to>
    <xdr:sp macro="" textlink="">
      <xdr:nvSpPr>
        <xdr:cNvPr id="44" name="TextBox 43">
          <a:extLst>
            <a:ext uri="{FF2B5EF4-FFF2-40B4-BE49-F238E27FC236}">
              <a16:creationId xmlns:a16="http://schemas.microsoft.com/office/drawing/2014/main" id="{EC8BAC73-A858-4AD9-AA0F-2EE5990D2A18}"/>
            </a:ext>
          </a:extLst>
        </xdr:cNvPr>
        <xdr:cNvSpPr txBox="1"/>
      </xdr:nvSpPr>
      <xdr:spPr>
        <a:xfrm>
          <a:off x="0" y="4794251"/>
          <a:ext cx="2027555" cy="844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with </a:t>
          </a:r>
          <a:r>
            <a:rPr lang="en-US" sz="800" b="1" baseline="0">
              <a:latin typeface="Open Sans" panose="020B0606030504020204" pitchFamily="34" charset="0"/>
              <a:ea typeface="Open Sans" panose="020B0606030504020204" pitchFamily="34" charset="0"/>
              <a:cs typeface="Open Sans" panose="020B0606030504020204" pitchFamily="34" charset="0"/>
            </a:rPr>
            <a:t>Core </a:t>
          </a:r>
          <a:r>
            <a:rPr lang="en-US" sz="800" baseline="0">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55</xdr:row>
      <xdr:rowOff>57150</xdr:rowOff>
    </xdr:from>
    <xdr:to>
      <xdr:col>3</xdr:col>
      <xdr:colOff>133350</xdr:colOff>
      <xdr:row>64</xdr:row>
      <xdr:rowOff>7621</xdr:rowOff>
    </xdr:to>
    <xdr:sp macro="" textlink="">
      <xdr:nvSpPr>
        <xdr:cNvPr id="45" name="TextBox 44">
          <a:extLst>
            <a:ext uri="{FF2B5EF4-FFF2-40B4-BE49-F238E27FC236}">
              <a16:creationId xmlns:a16="http://schemas.microsoft.com/office/drawing/2014/main" id="{1BFBC10F-BA64-47D3-B98D-BD3F58B4E353}"/>
            </a:ext>
          </a:extLst>
        </xdr:cNvPr>
        <xdr:cNvSpPr txBox="1"/>
      </xdr:nvSpPr>
      <xdr:spPr>
        <a:xfrm>
          <a:off x="0" y="8003540"/>
          <a:ext cx="2040890" cy="12230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80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80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80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48</xdr:row>
      <xdr:rowOff>66675</xdr:rowOff>
    </xdr:from>
    <xdr:to>
      <xdr:col>3</xdr:col>
      <xdr:colOff>114300</xdr:colOff>
      <xdr:row>54</xdr:row>
      <xdr:rowOff>15240</xdr:rowOff>
    </xdr:to>
    <xdr:sp macro="" textlink="">
      <xdr:nvSpPr>
        <xdr:cNvPr id="46" name="TextBox 45">
          <a:extLst>
            <a:ext uri="{FF2B5EF4-FFF2-40B4-BE49-F238E27FC236}">
              <a16:creationId xmlns:a16="http://schemas.microsoft.com/office/drawing/2014/main" id="{4D030370-4AFF-4DE4-A6A5-AA19DA40A87B}"/>
            </a:ext>
          </a:extLst>
        </xdr:cNvPr>
        <xdr:cNvSpPr txBox="1"/>
      </xdr:nvSpPr>
      <xdr:spPr>
        <a:xfrm>
          <a:off x="0" y="7014845"/>
          <a:ext cx="2019300" cy="8020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123825</xdr:colOff>
      <xdr:row>50</xdr:row>
      <xdr:rowOff>95250</xdr:rowOff>
    </xdr:from>
    <xdr:to>
      <xdr:col>3</xdr:col>
      <xdr:colOff>428625</xdr:colOff>
      <xdr:row>50</xdr:row>
      <xdr:rowOff>95250</xdr:rowOff>
    </xdr:to>
    <xdr:cxnSp macro="">
      <xdr:nvCxnSpPr>
        <xdr:cNvPr id="47" name="Straight Arrow Connector 46">
          <a:extLst>
            <a:ext uri="{FF2B5EF4-FFF2-40B4-BE49-F238E27FC236}">
              <a16:creationId xmlns:a16="http://schemas.microsoft.com/office/drawing/2014/main" id="{BC099F35-5E71-4031-9ABE-35A662004FC5}"/>
            </a:ext>
          </a:extLst>
        </xdr:cNvPr>
        <xdr:cNvCxnSpPr/>
      </xdr:nvCxnSpPr>
      <xdr:spPr>
        <a:xfrm>
          <a:off x="2027555" y="732409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152400</xdr:colOff>
      <xdr:row>52</xdr:row>
      <xdr:rowOff>76201</xdr:rowOff>
    </xdr:from>
    <xdr:to>
      <xdr:col>4</xdr:col>
      <xdr:colOff>152400</xdr:colOff>
      <xdr:row>56</xdr:row>
      <xdr:rowOff>95250</xdr:rowOff>
    </xdr:to>
    <xdr:cxnSp macro="">
      <xdr:nvCxnSpPr>
        <xdr:cNvPr id="48" name="Straight Arrow Connector 47">
          <a:extLst>
            <a:ext uri="{FF2B5EF4-FFF2-40B4-BE49-F238E27FC236}">
              <a16:creationId xmlns:a16="http://schemas.microsoft.com/office/drawing/2014/main" id="{E848C899-B99A-4CD2-A071-D539A933221B}"/>
            </a:ext>
          </a:extLst>
        </xdr:cNvPr>
        <xdr:cNvCxnSpPr/>
      </xdr:nvCxnSpPr>
      <xdr:spPr>
        <a:xfrm flipV="1">
          <a:off x="2057400" y="7581901"/>
          <a:ext cx="450850" cy="599439"/>
        </a:xfrm>
        <a:prstGeom prst="straightConnector1">
          <a:avLst/>
        </a:prstGeom>
        <a:ln w="190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142875</xdr:colOff>
      <xdr:row>44</xdr:row>
      <xdr:rowOff>83820</xdr:rowOff>
    </xdr:from>
    <xdr:to>
      <xdr:col>4</xdr:col>
      <xdr:colOff>9525</xdr:colOff>
      <xdr:row>44</xdr:row>
      <xdr:rowOff>83820</xdr:rowOff>
    </xdr:to>
    <xdr:cxnSp macro="">
      <xdr:nvCxnSpPr>
        <xdr:cNvPr id="49" name="Straight Arrow Connector 48">
          <a:extLst>
            <a:ext uri="{FF2B5EF4-FFF2-40B4-BE49-F238E27FC236}">
              <a16:creationId xmlns:a16="http://schemas.microsoft.com/office/drawing/2014/main" id="{C47E4613-4062-4E50-8CA9-530CA31F61C8}"/>
            </a:ext>
          </a:extLst>
        </xdr:cNvPr>
        <xdr:cNvCxnSpPr/>
      </xdr:nvCxnSpPr>
      <xdr:spPr>
        <a:xfrm>
          <a:off x="2049145" y="647065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523875</xdr:colOff>
      <xdr:row>28</xdr:row>
      <xdr:rowOff>76200</xdr:rowOff>
    </xdr:from>
    <xdr:to>
      <xdr:col>14</xdr:col>
      <xdr:colOff>295275</xdr:colOff>
      <xdr:row>34</xdr:row>
      <xdr:rowOff>66675</xdr:rowOff>
    </xdr:to>
    <xdr:sp macro="" textlink="">
      <xdr:nvSpPr>
        <xdr:cNvPr id="50" name="Flowchart: Process 49">
          <a:extLst>
            <a:ext uri="{FF2B5EF4-FFF2-40B4-BE49-F238E27FC236}">
              <a16:creationId xmlns:a16="http://schemas.microsoft.com/office/drawing/2014/main" id="{7E7E79A3-76D1-41AE-BAB4-5B541BFE718C}"/>
            </a:ext>
          </a:extLst>
        </xdr:cNvPr>
        <xdr:cNvSpPr/>
      </xdr:nvSpPr>
      <xdr:spPr>
        <a:xfrm>
          <a:off x="9091295" y="4210050"/>
          <a:ext cx="1041400" cy="829945"/>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51" name="Diagram 50">
          <a:extLst>
            <a:ext uri="{FF2B5EF4-FFF2-40B4-BE49-F238E27FC236}">
              <a16:creationId xmlns:a16="http://schemas.microsoft.com/office/drawing/2014/main" id="{5E72BDEB-324F-4F9F-883F-BC0BE7099A2E}"/>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6" r:lo="rId17" r:qs="rId18" r:cs="rId19"/>
        </a:graphicData>
      </a:graphic>
    </xdr:graphicFrame>
    <xdr:clientData/>
  </xdr:twoCellAnchor>
  <xdr:twoCellAnchor>
    <xdr:from>
      <xdr:col>0</xdr:col>
      <xdr:colOff>9524</xdr:colOff>
      <xdr:row>21</xdr:row>
      <xdr:rowOff>66674</xdr:rowOff>
    </xdr:from>
    <xdr:to>
      <xdr:col>3</xdr:col>
      <xdr:colOff>133350</xdr:colOff>
      <xdr:row>25</xdr:row>
      <xdr:rowOff>85725</xdr:rowOff>
    </xdr:to>
    <xdr:sp macro="" textlink="">
      <xdr:nvSpPr>
        <xdr:cNvPr id="52" name="TextBox 51">
          <a:extLst>
            <a:ext uri="{FF2B5EF4-FFF2-40B4-BE49-F238E27FC236}">
              <a16:creationId xmlns:a16="http://schemas.microsoft.com/office/drawing/2014/main" id="{2FAA4A6D-C727-4A6B-AC28-0F94A1B61A7C}"/>
            </a:ext>
          </a:extLst>
        </xdr:cNvPr>
        <xdr:cNvSpPr txBox="1"/>
      </xdr:nvSpPr>
      <xdr:spPr>
        <a:xfrm>
          <a:off x="8254" y="3223894"/>
          <a:ext cx="2032636" cy="575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2026-27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7620</xdr:rowOff>
    </xdr:from>
    <xdr:to>
      <xdr:col>3</xdr:col>
      <xdr:colOff>142875</xdr:colOff>
      <xdr:row>45</xdr:row>
      <xdr:rowOff>114300</xdr:rowOff>
    </xdr:to>
    <xdr:sp macro="" textlink="">
      <xdr:nvSpPr>
        <xdr:cNvPr id="53" name="TextBox 52">
          <a:extLst>
            <a:ext uri="{FF2B5EF4-FFF2-40B4-BE49-F238E27FC236}">
              <a16:creationId xmlns:a16="http://schemas.microsoft.com/office/drawing/2014/main" id="{3036A906-DE43-4352-B97E-4813DDEBC401}"/>
            </a:ext>
          </a:extLst>
        </xdr:cNvPr>
        <xdr:cNvSpPr txBox="1"/>
      </xdr:nvSpPr>
      <xdr:spPr>
        <a:xfrm>
          <a:off x="0" y="5835650"/>
          <a:ext cx="2049145" cy="806450"/>
        </a:xfrm>
        <a:prstGeom prst="rect">
          <a:avLst/>
        </a:prstGeom>
        <a:solidFill>
          <a:schemeClr val="bg1"/>
        </a:solidFill>
        <a:ln w="9525" cmpd="sng">
          <a:solidFill>
            <a:schemeClr val="bg1">
              <a:lumMod val="85000"/>
            </a:schemeClr>
          </a:solidFill>
          <a:tailEnd type="arrow"/>
        </a:ln>
      </xdr:spPr>
      <xdr:style>
        <a:lnRef idx="1">
          <a:schemeClr val="accent1"/>
        </a:lnRef>
        <a:fillRef idx="0">
          <a:schemeClr val="accent1"/>
        </a:fillRef>
        <a:effectRef idx="0">
          <a:schemeClr val="accent1"/>
        </a:effectRef>
        <a:fontRef idx="minor">
          <a:schemeClr val="tx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 courses from a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student's</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program Major can be fulfilled in the Core. These courses are marked with </a:t>
          </a:r>
          <a:r>
            <a:rPr lang="en-US" sz="75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Core </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16</xdr:row>
      <xdr:rowOff>123825</xdr:rowOff>
    </xdr:from>
    <xdr:to>
      <xdr:col>3</xdr:col>
      <xdr:colOff>123825</xdr:colOff>
      <xdr:row>21</xdr:row>
      <xdr:rowOff>30479</xdr:rowOff>
    </xdr:to>
    <xdr:sp macro="" textlink="">
      <xdr:nvSpPr>
        <xdr:cNvPr id="54" name="TextBox 53">
          <a:extLst>
            <a:ext uri="{FF2B5EF4-FFF2-40B4-BE49-F238E27FC236}">
              <a16:creationId xmlns:a16="http://schemas.microsoft.com/office/drawing/2014/main" id="{3D471B44-8F3D-4F70-BFCD-E4548C7F1B7A}"/>
            </a:ext>
          </a:extLst>
        </xdr:cNvPr>
        <xdr:cNvSpPr txBox="1"/>
      </xdr:nvSpPr>
      <xdr:spPr>
        <a:xfrm>
          <a:off x="0" y="2580005"/>
          <a:ext cx="2027555" cy="6076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55" name="Straight Arrow Connector 54">
          <a:extLst>
            <a:ext uri="{FF2B5EF4-FFF2-40B4-BE49-F238E27FC236}">
              <a16:creationId xmlns:a16="http://schemas.microsoft.com/office/drawing/2014/main" id="{09081C09-A846-4149-BDD0-BF3CD80D8C3D}"/>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56" name="Straight Arrow Connector 55">
          <a:extLst>
            <a:ext uri="{FF2B5EF4-FFF2-40B4-BE49-F238E27FC236}">
              <a16:creationId xmlns:a16="http://schemas.microsoft.com/office/drawing/2014/main" id="{85BF674F-8BCD-42EC-8601-8158AD8928D1}"/>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57" name="Straight Arrow Connector 56">
          <a:extLst>
            <a:ext uri="{FF2B5EF4-FFF2-40B4-BE49-F238E27FC236}">
              <a16:creationId xmlns:a16="http://schemas.microsoft.com/office/drawing/2014/main" id="{4FE2D6C7-C694-4499-99A1-82DFADC40405}"/>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29</xdr:row>
      <xdr:rowOff>114299</xdr:rowOff>
    </xdr:to>
    <xdr:sp macro="" textlink="">
      <xdr:nvSpPr>
        <xdr:cNvPr id="58" name="TextBox 57">
          <a:extLst>
            <a:ext uri="{FF2B5EF4-FFF2-40B4-BE49-F238E27FC236}">
              <a16:creationId xmlns:a16="http://schemas.microsoft.com/office/drawing/2014/main" id="{A1CD26C8-ADE6-4A2D-908E-8D82227AB4BC}"/>
            </a:ext>
          </a:extLst>
        </xdr:cNvPr>
        <xdr:cNvSpPr txBox="1"/>
      </xdr:nvSpPr>
      <xdr:spPr>
        <a:xfrm>
          <a:off x="0" y="4032250"/>
          <a:ext cx="2049145" cy="355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2602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signifies the 2026-27 </a:t>
          </a:r>
          <a:r>
            <a:rPr lang="en-US" sz="750" baseline="0">
              <a:latin typeface="Open Sans" panose="020B0606030504020204" pitchFamily="34" charset="0"/>
              <a:ea typeface="Open Sans" panose="020B0606030504020204" pitchFamily="34" charset="0"/>
              <a:cs typeface="Open Sans" panose="020B0606030504020204" pitchFamily="34" charset="0"/>
            </a:rPr>
            <a:t>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59" name="Straight Arrow Connector 58">
          <a:extLst>
            <a:ext uri="{FF2B5EF4-FFF2-40B4-BE49-F238E27FC236}">
              <a16:creationId xmlns:a16="http://schemas.microsoft.com/office/drawing/2014/main" id="{4FC01B22-CF67-43B8-B615-D4DE276748AB}"/>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123825</xdr:colOff>
      <xdr:row>38</xdr:row>
      <xdr:rowOff>106680</xdr:rowOff>
    </xdr:to>
    <xdr:sp macro="" textlink="">
      <xdr:nvSpPr>
        <xdr:cNvPr id="60" name="TextBox 59">
          <a:extLst>
            <a:ext uri="{FF2B5EF4-FFF2-40B4-BE49-F238E27FC236}">
              <a16:creationId xmlns:a16="http://schemas.microsoft.com/office/drawing/2014/main" id="{7CAFC361-B291-4A46-8201-BF7B5E3A24BE}"/>
            </a:ext>
          </a:extLst>
        </xdr:cNvPr>
        <xdr:cNvSpPr txBox="1"/>
      </xdr:nvSpPr>
      <xdr:spPr>
        <a:xfrm>
          <a:off x="0" y="4794251"/>
          <a:ext cx="2027555" cy="844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T indicates a course that has transferred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53</xdr:row>
      <xdr:rowOff>76201</xdr:rowOff>
    </xdr:from>
    <xdr:to>
      <xdr:col>3</xdr:col>
      <xdr:colOff>133350</xdr:colOff>
      <xdr:row>61</xdr:row>
      <xdr:rowOff>7621</xdr:rowOff>
    </xdr:to>
    <xdr:sp macro="" textlink="">
      <xdr:nvSpPr>
        <xdr:cNvPr id="61" name="TextBox 60">
          <a:extLst>
            <a:ext uri="{FF2B5EF4-FFF2-40B4-BE49-F238E27FC236}">
              <a16:creationId xmlns:a16="http://schemas.microsoft.com/office/drawing/2014/main" id="{DF46AE7E-9781-4DF1-B352-8C9D4FA11915}"/>
            </a:ext>
          </a:extLst>
        </xdr:cNvPr>
        <xdr:cNvSpPr txBox="1"/>
      </xdr:nvSpPr>
      <xdr:spPr>
        <a:xfrm>
          <a:off x="0" y="7740651"/>
          <a:ext cx="2040890"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47</xdr:row>
      <xdr:rowOff>53341</xdr:rowOff>
    </xdr:from>
    <xdr:to>
      <xdr:col>3</xdr:col>
      <xdr:colOff>114300</xdr:colOff>
      <xdr:row>52</xdr:row>
      <xdr:rowOff>22860</xdr:rowOff>
    </xdr:to>
    <xdr:sp macro="" textlink="">
      <xdr:nvSpPr>
        <xdr:cNvPr id="62" name="TextBox 61">
          <a:extLst>
            <a:ext uri="{FF2B5EF4-FFF2-40B4-BE49-F238E27FC236}">
              <a16:creationId xmlns:a16="http://schemas.microsoft.com/office/drawing/2014/main" id="{E0EF7BE8-3D56-4DC8-87AE-BFE2289A2176}"/>
            </a:ext>
          </a:extLst>
        </xdr:cNvPr>
        <xdr:cNvSpPr txBox="1"/>
      </xdr:nvSpPr>
      <xdr:spPr>
        <a:xfrm>
          <a:off x="0" y="6858001"/>
          <a:ext cx="2019300" cy="673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160020</xdr:colOff>
      <xdr:row>41</xdr:row>
      <xdr:rowOff>60960</xdr:rowOff>
    </xdr:from>
    <xdr:to>
      <xdr:col>4</xdr:col>
      <xdr:colOff>15240</xdr:colOff>
      <xdr:row>41</xdr:row>
      <xdr:rowOff>60960</xdr:rowOff>
    </xdr:to>
    <xdr:cxnSp macro="">
      <xdr:nvCxnSpPr>
        <xdr:cNvPr id="63" name="Straight Arrow Connector 62">
          <a:extLst>
            <a:ext uri="{FF2B5EF4-FFF2-40B4-BE49-F238E27FC236}">
              <a16:creationId xmlns:a16="http://schemas.microsoft.com/office/drawing/2014/main" id="{819AFE03-6863-4E04-877A-DD30F916CD03}"/>
            </a:ext>
          </a:extLst>
        </xdr:cNvPr>
        <xdr:cNvCxnSpPr/>
      </xdr:nvCxnSpPr>
      <xdr:spPr>
        <a:xfrm>
          <a:off x="2063750" y="6032500"/>
          <a:ext cx="304800" cy="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144780</xdr:colOff>
      <xdr:row>45</xdr:row>
      <xdr:rowOff>114300</xdr:rowOff>
    </xdr:from>
    <xdr:to>
      <xdr:col>4</xdr:col>
      <xdr:colOff>175260</xdr:colOff>
      <xdr:row>54</xdr:row>
      <xdr:rowOff>68580</xdr:rowOff>
    </xdr:to>
    <xdr:cxnSp macro="">
      <xdr:nvCxnSpPr>
        <xdr:cNvPr id="64" name="Straight Arrow Connector 63">
          <a:extLst>
            <a:ext uri="{FF2B5EF4-FFF2-40B4-BE49-F238E27FC236}">
              <a16:creationId xmlns:a16="http://schemas.microsoft.com/office/drawing/2014/main" id="{138EFD26-59A2-4336-BC6F-604C13956B4D}"/>
            </a:ext>
          </a:extLst>
        </xdr:cNvPr>
        <xdr:cNvCxnSpPr/>
      </xdr:nvCxnSpPr>
      <xdr:spPr>
        <a:xfrm flipV="1">
          <a:off x="2051050" y="6642100"/>
          <a:ext cx="482600" cy="123190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121920</xdr:colOff>
      <xdr:row>48</xdr:row>
      <xdr:rowOff>45720</xdr:rowOff>
    </xdr:from>
    <xdr:to>
      <xdr:col>3</xdr:col>
      <xdr:colOff>426720</xdr:colOff>
      <xdr:row>48</xdr:row>
      <xdr:rowOff>60960</xdr:rowOff>
    </xdr:to>
    <xdr:cxnSp macro="">
      <xdr:nvCxnSpPr>
        <xdr:cNvPr id="65" name="Straight Arrow Connector 64">
          <a:extLst>
            <a:ext uri="{FF2B5EF4-FFF2-40B4-BE49-F238E27FC236}">
              <a16:creationId xmlns:a16="http://schemas.microsoft.com/office/drawing/2014/main" id="{964BEB0F-A24E-455F-AA08-2A03CE6C8FC2}"/>
            </a:ext>
          </a:extLst>
        </xdr:cNvPr>
        <xdr:cNvCxnSpPr/>
      </xdr:nvCxnSpPr>
      <xdr:spPr>
        <a:xfrm flipV="1">
          <a:off x="2025650" y="6991350"/>
          <a:ext cx="304800" cy="1905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briercrest.ca/Academic%20Services/Registrar/Program%20Sheets/College/2012-13/BA%20Program%20Sheets%202012-2013/BA%20Global%20Studies%2012-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Timetable"/>
      <sheetName val="Important Links"/>
    </sheetNames>
    <sheetDataSet>
      <sheetData sheetId="0"/>
      <sheetData sheetId="1"/>
      <sheetData sheetId="2">
        <row r="2">
          <cell r="A2" t="str">
            <v>Old Testament Electives</v>
          </cell>
          <cell r="K2" t="str">
            <v>ADM200 Organizational Behaviour</v>
          </cell>
        </row>
        <row r="3">
          <cell r="A3" t="str">
            <v xml:space="preserve">BLST205 Hebrew Poetry and Wisdom </v>
          </cell>
          <cell r="F3" t="str">
            <v>CM101 Foundations of Church Ministry</v>
          </cell>
          <cell r="K3" t="str">
            <v>ADM367 Princ. of Leadership &amp; Administration</v>
          </cell>
        </row>
        <row r="4">
          <cell r="A4" t="str">
            <v>BLST206 Introduction to the Prophets</v>
          </cell>
          <cell r="F4" t="str">
            <v>THEO337 The Church and the Kingdom</v>
          </cell>
          <cell r="K4" t="str">
            <v>ANTH200 Cultural Anthropology</v>
          </cell>
        </row>
        <row r="5">
          <cell r="A5" t="str">
            <v>BLST305 Wisdom and Poetry Book Study</v>
          </cell>
          <cell r="F5" t="str">
            <v>THEO370 Theology of Mission</v>
          </cell>
          <cell r="K5" t="str">
            <v>ANTH310 Ethnography</v>
          </cell>
        </row>
        <row r="6">
          <cell r="A6" t="str">
            <v>BLST367 Pentateuch Book Study</v>
          </cell>
          <cell r="K6" t="str">
            <v>ECON100 Microeconomics</v>
          </cell>
        </row>
        <row r="7">
          <cell r="A7" t="str">
            <v>BLST425 Advanced Studies in OT Literature</v>
          </cell>
          <cell r="F7" t="str">
            <v>HIS238 History of Christianity II</v>
          </cell>
          <cell r="K7" t="str">
            <v>ECON101 Macroeconomics</v>
          </cell>
        </row>
        <row r="8">
          <cell r="A8" t="str">
            <v>BLST434 Prophets Book Study</v>
          </cell>
          <cell r="F8" t="str">
            <v>HIS431 History of Christianity in Canada</v>
          </cell>
          <cell r="K8" t="str">
            <v>NTST110 Introduction to Native Studies</v>
          </cell>
        </row>
        <row r="9">
          <cell r="A9" t="str">
            <v>New Testament Electives</v>
          </cell>
          <cell r="F9" t="str">
            <v>HIS433 History of Christianity in the USA</v>
          </cell>
          <cell r="K9" t="str">
            <v>NTST442 Issues in First Nations-Canadian Relations</v>
          </cell>
        </row>
        <row r="10">
          <cell r="A10" t="str">
            <v>BLST214 General Epistles</v>
          </cell>
          <cell r="K10" t="str">
            <v>PSY100 Introduction to Psychology I</v>
          </cell>
        </row>
        <row r="11">
          <cell r="A11" t="str">
            <v xml:space="preserve">BLST230 Pauline Epistles </v>
          </cell>
          <cell r="F11" t="str">
            <v>GLST110 Perspectives in Mission</v>
          </cell>
          <cell r="K11" t="str">
            <v>PSY101 Introduction to Psychology II</v>
          </cell>
        </row>
        <row r="12">
          <cell r="A12" t="str">
            <v xml:space="preserve">BLST304 Acts </v>
          </cell>
          <cell r="F12" t="str">
            <v>GLST410 Current Issues in Mission</v>
          </cell>
          <cell r="K12" t="str">
            <v xml:space="preserve">PSY279 Psych. of Personal &amp; Interpers. Dynamics </v>
          </cell>
        </row>
        <row r="13">
          <cell r="A13" t="str">
            <v xml:space="preserve">BLST306 Romans </v>
          </cell>
          <cell r="F13" t="str">
            <v>HIS339 World Christ.: Col. Period to Present</v>
          </cell>
          <cell r="K13" t="str">
            <v xml:space="preserve">PSY280 Human Dev.: A Lifespan Perspective </v>
          </cell>
        </row>
        <row r="14">
          <cell r="A14" t="str">
            <v xml:space="preserve">BLST309 John </v>
          </cell>
          <cell r="F14" t="str">
            <v>HIS451 History of Christian-Muslim Relations</v>
          </cell>
          <cell r="K14" t="str">
            <v>SOC100 Introduction to Sociology I</v>
          </cell>
        </row>
        <row r="15">
          <cell r="A15" t="str">
            <v xml:space="preserve">BLST381 Hebrews </v>
          </cell>
          <cell r="F15" t="str">
            <v>THEO370 Theology of Mission</v>
          </cell>
          <cell r="K15" t="str">
            <v>SOC101 Introduction to Sociology II</v>
          </cell>
        </row>
        <row r="16">
          <cell r="A16" t="str">
            <v xml:space="preserve">BLST385 Revelation </v>
          </cell>
          <cell r="K16" t="str">
            <v xml:space="preserve">SOC260 Contemporary Religious Movements </v>
          </cell>
        </row>
        <row r="17">
          <cell r="A17" t="str">
            <v>BLST415 Advanced Studies in NT Literature</v>
          </cell>
          <cell r="F17" t="str">
            <v>ANTH200 Cultural Anthropology</v>
          </cell>
          <cell r="K17" t="str">
            <v xml:space="preserve">SOC317 Sociology of the Family </v>
          </cell>
        </row>
        <row r="18">
          <cell r="A18" t="str">
            <v xml:space="preserve">BLST435 Synoptic Gospels </v>
          </cell>
          <cell r="F18" t="str">
            <v>ENG322 World Literatures in English</v>
          </cell>
        </row>
        <row r="19">
          <cell r="A19" t="str">
            <v>GRK461 Greek Exegesis II</v>
          </cell>
          <cell r="F19" t="str">
            <v>GLST301 Globalization</v>
          </cell>
          <cell r="K19" t="str">
            <v>COMM104 Public Speaking</v>
          </cell>
        </row>
        <row r="20">
          <cell r="A20" t="str">
            <v>GRK462 Advanced Greek Exegesis</v>
          </cell>
          <cell r="F20" t="str">
            <v>HIS100 Issues in World History I</v>
          </cell>
          <cell r="K20" t="str">
            <v>COMM355 Homiletics</v>
          </cell>
        </row>
        <row r="21">
          <cell r="A21" t="str">
            <v>Backgrounds and Methodological Issues</v>
          </cell>
          <cell r="F21" t="str">
            <v>HIS101 Issues in World History II</v>
          </cell>
          <cell r="K21" t="str">
            <v>FIN110 Introduction to Fine Arts</v>
          </cell>
        </row>
        <row r="22">
          <cell r="A22" t="str">
            <v>BLST213 Hermeneutics</v>
          </cell>
          <cell r="F22" t="str">
            <v>HIS351 Islamic Hist. and Soc. in the Classical Era</v>
          </cell>
          <cell r="K22" t="str">
            <v>KIN262 Physical Activity and Wellness</v>
          </cell>
        </row>
        <row r="23">
          <cell r="A23" t="str">
            <v>BLST324 Bible Synthesis</v>
          </cell>
          <cell r="F23" t="str">
            <v>HIS352 Islamic Hist. and Soc. in the Medieval and Modern Eras</v>
          </cell>
          <cell r="K23" t="str">
            <v>MUS130 Basic Voice(2)+Private Music Lessons-Voice(1)</v>
          </cell>
        </row>
        <row r="24">
          <cell r="A24" t="str">
            <v>BLST325 Bible Origins: Text, Trans., &amp; Canon</v>
          </cell>
          <cell r="F24" t="str">
            <v>HIS361 History of the Modern Middle East</v>
          </cell>
          <cell r="K24" t="str">
            <v>MUS140 Basic Piano(2)+Private Music Lessons-Piano(1)</v>
          </cell>
        </row>
        <row r="25">
          <cell r="A25" t="str">
            <v xml:space="preserve">BLST331 Scripture &amp; Contemporary Theology </v>
          </cell>
          <cell r="F25" t="str">
            <v>HIS362 History of Modern South Asia</v>
          </cell>
          <cell r="K25" t="str">
            <v>MUS340 Musical Theatre Workshop</v>
          </cell>
        </row>
        <row r="26">
          <cell r="A26" t="str">
            <v>BLST371 Jewish Backgrounds to Early Christianity</v>
          </cell>
          <cell r="F26" t="str">
            <v>HIS420 Empire and Imp. in World History</v>
          </cell>
          <cell r="K26" t="str">
            <v>Ensemble(2)+Private Music Lessons(1)</v>
          </cell>
        </row>
        <row r="27">
          <cell r="A27" t="str">
            <v>BLST378 Women and Vocation</v>
          </cell>
          <cell r="F27" t="str">
            <v>HIS451 History of Christian-Muslim Relations</v>
          </cell>
          <cell r="K27" t="str">
            <v>PAST355 Homiletics</v>
          </cell>
        </row>
        <row r="28">
          <cell r="A28" t="str">
            <v xml:space="preserve">BLST423 Current Issues in Biblical Interpretation </v>
          </cell>
          <cell r="F28" t="str">
            <v>Modern Language Elective</v>
          </cell>
          <cell r="K28" t="str">
            <v>THEA221 Acting 1</v>
          </cell>
        </row>
        <row r="29">
          <cell r="A29" t="str">
            <v>BLST454 Religious Studies Seminar</v>
          </cell>
          <cell r="F29" t="str">
            <v>NTST110 Intro to Native Studies</v>
          </cell>
          <cell r="K29" t="str">
            <v>THEA340 Musical Theatre Workshop</v>
          </cell>
        </row>
        <row r="30">
          <cell r="F30" t="str">
            <v>RLST311 World Religions</v>
          </cell>
        </row>
        <row r="31">
          <cell r="A31" t="str">
            <v>THEO203 History of Christian Theology I</v>
          </cell>
          <cell r="F31" t="str">
            <v>SOC396 Urban Sociology</v>
          </cell>
          <cell r="K31" t="str">
            <v>BIOL115 Human Structure and Function</v>
          </cell>
        </row>
        <row r="32">
          <cell r="A32" t="str">
            <v>THEO204 History of Christian Theology II</v>
          </cell>
          <cell r="K32" t="str">
            <v>BU211 Financial Accounting</v>
          </cell>
        </row>
        <row r="33">
          <cell r="A33" t="str">
            <v>THEO330 The Triune God</v>
          </cell>
          <cell r="F33" t="str">
            <v>IDST200 Int. Studies: Modernity and Postmod.</v>
          </cell>
          <cell r="K33" t="str">
            <v>CMP127 Introduction to Computers</v>
          </cell>
        </row>
        <row r="34">
          <cell r="A34" t="str">
            <v>THEO331 Scripture &amp; Contemporary Theology</v>
          </cell>
          <cell r="F34" t="str">
            <v>IDST400 Adv. Studies in Christ. World Views</v>
          </cell>
          <cell r="K34" t="str">
            <v>CMP315 Management Information Systems</v>
          </cell>
        </row>
        <row r="35">
          <cell r="A35" t="str">
            <v>THEO337 The Church and the Kingdom</v>
          </cell>
          <cell r="K35" t="str">
            <v>ECON100 Microeconomics</v>
          </cell>
        </row>
        <row r="36">
          <cell r="A36" t="str">
            <v>THEO350 Theology of Christ</v>
          </cell>
          <cell r="F36" t="str">
            <v>ENG101 Literature and Composition II</v>
          </cell>
          <cell r="K36" t="str">
            <v>ECON101 Macroeconomics</v>
          </cell>
        </row>
        <row r="37">
          <cell r="A37" t="str">
            <v>THEO351 Theology of the Spirit</v>
          </cell>
          <cell r="F37" t="str">
            <v>ENG110 Introduction to Poetry</v>
          </cell>
          <cell r="K37" t="str">
            <v>GEOG100 Physical Geography of Canada I</v>
          </cell>
        </row>
        <row r="38">
          <cell r="A38" t="str">
            <v>THEO370 Theology of Mission</v>
          </cell>
          <cell r="K38" t="str">
            <v>GEOG101 Physical Geography of Canada II</v>
          </cell>
        </row>
        <row r="39">
          <cell r="A39" t="str">
            <v>THEO413 Studies in Spiritual Theology</v>
          </cell>
          <cell r="F39" t="str">
            <v>PHI100 Introduction to Philosophy I</v>
          </cell>
          <cell r="K39" t="str">
            <v>HIS441 Christianity and Science from Copernicus to Creation Science</v>
          </cell>
        </row>
        <row r="40">
          <cell r="A40" t="str">
            <v>THEO470 Senior Theology Seminar</v>
          </cell>
          <cell r="F40" t="str">
            <v>PHI101 Introduction to Philosophy II</v>
          </cell>
          <cell r="K40" t="str">
            <v>MATH101 Introduction to Finite Mathematics</v>
          </cell>
        </row>
        <row r="41">
          <cell r="A41" t="str">
            <v>THEO471 Studies in Historical Theology</v>
          </cell>
          <cell r="K41" t="str">
            <v>MATH110 Financial Mathematics</v>
          </cell>
        </row>
        <row r="42">
          <cell r="K42" t="str">
            <v>MATH292 Quantitative Methods</v>
          </cell>
        </row>
      </sheetData>
      <sheetData sheetId="3"/>
      <sheetData sheetId="4"/>
      <sheetData sheetId="5"/>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media.briercrest.ca/documents/college/grad/Portfolio-Guidelines.pdf" TargetMode="External"/><Relationship Id="rId2" Type="http://schemas.openxmlformats.org/officeDocument/2006/relationships/hyperlink" Target="https://www.briercrestcollege.ca/academics/service-learning" TargetMode="External"/><Relationship Id="rId1" Type="http://schemas.openxmlformats.org/officeDocument/2006/relationships/hyperlink" Target="http://www.briercrest.ca/college/academics/service-learnin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mybriercrest.ca/doc/?ID=67"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briercrestcollege.ca/current-students/documents" TargetMode="External"/><Relationship Id="rId2" Type="http://schemas.openxmlformats.org/officeDocument/2006/relationships/hyperlink" Target="https://resources.finalsite.net/images/v1755880789/briercrestca/o9ylktu8li58g5vti9ka/CollegeCalendar2025-26.pdf" TargetMode="External"/><Relationship Id="rId1" Type="http://schemas.openxmlformats.org/officeDocument/2006/relationships/hyperlink" Target="http://www.briercrest.ca/current/college/academics/modular-courses/" TargetMode="External"/><Relationship Id="rId5" Type="http://schemas.openxmlformats.org/officeDocument/2006/relationships/hyperlink" Target="https://www.briercrestcollege.ca/current-students/bookstore" TargetMode="External"/><Relationship Id="rId4" Type="http://schemas.openxmlformats.org/officeDocument/2006/relationships/hyperlink" Target="https://www.briercrestcollege.ca/academics/course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11"/>
  <sheetViews>
    <sheetView showGridLines="0" tabSelected="1" zoomScaleNormal="100" zoomScaleSheetLayoutView="120" workbookViewId="0">
      <selection activeCell="I17" sqref="I17"/>
    </sheetView>
  </sheetViews>
  <sheetFormatPr defaultColWidth="9.1796875" defaultRowHeight="10.5" x14ac:dyDescent="0.35"/>
  <cols>
    <col min="1" max="2" width="4.1796875" style="11" customWidth="1"/>
    <col min="3" max="3" width="30.54296875" style="11" customWidth="1"/>
    <col min="4" max="4" width="4.1796875" style="14" customWidth="1"/>
    <col min="5" max="5" width="35" style="11" customWidth="1"/>
    <col min="6" max="6" width="1" style="11" customWidth="1"/>
    <col min="7" max="8" width="4.1796875" style="11" customWidth="1"/>
    <col min="9" max="9" width="30" style="11" customWidth="1"/>
    <col min="10" max="10" width="4.1796875" style="14" customWidth="1"/>
    <col min="11" max="11" width="37.54296875" style="11" customWidth="1"/>
    <col min="12" max="16384" width="9.1796875" style="11"/>
  </cols>
  <sheetData>
    <row r="1" spans="1:13" s="6" customFormat="1" ht="18.5" x14ac:dyDescent="0.35">
      <c r="A1" s="207" t="s">
        <v>522</v>
      </c>
      <c r="B1" s="207"/>
      <c r="C1" s="207"/>
      <c r="D1" s="207"/>
      <c r="E1" s="207"/>
      <c r="F1" s="5"/>
      <c r="J1" s="7"/>
      <c r="K1" s="129" t="s">
        <v>499</v>
      </c>
      <c r="L1" s="5"/>
      <c r="M1" s="5"/>
    </row>
    <row r="2" spans="1:13" ht="12.75" customHeight="1" x14ac:dyDescent="0.35">
      <c r="A2" s="8"/>
      <c r="B2" s="107" t="s">
        <v>402</v>
      </c>
      <c r="C2" s="108"/>
      <c r="D2" s="9" t="s">
        <v>12</v>
      </c>
      <c r="E2" s="109" t="s">
        <v>384</v>
      </c>
      <c r="F2" s="110"/>
      <c r="G2" s="209" t="s">
        <v>1</v>
      </c>
      <c r="H2" s="210"/>
      <c r="I2" s="111"/>
      <c r="J2" s="112"/>
      <c r="K2" s="113" t="s">
        <v>13</v>
      </c>
      <c r="L2" s="8"/>
      <c r="M2" s="8"/>
    </row>
    <row r="3" spans="1:13" ht="12.75" customHeight="1" x14ac:dyDescent="0.35">
      <c r="A3" s="8"/>
      <c r="B3" s="114"/>
      <c r="C3" s="115" t="s">
        <v>335</v>
      </c>
      <c r="D3" s="116">
        <f>G33</f>
        <v>0</v>
      </c>
      <c r="E3" s="117" t="s">
        <v>385</v>
      </c>
      <c r="F3" s="118"/>
      <c r="G3" s="211" t="s">
        <v>2</v>
      </c>
      <c r="H3" s="212"/>
      <c r="I3" s="131"/>
      <c r="J3" s="119"/>
      <c r="K3" s="120"/>
      <c r="L3" s="8"/>
      <c r="M3" s="8"/>
    </row>
    <row r="4" spans="1:13" ht="12.75" customHeight="1" x14ac:dyDescent="0.35">
      <c r="A4" s="8"/>
      <c r="B4" s="114"/>
      <c r="C4" s="121" t="s">
        <v>288</v>
      </c>
      <c r="D4" s="116">
        <f>G42</f>
        <v>0</v>
      </c>
      <c r="E4" s="3"/>
      <c r="F4" s="118"/>
      <c r="G4" s="118"/>
      <c r="H4" s="118"/>
      <c r="I4" s="3"/>
      <c r="J4" s="122"/>
      <c r="K4" s="3"/>
      <c r="L4" s="8"/>
      <c r="M4" s="8"/>
    </row>
    <row r="5" spans="1:13" ht="12.75" customHeight="1" x14ac:dyDescent="0.35">
      <c r="A5" s="8"/>
      <c r="B5" s="114"/>
      <c r="C5" s="120" t="s">
        <v>289</v>
      </c>
      <c r="D5" s="123">
        <f>A65</f>
        <v>0</v>
      </c>
      <c r="E5" s="3"/>
      <c r="F5" s="3"/>
      <c r="G5" s="3"/>
      <c r="H5" s="3"/>
      <c r="I5" s="3"/>
      <c r="J5" s="122"/>
      <c r="K5" s="124"/>
      <c r="L5" s="8"/>
      <c r="M5" s="8"/>
    </row>
    <row r="6" spans="1:13" ht="12.75" customHeight="1" x14ac:dyDescent="0.35">
      <c r="A6" s="8"/>
      <c r="B6" s="114"/>
      <c r="C6" s="125" t="s">
        <v>65</v>
      </c>
      <c r="D6" s="126"/>
      <c r="E6" s="3"/>
      <c r="F6" s="3"/>
      <c r="G6" s="3"/>
      <c r="H6" s="3"/>
      <c r="I6" s="3"/>
      <c r="J6" s="122"/>
      <c r="K6" s="124"/>
      <c r="L6" s="8"/>
      <c r="M6" s="8"/>
    </row>
    <row r="7" spans="1:13" ht="12.75" customHeight="1" x14ac:dyDescent="0.35">
      <c r="A7" s="8"/>
      <c r="B7" s="114"/>
      <c r="C7" s="117" t="s">
        <v>329</v>
      </c>
      <c r="D7" s="127">
        <f>SUM(D3:D6)</f>
        <v>0</v>
      </c>
      <c r="E7" s="3"/>
      <c r="F7" s="3"/>
      <c r="G7" s="3"/>
      <c r="H7" s="3"/>
      <c r="I7" s="3"/>
      <c r="J7" s="122"/>
      <c r="K7" s="124"/>
      <c r="L7" s="8"/>
      <c r="M7" s="8"/>
    </row>
    <row r="8" spans="1:13" ht="12.75" customHeight="1" x14ac:dyDescent="0.35">
      <c r="B8" s="128"/>
      <c r="C8" s="218" t="s">
        <v>444</v>
      </c>
      <c r="D8" s="219"/>
      <c r="E8" s="3"/>
      <c r="F8" s="3"/>
      <c r="G8" s="3"/>
      <c r="H8" s="3"/>
      <c r="I8" s="3"/>
      <c r="J8" s="122"/>
      <c r="K8" s="3"/>
      <c r="L8" s="8"/>
      <c r="M8" s="8"/>
    </row>
    <row r="9" spans="1:13" ht="12.75" customHeight="1" x14ac:dyDescent="0.35">
      <c r="A9" s="15"/>
      <c r="B9" s="16"/>
      <c r="D9" s="11"/>
      <c r="E9" s="17" t="s">
        <v>70</v>
      </c>
      <c r="K9" s="18" t="s">
        <v>500</v>
      </c>
      <c r="L9" s="8"/>
      <c r="M9" s="8"/>
    </row>
    <row r="10" spans="1:13" ht="12.75" customHeight="1" x14ac:dyDescent="0.35">
      <c r="A10" s="220" t="s">
        <v>403</v>
      </c>
      <c r="B10" s="220"/>
      <c r="C10" s="220"/>
      <c r="D10" s="220"/>
      <c r="E10" s="220"/>
      <c r="F10" s="220"/>
      <c r="G10" s="220"/>
      <c r="H10" s="220"/>
      <c r="I10" s="220"/>
      <c r="J10" s="220"/>
      <c r="K10" s="220"/>
    </row>
    <row r="11" spans="1:13" s="14" customFormat="1" ht="11.25" customHeight="1" x14ac:dyDescent="0.35">
      <c r="A11" s="19" t="s">
        <v>14</v>
      </c>
      <c r="B11" s="20" t="s">
        <v>10</v>
      </c>
      <c r="C11" s="19" t="s">
        <v>9</v>
      </c>
      <c r="D11" s="19" t="s">
        <v>3</v>
      </c>
      <c r="E11" s="19" t="s">
        <v>0</v>
      </c>
      <c r="F11" s="21"/>
      <c r="G11" s="22" t="s">
        <v>14</v>
      </c>
      <c r="H11" s="19" t="s">
        <v>10</v>
      </c>
      <c r="I11" s="19" t="s">
        <v>9</v>
      </c>
      <c r="J11" s="19" t="s">
        <v>3</v>
      </c>
      <c r="K11" s="19" t="s">
        <v>0</v>
      </c>
      <c r="L11" s="10"/>
      <c r="M11" s="10"/>
    </row>
    <row r="12" spans="1:13" ht="11.25" customHeight="1" x14ac:dyDescent="0.35">
      <c r="A12" s="23" t="s">
        <v>336</v>
      </c>
      <c r="B12" s="23"/>
      <c r="C12" s="23"/>
      <c r="D12" s="23"/>
      <c r="E12" s="23"/>
      <c r="F12" s="24"/>
      <c r="G12" s="23" t="s">
        <v>426</v>
      </c>
      <c r="H12" s="23"/>
      <c r="I12" s="23"/>
      <c r="J12" s="25"/>
      <c r="K12" s="23"/>
      <c r="L12" s="8"/>
      <c r="M12" s="8"/>
    </row>
    <row r="13" spans="1:13" ht="11.25" customHeight="1" x14ac:dyDescent="0.35">
      <c r="A13" s="26"/>
      <c r="B13" s="26"/>
      <c r="C13" s="27" t="s">
        <v>331</v>
      </c>
      <c r="D13" s="26">
        <v>3</v>
      </c>
      <c r="E13" s="27"/>
      <c r="F13" s="28"/>
      <c r="G13" s="26"/>
      <c r="H13" s="26"/>
      <c r="I13" s="27" t="s">
        <v>58</v>
      </c>
      <c r="J13" s="29">
        <v>3</v>
      </c>
      <c r="K13" s="30"/>
      <c r="L13" s="8"/>
      <c r="M13" s="8"/>
    </row>
    <row r="14" spans="1:13" ht="11.25" customHeight="1" x14ac:dyDescent="0.35">
      <c r="A14" s="26"/>
      <c r="B14" s="26"/>
      <c r="C14" s="27" t="s">
        <v>332</v>
      </c>
      <c r="D14" s="26">
        <v>3</v>
      </c>
      <c r="E14" s="31"/>
      <c r="F14" s="8"/>
      <c r="G14" s="32"/>
      <c r="H14" s="26"/>
      <c r="I14" s="33" t="s">
        <v>138</v>
      </c>
      <c r="J14" s="34">
        <v>3</v>
      </c>
      <c r="K14" s="35"/>
      <c r="L14" s="8"/>
      <c r="M14" s="8"/>
    </row>
    <row r="15" spans="1:13" ht="11.25" customHeight="1" x14ac:dyDescent="0.35">
      <c r="A15" s="26"/>
      <c r="B15" s="26"/>
      <c r="C15" s="31" t="s">
        <v>62</v>
      </c>
      <c r="D15" s="29">
        <v>3</v>
      </c>
      <c r="E15" s="33"/>
      <c r="F15" s="8"/>
      <c r="G15" s="36" t="s">
        <v>5</v>
      </c>
      <c r="H15" s="37"/>
      <c r="I15" s="38"/>
      <c r="J15" s="39"/>
      <c r="K15" s="40" t="s">
        <v>4</v>
      </c>
      <c r="L15" s="8"/>
      <c r="M15" s="8"/>
    </row>
    <row r="16" spans="1:13" ht="11.25" customHeight="1" x14ac:dyDescent="0.35">
      <c r="A16" s="26"/>
      <c r="B16" s="26"/>
      <c r="C16" s="137" t="s">
        <v>62</v>
      </c>
      <c r="D16" s="26">
        <v>3</v>
      </c>
      <c r="E16" s="27" t="s">
        <v>342</v>
      </c>
      <c r="F16" s="8"/>
      <c r="G16" s="26"/>
      <c r="H16" s="32"/>
      <c r="I16" s="11" t="s">
        <v>62</v>
      </c>
      <c r="J16" s="32">
        <v>3</v>
      </c>
      <c r="K16" s="35" t="s">
        <v>271</v>
      </c>
      <c r="L16" s="8"/>
      <c r="M16" s="8"/>
    </row>
    <row r="17" spans="1:13" ht="11.25" customHeight="1" x14ac:dyDescent="0.35">
      <c r="A17" s="26"/>
      <c r="B17" s="26"/>
      <c r="C17" s="27" t="s">
        <v>274</v>
      </c>
      <c r="D17" s="26">
        <v>3</v>
      </c>
      <c r="E17" s="31"/>
      <c r="F17" s="8"/>
      <c r="G17" s="36" t="s">
        <v>57</v>
      </c>
      <c r="H17" s="37"/>
      <c r="I17" s="38"/>
      <c r="J17" s="39"/>
      <c r="K17" s="41" t="s">
        <v>55</v>
      </c>
      <c r="L17" s="8"/>
      <c r="M17" s="8"/>
    </row>
    <row r="18" spans="1:13" ht="11.25" customHeight="1" x14ac:dyDescent="0.35">
      <c r="A18" s="26"/>
      <c r="B18" s="26"/>
      <c r="C18" s="27" t="s">
        <v>71</v>
      </c>
      <c r="D18" s="26">
        <v>3</v>
      </c>
      <c r="E18" s="27"/>
      <c r="F18" s="8"/>
      <c r="G18" s="26"/>
      <c r="H18" s="26"/>
      <c r="I18" s="11" t="s">
        <v>87</v>
      </c>
      <c r="J18" s="29">
        <v>3</v>
      </c>
      <c r="K18" s="216" t="s">
        <v>415</v>
      </c>
      <c r="L18" s="8"/>
      <c r="M18" s="8"/>
    </row>
    <row r="19" spans="1:13" ht="11.25" customHeight="1" x14ac:dyDescent="0.35">
      <c r="A19" s="42"/>
      <c r="B19" s="26"/>
      <c r="C19" s="27" t="s">
        <v>62</v>
      </c>
      <c r="D19" s="29">
        <v>3</v>
      </c>
      <c r="E19" s="43" t="s">
        <v>337</v>
      </c>
      <c r="F19" s="8"/>
      <c r="G19" s="26"/>
      <c r="H19" s="26"/>
      <c r="I19" s="13" t="s">
        <v>90</v>
      </c>
      <c r="J19" s="29">
        <v>3</v>
      </c>
      <c r="K19" s="221"/>
      <c r="L19" s="8"/>
      <c r="M19" s="8"/>
    </row>
    <row r="20" spans="1:13" ht="11.25" customHeight="1" x14ac:dyDescent="0.35">
      <c r="A20" s="32"/>
      <c r="B20" s="32"/>
      <c r="C20" s="4" t="s">
        <v>72</v>
      </c>
      <c r="D20" s="42">
        <v>3</v>
      </c>
      <c r="E20" s="44"/>
      <c r="F20" s="8"/>
      <c r="G20" s="36" t="s">
        <v>340</v>
      </c>
      <c r="H20" s="37"/>
      <c r="I20" s="38"/>
      <c r="J20" s="39"/>
      <c r="K20" s="45"/>
      <c r="L20" s="8"/>
      <c r="M20" s="8"/>
    </row>
    <row r="21" spans="1:13" ht="11.25" customHeight="1" x14ac:dyDescent="0.35">
      <c r="A21" s="26"/>
      <c r="B21" s="26"/>
      <c r="C21" s="4" t="s">
        <v>89</v>
      </c>
      <c r="D21" s="32">
        <v>3</v>
      </c>
      <c r="E21" s="35"/>
      <c r="F21" s="8"/>
      <c r="G21" s="26"/>
      <c r="H21" s="26"/>
      <c r="I21" s="46" t="s">
        <v>62</v>
      </c>
      <c r="J21" s="32">
        <v>3</v>
      </c>
      <c r="K21" s="215" t="s">
        <v>460</v>
      </c>
      <c r="L21" s="8"/>
      <c r="M21" s="8"/>
    </row>
    <row r="22" spans="1:13" ht="11.25" customHeight="1" x14ac:dyDescent="0.35">
      <c r="A22" s="26"/>
      <c r="B22" s="26"/>
      <c r="C22" s="35" t="s">
        <v>62</v>
      </c>
      <c r="D22" s="29">
        <v>3</v>
      </c>
      <c r="E22" s="35" t="s">
        <v>372</v>
      </c>
      <c r="F22" s="8"/>
      <c r="G22" s="222"/>
      <c r="H22" s="223"/>
      <c r="I22" s="223"/>
      <c r="J22" s="224"/>
      <c r="K22" s="216"/>
      <c r="L22" s="8"/>
      <c r="M22" s="8"/>
    </row>
    <row r="23" spans="1:13" ht="11.25" customHeight="1" x14ac:dyDescent="0.35">
      <c r="A23" s="10"/>
      <c r="B23" s="10"/>
      <c r="D23" s="10"/>
      <c r="F23" s="8"/>
      <c r="G23" s="47"/>
      <c r="H23" s="48"/>
      <c r="I23" s="48"/>
      <c r="J23" s="49"/>
      <c r="K23" s="216"/>
      <c r="L23" s="8"/>
      <c r="M23" s="8"/>
    </row>
    <row r="24" spans="1:13" ht="11.25" customHeight="1" x14ac:dyDescent="0.35">
      <c r="A24" s="14"/>
      <c r="B24" s="14"/>
      <c r="C24" s="136"/>
      <c r="E24" s="231"/>
      <c r="F24" s="8"/>
      <c r="G24" s="225"/>
      <c r="H24" s="226"/>
      <c r="I24" s="226"/>
      <c r="J24" s="227"/>
      <c r="K24" s="217"/>
      <c r="L24" s="8"/>
      <c r="M24" s="8"/>
    </row>
    <row r="25" spans="1:13" ht="11.25" customHeight="1" x14ac:dyDescent="0.35">
      <c r="A25" s="14"/>
      <c r="B25" s="14"/>
      <c r="C25" s="136"/>
      <c r="E25" s="231"/>
      <c r="F25" s="8"/>
      <c r="G25" s="36" t="s">
        <v>341</v>
      </c>
      <c r="H25" s="37"/>
      <c r="I25" s="37"/>
      <c r="J25" s="50"/>
      <c r="K25" s="45"/>
      <c r="L25" s="8"/>
      <c r="M25" s="8"/>
    </row>
    <row r="26" spans="1:13" ht="11.25" customHeight="1" x14ac:dyDescent="0.35">
      <c r="C26" s="51"/>
      <c r="D26" s="11"/>
      <c r="F26" s="8"/>
      <c r="G26" s="26"/>
      <c r="H26" s="26"/>
      <c r="I26" s="11" t="s">
        <v>62</v>
      </c>
      <c r="J26" s="34">
        <v>3</v>
      </c>
      <c r="K26" s="228" t="s">
        <v>446</v>
      </c>
      <c r="L26" s="8"/>
      <c r="M26" s="8"/>
    </row>
    <row r="27" spans="1:13" ht="11.25" customHeight="1" x14ac:dyDescent="0.35">
      <c r="C27" s="136" t="s">
        <v>425</v>
      </c>
      <c r="D27" s="11"/>
      <c r="F27" s="8"/>
      <c r="G27" s="52"/>
      <c r="H27" s="53"/>
      <c r="I27" s="54"/>
      <c r="J27" s="53"/>
      <c r="K27" s="229"/>
      <c r="L27" s="8"/>
      <c r="M27" s="8"/>
    </row>
    <row r="28" spans="1:13" ht="11.25" customHeight="1" x14ac:dyDescent="0.35">
      <c r="D28" s="11"/>
      <c r="F28" s="8"/>
      <c r="G28" s="55"/>
      <c r="I28" s="56"/>
      <c r="J28" s="11"/>
      <c r="K28" s="229"/>
      <c r="L28" s="8"/>
      <c r="M28" s="8"/>
    </row>
    <row r="29" spans="1:13" ht="11.25" customHeight="1" x14ac:dyDescent="0.35">
      <c r="D29" s="11"/>
      <c r="E29" s="57"/>
      <c r="F29" s="8"/>
      <c r="G29" s="58"/>
      <c r="H29" s="16"/>
      <c r="I29" s="59"/>
      <c r="J29" s="16"/>
      <c r="K29" s="230"/>
      <c r="L29" s="8"/>
      <c r="M29" s="8"/>
    </row>
    <row r="30" spans="1:13" ht="11.25" customHeight="1" x14ac:dyDescent="0.35">
      <c r="D30" s="11"/>
      <c r="E30" s="136"/>
      <c r="F30" s="8"/>
      <c r="G30" s="60" t="s">
        <v>225</v>
      </c>
      <c r="H30" s="61"/>
      <c r="I30" s="62"/>
      <c r="J30" s="61"/>
      <c r="K30" s="63" t="s">
        <v>4</v>
      </c>
      <c r="L30" s="8"/>
      <c r="M30" s="8"/>
    </row>
    <row r="31" spans="1:13" ht="11.25" customHeight="1" x14ac:dyDescent="0.35">
      <c r="A31" s="57"/>
      <c r="B31" s="64"/>
      <c r="D31" s="11"/>
      <c r="E31" s="57"/>
      <c r="F31" s="8"/>
      <c r="G31" s="26"/>
      <c r="H31" s="32"/>
      <c r="I31" s="11" t="s">
        <v>439</v>
      </c>
      <c r="J31" s="34">
        <v>3</v>
      </c>
      <c r="K31" s="215" t="s">
        <v>520</v>
      </c>
      <c r="L31" s="8"/>
      <c r="M31" s="8"/>
    </row>
    <row r="32" spans="1:13" ht="11.25" customHeight="1" x14ac:dyDescent="0.35">
      <c r="A32" s="57"/>
      <c r="B32" s="64"/>
      <c r="D32" s="11"/>
      <c r="E32" s="57"/>
      <c r="F32" s="8"/>
      <c r="G32" s="65"/>
      <c r="H32" s="66"/>
      <c r="I32" s="67"/>
      <c r="J32" s="66"/>
      <c r="K32" s="216"/>
      <c r="L32" s="8"/>
      <c r="M32" s="8"/>
    </row>
    <row r="33" spans="1:13" ht="11.25" customHeight="1" x14ac:dyDescent="0.35">
      <c r="A33" s="57"/>
      <c r="B33" s="64"/>
      <c r="D33" s="11"/>
      <c r="E33" s="57"/>
      <c r="F33" s="12"/>
      <c r="G33" s="68">
        <f>SUM(A13:A22)+SUM(G13:G31)</f>
        <v>0</v>
      </c>
      <c r="H33" s="213" t="s">
        <v>15</v>
      </c>
      <c r="I33" s="214"/>
      <c r="J33" s="69">
        <v>54</v>
      </c>
      <c r="K33" s="216"/>
      <c r="L33" s="8"/>
      <c r="M33" s="8"/>
    </row>
    <row r="34" spans="1:13" ht="11.25" customHeight="1" x14ac:dyDescent="0.35">
      <c r="A34" s="57"/>
      <c r="B34" s="64"/>
      <c r="D34" s="11"/>
      <c r="E34" s="57"/>
      <c r="G34" s="70"/>
      <c r="H34" s="70"/>
      <c r="I34" s="70"/>
      <c r="J34" s="70"/>
      <c r="K34" s="71"/>
      <c r="L34" s="8"/>
      <c r="M34" s="8"/>
    </row>
    <row r="35" spans="1:13" ht="11.25" customHeight="1" x14ac:dyDescent="0.35">
      <c r="B35" s="72"/>
      <c r="D35" s="11"/>
      <c r="J35" s="11"/>
      <c r="L35" s="8"/>
      <c r="M35" s="8"/>
    </row>
    <row r="36" spans="1:13" ht="12.75" customHeight="1" x14ac:dyDescent="0.35">
      <c r="A36" s="139" t="s">
        <v>523</v>
      </c>
      <c r="B36" s="140"/>
      <c r="C36" s="140"/>
      <c r="D36" s="140"/>
      <c r="E36" s="140"/>
      <c r="F36" s="140"/>
      <c r="G36" s="140"/>
      <c r="H36" s="140"/>
      <c r="I36" s="140"/>
      <c r="J36" s="140"/>
      <c r="K36" s="141"/>
      <c r="L36" s="8"/>
      <c r="M36" s="8"/>
    </row>
    <row r="37" spans="1:13" ht="9.75" customHeight="1" x14ac:dyDescent="0.35">
      <c r="A37" s="73" t="s">
        <v>14</v>
      </c>
      <c r="B37" s="73" t="s">
        <v>10</v>
      </c>
      <c r="C37" s="73" t="s">
        <v>9</v>
      </c>
      <c r="D37" s="73" t="s">
        <v>3</v>
      </c>
      <c r="E37" s="73" t="s">
        <v>0</v>
      </c>
      <c r="F37" s="15"/>
      <c r="G37" s="73" t="s">
        <v>14</v>
      </c>
      <c r="H37" s="73" t="s">
        <v>10</v>
      </c>
      <c r="I37" s="73" t="s">
        <v>9</v>
      </c>
      <c r="J37" s="73" t="s">
        <v>3</v>
      </c>
      <c r="K37" s="73" t="s">
        <v>0</v>
      </c>
      <c r="L37" s="74"/>
      <c r="M37" s="75"/>
    </row>
    <row r="38" spans="1:13" ht="11.25" customHeight="1" x14ac:dyDescent="0.35">
      <c r="A38" s="26" t="s">
        <v>46</v>
      </c>
      <c r="B38" s="26"/>
      <c r="C38" s="27" t="s">
        <v>87</v>
      </c>
      <c r="D38" s="26" t="s">
        <v>46</v>
      </c>
      <c r="E38" s="13" t="s">
        <v>51</v>
      </c>
      <c r="G38" s="76"/>
      <c r="H38" s="77"/>
      <c r="I38" s="138" t="s">
        <v>464</v>
      </c>
      <c r="J38" s="77">
        <v>3</v>
      </c>
      <c r="K38" s="78"/>
      <c r="L38" s="74"/>
      <c r="M38" s="75"/>
    </row>
    <row r="39" spans="1:13" ht="11.25" customHeight="1" x14ac:dyDescent="0.35">
      <c r="A39" s="26" t="s">
        <v>46</v>
      </c>
      <c r="B39" s="26"/>
      <c r="C39" s="27" t="s">
        <v>90</v>
      </c>
      <c r="D39" s="26" t="s">
        <v>46</v>
      </c>
      <c r="E39" s="13" t="s">
        <v>51</v>
      </c>
      <c r="F39" s="14"/>
      <c r="G39" s="76"/>
      <c r="H39" s="77"/>
      <c r="I39" s="138" t="s">
        <v>466</v>
      </c>
      <c r="J39" s="77">
        <v>3</v>
      </c>
      <c r="K39" s="78"/>
      <c r="L39" s="74"/>
      <c r="M39" s="75"/>
    </row>
    <row r="40" spans="1:13" ht="11.25" customHeight="1" x14ac:dyDescent="0.35">
      <c r="A40" s="26" t="s">
        <v>46</v>
      </c>
      <c r="B40" s="26"/>
      <c r="C40" s="27" t="s">
        <v>439</v>
      </c>
      <c r="D40" s="26" t="s">
        <v>46</v>
      </c>
      <c r="E40" s="13" t="s">
        <v>64</v>
      </c>
      <c r="G40" s="76"/>
      <c r="H40" s="77"/>
      <c r="I40" s="138" t="s">
        <v>449</v>
      </c>
      <c r="J40" s="77">
        <v>3</v>
      </c>
      <c r="K40" s="78"/>
      <c r="L40" s="75"/>
      <c r="M40" s="75"/>
    </row>
    <row r="41" spans="1:13" ht="11.25" customHeight="1" x14ac:dyDescent="0.35">
      <c r="A41" s="26"/>
      <c r="B41" s="26"/>
      <c r="C41" s="27" t="s">
        <v>74</v>
      </c>
      <c r="D41" s="26">
        <v>3</v>
      </c>
      <c r="E41" s="13"/>
      <c r="G41" s="76"/>
      <c r="H41" s="77"/>
      <c r="I41" s="138" t="s">
        <v>449</v>
      </c>
      <c r="J41" s="77">
        <v>3</v>
      </c>
      <c r="K41" s="78"/>
      <c r="L41" s="75"/>
      <c r="M41" s="75"/>
    </row>
    <row r="42" spans="1:13" ht="11.25" customHeight="1" thickBot="1" x14ac:dyDescent="0.4">
      <c r="A42" s="26"/>
      <c r="B42" s="26"/>
      <c r="C42" s="27" t="s">
        <v>253</v>
      </c>
      <c r="D42" s="26">
        <v>3</v>
      </c>
      <c r="E42" s="13"/>
      <c r="G42" s="79">
        <f>SUM(A38:A54)+SUM(G38:G41)</f>
        <v>0</v>
      </c>
      <c r="H42" s="238" t="s">
        <v>455</v>
      </c>
      <c r="I42" s="239"/>
      <c r="J42" s="80"/>
      <c r="K42" s="81"/>
      <c r="L42" s="75"/>
      <c r="M42" s="75"/>
    </row>
    <row r="43" spans="1:13" ht="11.25" customHeight="1" x14ac:dyDescent="0.35">
      <c r="A43" s="26"/>
      <c r="B43" s="26"/>
      <c r="C43" s="27" t="s">
        <v>438</v>
      </c>
      <c r="D43" s="26">
        <v>3</v>
      </c>
      <c r="E43" s="13"/>
      <c r="G43" s="7"/>
      <c r="H43" s="7"/>
      <c r="I43" s="7"/>
      <c r="J43" s="82"/>
      <c r="K43" s="56"/>
      <c r="L43" s="75"/>
      <c r="M43" s="75"/>
    </row>
    <row r="44" spans="1:13" ht="11.25" customHeight="1" x14ac:dyDescent="0.35">
      <c r="A44" s="26"/>
      <c r="B44" s="26"/>
      <c r="C44" s="27" t="s">
        <v>63</v>
      </c>
      <c r="D44" s="26">
        <v>3</v>
      </c>
      <c r="E44" s="13"/>
      <c r="G44" s="8"/>
      <c r="H44" s="8"/>
      <c r="I44" s="8"/>
      <c r="J44" s="10"/>
      <c r="K44" s="8"/>
      <c r="L44" s="75"/>
      <c r="M44" s="75"/>
    </row>
    <row r="45" spans="1:13" ht="11.25" customHeight="1" x14ac:dyDescent="0.35">
      <c r="A45" s="26"/>
      <c r="B45" s="26"/>
      <c r="C45" s="27" t="s">
        <v>435</v>
      </c>
      <c r="D45" s="26">
        <v>3</v>
      </c>
      <c r="E45" s="13"/>
      <c r="G45" s="209" t="s">
        <v>52</v>
      </c>
      <c r="H45" s="240"/>
      <c r="I45" s="240"/>
      <c r="J45" s="240"/>
      <c r="K45" s="241"/>
      <c r="L45" s="75"/>
      <c r="M45" s="75"/>
    </row>
    <row r="46" spans="1:13" ht="11.25" customHeight="1" x14ac:dyDescent="0.35">
      <c r="A46" s="26"/>
      <c r="B46" s="26"/>
      <c r="C46" s="27" t="s">
        <v>436</v>
      </c>
      <c r="D46" s="26">
        <v>3</v>
      </c>
      <c r="E46" s="13"/>
      <c r="G46" s="242" t="s">
        <v>501</v>
      </c>
      <c r="H46" s="243"/>
      <c r="I46" s="243"/>
      <c r="J46" s="243"/>
      <c r="K46" s="244"/>
      <c r="L46" s="75"/>
      <c r="M46" s="75"/>
    </row>
    <row r="47" spans="1:13" ht="11.25" customHeight="1" x14ac:dyDescent="0.35">
      <c r="A47" s="26"/>
      <c r="B47" s="26"/>
      <c r="C47" s="27" t="s">
        <v>326</v>
      </c>
      <c r="D47" s="26">
        <v>3</v>
      </c>
      <c r="E47" s="13"/>
      <c r="F47" s="83"/>
      <c r="G47" s="84" t="s">
        <v>53</v>
      </c>
      <c r="H47" s="235" t="s">
        <v>256</v>
      </c>
      <c r="I47" s="236"/>
      <c r="J47" s="237"/>
      <c r="K47" s="85" t="s">
        <v>325</v>
      </c>
      <c r="L47" s="75"/>
      <c r="M47" s="75"/>
    </row>
    <row r="48" spans="1:13" ht="11.25" customHeight="1" x14ac:dyDescent="0.35">
      <c r="A48" s="26"/>
      <c r="B48" s="26"/>
      <c r="C48" s="138" t="s">
        <v>437</v>
      </c>
      <c r="D48" s="26">
        <v>3</v>
      </c>
      <c r="E48" s="13"/>
      <c r="G48" s="84" t="s">
        <v>53</v>
      </c>
      <c r="H48" s="235" t="s">
        <v>257</v>
      </c>
      <c r="I48" s="236"/>
      <c r="J48" s="237"/>
      <c r="K48" s="30" t="s">
        <v>394</v>
      </c>
      <c r="L48" s="208"/>
      <c r="M48" s="208"/>
    </row>
    <row r="49" spans="1:13" ht="11.25" customHeight="1" x14ac:dyDescent="0.35">
      <c r="A49" s="26"/>
      <c r="B49" s="26"/>
      <c r="C49" s="138" t="s">
        <v>407</v>
      </c>
      <c r="D49" s="26">
        <v>3</v>
      </c>
      <c r="E49" s="13"/>
      <c r="G49" s="84" t="s">
        <v>53</v>
      </c>
      <c r="H49" s="235" t="s">
        <v>258</v>
      </c>
      <c r="I49" s="236"/>
      <c r="J49" s="237"/>
      <c r="K49" s="30"/>
      <c r="L49" s="208"/>
      <c r="M49" s="208"/>
    </row>
    <row r="50" spans="1:13" ht="11.25" customHeight="1" x14ac:dyDescent="0.35">
      <c r="A50" s="26"/>
      <c r="B50" s="26"/>
      <c r="C50" s="138" t="s">
        <v>330</v>
      </c>
      <c r="D50" s="26">
        <v>3</v>
      </c>
      <c r="E50" s="13"/>
      <c r="G50" s="84" t="s">
        <v>53</v>
      </c>
      <c r="H50" s="235" t="s">
        <v>259</v>
      </c>
      <c r="I50" s="236"/>
      <c r="J50" s="237"/>
      <c r="K50" s="30" t="s">
        <v>498</v>
      </c>
      <c r="L50" s="75"/>
      <c r="M50" s="75"/>
    </row>
    <row r="51" spans="1:13" ht="11.25" customHeight="1" x14ac:dyDescent="0.35">
      <c r="A51" s="26"/>
      <c r="B51" s="26"/>
      <c r="C51" s="138" t="s">
        <v>159</v>
      </c>
      <c r="D51" s="26">
        <v>3</v>
      </c>
      <c r="E51" s="13"/>
      <c r="G51" s="84" t="s">
        <v>53</v>
      </c>
      <c r="H51" s="235" t="s">
        <v>327</v>
      </c>
      <c r="I51" s="236"/>
      <c r="J51" s="237"/>
      <c r="K51" s="30"/>
      <c r="L51" s="75"/>
      <c r="M51" s="75"/>
    </row>
    <row r="52" spans="1:13" ht="11.25" customHeight="1" x14ac:dyDescent="0.35">
      <c r="A52" s="26"/>
      <c r="B52" s="26"/>
      <c r="C52" s="138" t="s">
        <v>56</v>
      </c>
      <c r="D52" s="26">
        <v>3</v>
      </c>
      <c r="E52" s="13"/>
      <c r="G52" s="84" t="s">
        <v>53</v>
      </c>
      <c r="H52" s="235" t="s">
        <v>328</v>
      </c>
      <c r="I52" s="236"/>
      <c r="J52" s="237"/>
      <c r="K52" s="30"/>
      <c r="L52" s="75"/>
      <c r="M52" s="75"/>
    </row>
    <row r="53" spans="1:13" ht="11.25" customHeight="1" x14ac:dyDescent="0.35">
      <c r="A53" s="26"/>
      <c r="B53" s="26"/>
      <c r="C53" s="27" t="s">
        <v>135</v>
      </c>
      <c r="D53" s="26">
        <v>3</v>
      </c>
      <c r="E53" s="13"/>
      <c r="G53" s="245" t="s">
        <v>414</v>
      </c>
      <c r="H53" s="246"/>
      <c r="I53" s="246"/>
      <c r="J53" s="246"/>
      <c r="K53" s="247"/>
      <c r="L53" s="75"/>
      <c r="M53" s="75"/>
    </row>
    <row r="54" spans="1:13" ht="11.25" customHeight="1" x14ac:dyDescent="0.35">
      <c r="A54" s="26"/>
      <c r="B54" s="26"/>
      <c r="C54" s="27" t="s">
        <v>334</v>
      </c>
      <c r="D54" s="26">
        <v>3</v>
      </c>
      <c r="E54" s="13"/>
      <c r="G54" s="84" t="s">
        <v>53</v>
      </c>
      <c r="H54" s="248" t="s">
        <v>54</v>
      </c>
      <c r="I54" s="248"/>
      <c r="J54" s="248"/>
      <c r="K54" s="13"/>
      <c r="L54" s="75"/>
      <c r="M54" s="75"/>
    </row>
    <row r="55" spans="1:13" ht="11.25" customHeight="1" x14ac:dyDescent="0.35">
      <c r="A55" s="86">
        <f>SUM(A38:A54)</f>
        <v>0</v>
      </c>
      <c r="B55" s="234" t="s">
        <v>47</v>
      </c>
      <c r="C55" s="234"/>
      <c r="D55" s="9">
        <v>51</v>
      </c>
      <c r="E55" s="35"/>
      <c r="G55" s="134"/>
      <c r="H55" s="135"/>
      <c r="I55" s="135"/>
      <c r="J55" s="135"/>
      <c r="K55" s="53"/>
      <c r="L55" s="75"/>
      <c r="M55" s="75"/>
    </row>
    <row r="56" spans="1:13" ht="11.25" customHeight="1" x14ac:dyDescent="0.35">
      <c r="A56" s="7"/>
      <c r="B56" s="7"/>
      <c r="C56" s="7"/>
      <c r="D56" s="7"/>
      <c r="L56" s="75"/>
      <c r="M56" s="75"/>
    </row>
    <row r="57" spans="1:13" ht="11.25" customHeight="1" x14ac:dyDescent="0.35">
      <c r="A57" s="142" t="s">
        <v>401</v>
      </c>
      <c r="B57" s="143"/>
      <c r="C57" s="143"/>
      <c r="D57" s="144"/>
      <c r="E57" s="145"/>
      <c r="F57" s="8"/>
      <c r="L57" s="75"/>
      <c r="M57" s="75"/>
    </row>
    <row r="58" spans="1:13" ht="11.25" customHeight="1" x14ac:dyDescent="0.35">
      <c r="A58" s="139" t="s">
        <v>456</v>
      </c>
      <c r="B58" s="146"/>
      <c r="C58" s="146"/>
      <c r="D58" s="146"/>
      <c r="E58" s="147"/>
      <c r="F58" s="8"/>
      <c r="L58" s="75"/>
      <c r="M58" s="75"/>
    </row>
    <row r="59" spans="1:13" ht="11.25" customHeight="1" x14ac:dyDescent="0.35">
      <c r="A59" s="148" t="s">
        <v>3</v>
      </c>
      <c r="B59" s="148" t="s">
        <v>10</v>
      </c>
      <c r="C59" s="148" t="s">
        <v>9</v>
      </c>
      <c r="D59" s="148" t="s">
        <v>3</v>
      </c>
      <c r="E59" s="148" t="s">
        <v>0</v>
      </c>
      <c r="F59" s="8"/>
      <c r="L59" s="75"/>
      <c r="M59" s="75"/>
    </row>
    <row r="60" spans="1:13" ht="11.25" customHeight="1" x14ac:dyDescent="0.35">
      <c r="A60" s="149"/>
      <c r="B60" s="149"/>
      <c r="C60" s="150"/>
      <c r="D60" s="149">
        <v>3</v>
      </c>
      <c r="E60" s="150"/>
      <c r="F60" s="8"/>
      <c r="L60" s="75"/>
      <c r="M60" s="75"/>
    </row>
    <row r="61" spans="1:13" ht="11.25" customHeight="1" x14ac:dyDescent="0.35">
      <c r="A61" s="149"/>
      <c r="B61" s="149"/>
      <c r="C61" s="150"/>
      <c r="D61" s="151">
        <v>3</v>
      </c>
      <c r="E61" s="152"/>
      <c r="F61" s="8"/>
      <c r="L61" s="75"/>
      <c r="M61" s="75"/>
    </row>
    <row r="62" spans="1:13" ht="11.25" customHeight="1" x14ac:dyDescent="0.35">
      <c r="A62" s="149"/>
      <c r="B62" s="149"/>
      <c r="C62" s="150"/>
      <c r="D62" s="151">
        <v>3</v>
      </c>
      <c r="E62" s="152"/>
      <c r="F62" s="8"/>
      <c r="L62" s="75"/>
      <c r="M62" s="75"/>
    </row>
    <row r="63" spans="1:13" ht="11.25" customHeight="1" x14ac:dyDescent="0.35">
      <c r="A63" s="149"/>
      <c r="B63" s="149"/>
      <c r="C63" s="150"/>
      <c r="D63" s="149">
        <v>3</v>
      </c>
      <c r="E63" s="152"/>
      <c r="F63" s="8"/>
      <c r="L63" s="75"/>
      <c r="M63" s="75"/>
    </row>
    <row r="64" spans="1:13" ht="11.25" customHeight="1" x14ac:dyDescent="0.35">
      <c r="A64" s="149"/>
      <c r="B64" s="149"/>
      <c r="C64" s="150"/>
      <c r="D64" s="151">
        <v>3</v>
      </c>
      <c r="E64" s="152"/>
      <c r="F64" s="8"/>
      <c r="L64" s="75"/>
      <c r="M64" s="75"/>
    </row>
    <row r="65" spans="1:13" ht="11.25" customHeight="1" x14ac:dyDescent="0.35">
      <c r="A65" s="153">
        <f>SUM(A60:A64)</f>
        <v>0</v>
      </c>
      <c r="B65" s="232" t="s">
        <v>48</v>
      </c>
      <c r="C65" s="233"/>
      <c r="D65" s="154"/>
      <c r="E65" s="152"/>
      <c r="F65" s="8"/>
      <c r="L65" s="75"/>
      <c r="M65" s="75"/>
    </row>
    <row r="66" spans="1:13" ht="11.25" customHeight="1" x14ac:dyDescent="0.35">
      <c r="A66" s="144"/>
      <c r="B66" s="144"/>
      <c r="C66" s="144"/>
      <c r="D66" s="144"/>
      <c r="E66" s="155"/>
      <c r="F66" s="8"/>
      <c r="L66" s="75"/>
      <c r="M66" s="75"/>
    </row>
    <row r="67" spans="1:13" ht="11.25" customHeight="1" x14ac:dyDescent="0.35">
      <c r="A67" s="144"/>
      <c r="B67" s="144"/>
      <c r="C67" s="144"/>
      <c r="D67" s="144"/>
      <c r="E67" s="155"/>
      <c r="F67" s="8"/>
      <c r="L67" s="75"/>
      <c r="M67" s="75"/>
    </row>
    <row r="68" spans="1:13" ht="11.25" customHeight="1" x14ac:dyDescent="0.35">
      <c r="A68" s="8"/>
      <c r="B68" s="8"/>
      <c r="C68" s="8"/>
      <c r="D68" s="10"/>
      <c r="F68" s="8"/>
      <c r="L68" s="75"/>
      <c r="M68" s="75"/>
    </row>
    <row r="69" spans="1:13" ht="11.25" customHeight="1" x14ac:dyDescent="0.35">
      <c r="A69" s="130" t="s">
        <v>386</v>
      </c>
      <c r="B69" s="87"/>
      <c r="C69" s="16"/>
      <c r="D69" s="88"/>
      <c r="E69" s="8"/>
      <c r="F69" s="8"/>
      <c r="L69" s="75"/>
      <c r="M69" s="75"/>
    </row>
    <row r="70" spans="1:13" ht="11.25" customHeight="1" x14ac:dyDescent="0.35">
      <c r="A70" s="26"/>
      <c r="B70" s="42"/>
      <c r="C70" s="35"/>
      <c r="D70" s="42"/>
      <c r="E70" s="89" t="s">
        <v>219</v>
      </c>
      <c r="F70" s="8"/>
      <c r="G70" s="8"/>
      <c r="H70" s="8"/>
      <c r="I70" s="8"/>
      <c r="J70" s="10"/>
      <c r="K70" s="8"/>
      <c r="L70" s="75"/>
      <c r="M70" s="75"/>
    </row>
    <row r="71" spans="1:13" ht="11.25" customHeight="1" x14ac:dyDescent="0.35">
      <c r="A71" s="26"/>
      <c r="B71" s="26"/>
      <c r="C71" s="13"/>
      <c r="D71" s="26"/>
      <c r="E71" s="90" t="s">
        <v>220</v>
      </c>
      <c r="F71" s="8"/>
      <c r="G71" s="8"/>
      <c r="H71" s="8"/>
      <c r="I71" s="8"/>
      <c r="J71" s="10"/>
      <c r="K71" s="8"/>
      <c r="L71" s="75"/>
      <c r="M71" s="75"/>
    </row>
    <row r="72" spans="1:13" ht="11.25" customHeight="1" x14ac:dyDescent="0.35">
      <c r="A72" s="26"/>
      <c r="B72" s="26"/>
      <c r="C72" s="13"/>
      <c r="D72" s="26"/>
      <c r="E72" s="8"/>
      <c r="G72" s="8"/>
      <c r="H72" s="8"/>
      <c r="I72" s="8"/>
      <c r="J72" s="10"/>
      <c r="K72" s="8"/>
    </row>
    <row r="73" spans="1:13" ht="11.25" customHeight="1" x14ac:dyDescent="0.35">
      <c r="A73" s="26"/>
      <c r="B73" s="26"/>
      <c r="C73" s="13"/>
      <c r="D73" s="26"/>
      <c r="E73" s="8"/>
      <c r="G73" s="8"/>
      <c r="H73" s="8"/>
      <c r="I73" s="8"/>
      <c r="J73" s="10"/>
      <c r="K73" s="8"/>
    </row>
    <row r="74" spans="1:13" ht="11.25" customHeight="1" x14ac:dyDescent="0.35">
      <c r="A74" s="26"/>
      <c r="B74" s="26"/>
      <c r="C74" s="13"/>
      <c r="D74" s="26"/>
      <c r="E74" s="8"/>
      <c r="G74" s="8"/>
      <c r="H74" s="8"/>
      <c r="I74" s="8"/>
      <c r="J74" s="10"/>
      <c r="K74" s="8"/>
    </row>
    <row r="75" spans="1:13" ht="11.25" customHeight="1" x14ac:dyDescent="0.35">
      <c r="A75" s="26"/>
      <c r="B75" s="26"/>
      <c r="C75" s="13"/>
      <c r="D75" s="26"/>
      <c r="E75" s="8"/>
      <c r="G75" s="8"/>
      <c r="H75" s="8"/>
      <c r="I75" s="8"/>
      <c r="J75" s="10"/>
      <c r="K75" s="8"/>
    </row>
    <row r="76" spans="1:13" ht="11.25" customHeight="1" x14ac:dyDescent="0.35">
      <c r="A76" s="26"/>
      <c r="B76" s="26"/>
      <c r="C76" s="13"/>
      <c r="D76" s="26"/>
      <c r="E76" s="8"/>
      <c r="G76" s="8"/>
      <c r="H76" s="8"/>
      <c r="I76" s="8"/>
      <c r="J76" s="10"/>
    </row>
    <row r="77" spans="1:13" ht="11.25" customHeight="1" x14ac:dyDescent="0.35">
      <c r="A77" s="8"/>
      <c r="B77" s="8"/>
      <c r="C77" s="8"/>
      <c r="D77" s="10"/>
      <c r="E77" s="8"/>
      <c r="G77" s="8"/>
      <c r="H77" s="8"/>
      <c r="I77" s="8"/>
      <c r="J77" s="10"/>
      <c r="K77" s="8"/>
    </row>
    <row r="78" spans="1:13" ht="11.25" customHeight="1" x14ac:dyDescent="0.35">
      <c r="A78" s="8"/>
      <c r="B78" s="8"/>
      <c r="C78" s="8"/>
      <c r="D78" s="10"/>
      <c r="E78" s="8"/>
      <c r="G78" s="8"/>
      <c r="H78" s="8"/>
      <c r="I78" s="8"/>
      <c r="J78" s="10"/>
      <c r="K78" s="8"/>
    </row>
    <row r="79" spans="1:13" ht="11.25" customHeight="1" x14ac:dyDescent="0.35">
      <c r="A79" s="8"/>
      <c r="B79" s="8"/>
      <c r="C79" s="8"/>
      <c r="D79" s="10"/>
      <c r="E79" s="8"/>
      <c r="G79" s="8"/>
      <c r="H79" s="8"/>
      <c r="I79" s="8"/>
      <c r="J79" s="10"/>
      <c r="K79" s="8"/>
    </row>
    <row r="80" spans="1:13" ht="11.25" customHeight="1" x14ac:dyDescent="0.35">
      <c r="A80" s="8"/>
      <c r="B80" s="8"/>
      <c r="C80" s="8"/>
      <c r="D80" s="10"/>
      <c r="E80" s="8"/>
      <c r="G80" s="8"/>
      <c r="H80" s="8"/>
      <c r="I80" s="8"/>
      <c r="J80" s="10"/>
      <c r="K80" s="8"/>
    </row>
    <row r="81" spans="1:11" ht="11.25" customHeight="1" x14ac:dyDescent="0.35">
      <c r="A81" s="8"/>
      <c r="B81" s="8"/>
      <c r="C81" s="8"/>
      <c r="D81" s="10"/>
      <c r="G81" s="8"/>
      <c r="H81" s="8"/>
      <c r="I81" s="8"/>
      <c r="J81" s="10"/>
      <c r="K81" s="8"/>
    </row>
    <row r="82" spans="1:11" ht="11.25" customHeight="1" x14ac:dyDescent="0.35">
      <c r="A82" s="8"/>
      <c r="B82" s="8"/>
      <c r="C82" s="8"/>
      <c r="D82" s="10"/>
      <c r="E82" s="8"/>
    </row>
    <row r="83" spans="1:11" ht="11.25" customHeight="1" x14ac:dyDescent="0.35">
      <c r="A83" s="8"/>
      <c r="B83" s="8"/>
      <c r="C83" s="8"/>
      <c r="D83" s="10"/>
      <c r="E83" s="8"/>
    </row>
    <row r="84" spans="1:11" ht="11.25" customHeight="1" x14ac:dyDescent="0.35">
      <c r="A84" s="8"/>
      <c r="B84" s="8"/>
      <c r="C84" s="8"/>
      <c r="D84" s="10"/>
    </row>
    <row r="85" spans="1:11" ht="11.25" customHeight="1" x14ac:dyDescent="0.35">
      <c r="A85" s="8"/>
      <c r="B85" s="8"/>
      <c r="C85" s="8"/>
      <c r="D85" s="10"/>
    </row>
    <row r="86" spans="1:11" ht="11.25" customHeight="1" x14ac:dyDescent="0.35">
      <c r="A86" s="8"/>
      <c r="B86" s="8"/>
      <c r="C86" s="8"/>
      <c r="D86" s="10"/>
    </row>
    <row r="87" spans="1:11" ht="11.25" customHeight="1" x14ac:dyDescent="0.35"/>
    <row r="88" spans="1:11" ht="11.25" customHeight="1" x14ac:dyDescent="0.35"/>
    <row r="89" spans="1:11" ht="11.25" customHeight="1" x14ac:dyDescent="0.35"/>
    <row r="90" spans="1:11" ht="11.25" customHeight="1" x14ac:dyDescent="0.35"/>
    <row r="91" spans="1:11" ht="11.25" customHeight="1" x14ac:dyDescent="0.35"/>
    <row r="92" spans="1:11" ht="11.25" customHeight="1" x14ac:dyDescent="0.35"/>
    <row r="93" spans="1:11" ht="11.25" customHeight="1" x14ac:dyDescent="0.35"/>
    <row r="94" spans="1:11" ht="11.25" customHeight="1" x14ac:dyDescent="0.35"/>
    <row r="95" spans="1:11" ht="11.25" customHeight="1" x14ac:dyDescent="0.35"/>
    <row r="96" spans="1:11" ht="11.25" customHeight="1" x14ac:dyDescent="0.35"/>
    <row r="97" ht="11.25" customHeight="1" x14ac:dyDescent="0.35"/>
    <row r="98" ht="11.25" customHeight="1" x14ac:dyDescent="0.35"/>
    <row r="99" ht="11.25" customHeight="1" x14ac:dyDescent="0.35"/>
    <row r="100" ht="11.25" customHeight="1" x14ac:dyDescent="0.35"/>
    <row r="101" ht="11.25" customHeight="1" x14ac:dyDescent="0.35"/>
    <row r="102" ht="11.25" customHeight="1" x14ac:dyDescent="0.35"/>
    <row r="103" ht="11.25" customHeight="1" x14ac:dyDescent="0.35"/>
    <row r="104" ht="11.25" customHeight="1" x14ac:dyDescent="0.35"/>
    <row r="105" ht="11.25" customHeight="1" x14ac:dyDescent="0.35"/>
    <row r="106" ht="11.25" customHeight="1" x14ac:dyDescent="0.35"/>
    <row r="107" ht="11.25" customHeight="1" x14ac:dyDescent="0.35"/>
    <row r="108" ht="11.25" customHeight="1" x14ac:dyDescent="0.35"/>
    <row r="109" ht="11.25" customHeight="1" x14ac:dyDescent="0.35"/>
    <row r="110" ht="11.25" customHeight="1" x14ac:dyDescent="0.35"/>
    <row r="111" ht="11.25" customHeight="1" x14ac:dyDescent="0.35"/>
  </sheetData>
  <mergeCells count="28">
    <mergeCell ref="B65:C65"/>
    <mergeCell ref="B55:C55"/>
    <mergeCell ref="H51:J51"/>
    <mergeCell ref="H52:J52"/>
    <mergeCell ref="H42:I42"/>
    <mergeCell ref="G45:K45"/>
    <mergeCell ref="G46:K46"/>
    <mergeCell ref="H47:J47"/>
    <mergeCell ref="H48:J48"/>
    <mergeCell ref="H49:J49"/>
    <mergeCell ref="H50:J50"/>
    <mergeCell ref="G53:K53"/>
    <mergeCell ref="H54:J54"/>
    <mergeCell ref="A1:E1"/>
    <mergeCell ref="M48:M49"/>
    <mergeCell ref="G2:H2"/>
    <mergeCell ref="G3:H3"/>
    <mergeCell ref="H33:I33"/>
    <mergeCell ref="L48:L49"/>
    <mergeCell ref="K21:K24"/>
    <mergeCell ref="C8:D8"/>
    <mergeCell ref="A10:K10"/>
    <mergeCell ref="K18:K19"/>
    <mergeCell ref="G22:J22"/>
    <mergeCell ref="G24:J24"/>
    <mergeCell ref="K26:K29"/>
    <mergeCell ref="K31:K33"/>
    <mergeCell ref="E24:E25"/>
  </mergeCells>
  <hyperlinks>
    <hyperlink ref="G46:J46" r:id="rId1" display="Service Learning " xr:uid="{00000000-0004-0000-0000-000000000000}"/>
    <hyperlink ref="G46:K46" r:id="rId2" display="Service and Experiential Learning (6 semesters)" xr:uid="{00000000-0004-0000-0000-000001000000}"/>
    <hyperlink ref="G53:J53" r:id="rId3" display="Graduation Portfolio (click here for info)" xr:uid="{00000000-0004-0000-0000-000002000000}"/>
    <hyperlink ref="G53:K53" r:id="rId4" display="Graduation Portfolio (At completion of BA program requirements)" xr:uid="{00000000-0004-0000-0000-000003000000}"/>
  </hyperlinks>
  <pageMargins left="0.5" right="0.5" top="0.5" bottom="0.5" header="0.3" footer="0.3"/>
  <pageSetup scale="80" fitToHeight="0" orientation="landscape" r:id="rId5"/>
  <drawing r:id="rId6"/>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0000000}">
          <x14:formula1>
            <xm:f>'Core Courses'!$A$68:$A$69</xm:f>
          </x14:formula1>
          <xm:sqref>I16</xm:sqref>
        </x14:dataValidation>
        <x14:dataValidation type="list" allowBlank="1" showInputMessage="1" showErrorMessage="1" xr:uid="{00000000-0002-0000-0000-000002000000}">
          <x14:formula1>
            <xm:f>'Core Courses'!$A$118:$A$137</xm:f>
          </x14:formula1>
          <xm:sqref>I26</xm:sqref>
        </x14:dataValidation>
        <x14:dataValidation type="list" allowBlank="1" showInputMessage="1" showErrorMessage="1" xr:uid="{00000000-0002-0000-0000-000003000000}">
          <x14:formula1>
            <xm:f>'Core Courses'!$A$161:$A$192</xm:f>
          </x14:formula1>
          <xm:sqref>C16</xm:sqref>
        </x14:dataValidation>
        <x14:dataValidation type="list" allowBlank="1" showInputMessage="1" showErrorMessage="1" xr:uid="{00000000-0002-0000-0000-000006000000}">
          <x14:formula1>
            <xm:f>'Core Courses'!$A$113:$A$115</xm:f>
          </x14:formula1>
          <xm:sqref>C22</xm:sqref>
        </x14:dataValidation>
        <x14:dataValidation type="list" allowBlank="1" showInputMessage="1" showErrorMessage="1" xr:uid="{B2BCE42F-33ED-474E-86B9-27A1A3F26832}">
          <x14:formula1>
            <xm:f>'Agri-Bus Concentration'!$A$6:$A$9</xm:f>
          </x14:formula1>
          <xm:sqref>I40:I41</xm:sqref>
        </x14:dataValidation>
        <x14:dataValidation type="list" allowBlank="1" showInputMessage="1" showErrorMessage="1" xr:uid="{00000000-0002-0000-0000-000004000000}">
          <x14:formula1>
            <xm:f>'Core Courses'!$A$3:$A$43</xm:f>
          </x14:formula1>
          <xm:sqref>C15</xm:sqref>
        </x14:dataValidation>
        <x14:dataValidation type="list" allowBlank="1" showInputMessage="1" showErrorMessage="1" xr:uid="{00000000-0002-0000-0000-000001000000}">
          <x14:formula1>
            <xm:f>'Core Courses'!$A$87:$A$110</xm:f>
          </x14:formula1>
          <xm:sqref>I21</xm:sqref>
        </x14:dataValidation>
        <x14:dataValidation type="list" allowBlank="1" showInputMessage="1" showErrorMessage="1" xr:uid="{00000000-0002-0000-0000-000005000000}">
          <x14:formula1>
            <xm:f>'Core Courses'!$A$44:$A$65</xm:f>
          </x14:formula1>
          <xm:sqref>C19</xm:sqref>
        </x14:dataValidation>
        <x14:dataValidation type="list" allowBlank="1" showInputMessage="1" showErrorMessage="1" xr:uid="{DED07259-4D2F-48F6-96EE-8719CE4355CC}">
          <x14:formula1>
            <xm:f>'Core Courses'!$A$141:$A$159</xm:f>
          </x14:formula1>
          <xm:sqref>I31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S67"/>
  <sheetViews>
    <sheetView showGridLines="0" topLeftCell="A39" zoomScale="140" zoomScaleNormal="140" workbookViewId="0">
      <selection activeCell="F54" sqref="F54:G54"/>
    </sheetView>
  </sheetViews>
  <sheetFormatPr defaultColWidth="9.1796875" defaultRowHeight="12" x14ac:dyDescent="0.3"/>
  <cols>
    <col min="1" max="3" width="9.1796875" style="91"/>
    <col min="4" max="4" width="6.54296875" style="91" customWidth="1"/>
    <col min="5" max="6" width="4.1796875" style="91" customWidth="1"/>
    <col min="7" max="7" width="30" style="91" customWidth="1"/>
    <col min="8" max="8" width="4.1796875" style="91" customWidth="1"/>
    <col min="9" max="9" width="35" style="91" customWidth="1"/>
    <col min="10" max="12" width="4.1796875" style="91" customWidth="1"/>
    <col min="13" max="16384" width="9.1796875" style="91"/>
  </cols>
  <sheetData>
    <row r="1" spans="1:19" ht="13" x14ac:dyDescent="0.3">
      <c r="A1" s="256" t="s">
        <v>387</v>
      </c>
      <c r="B1" s="256"/>
      <c r="C1" s="256"/>
      <c r="D1" s="256"/>
    </row>
    <row r="2" spans="1:19" x14ac:dyDescent="0.3">
      <c r="A2" s="91" t="s">
        <v>343</v>
      </c>
    </row>
    <row r="3" spans="1:19" x14ac:dyDescent="0.3">
      <c r="A3" s="91" t="s">
        <v>344</v>
      </c>
    </row>
    <row r="4" spans="1:19" x14ac:dyDescent="0.3">
      <c r="A4" s="91" t="s">
        <v>345</v>
      </c>
    </row>
    <row r="5" spans="1:19" x14ac:dyDescent="0.3">
      <c r="A5" s="92" t="s">
        <v>346</v>
      </c>
    </row>
    <row r="6" spans="1:19" x14ac:dyDescent="0.3">
      <c r="A6" s="91" t="s">
        <v>347</v>
      </c>
    </row>
    <row r="7" spans="1:19" x14ac:dyDescent="0.3">
      <c r="A7" s="91" t="s">
        <v>348</v>
      </c>
    </row>
    <row r="8" spans="1:19" x14ac:dyDescent="0.3">
      <c r="A8" s="91" t="s">
        <v>349</v>
      </c>
    </row>
    <row r="9" spans="1:19" x14ac:dyDescent="0.3">
      <c r="A9" s="91" t="s">
        <v>50</v>
      </c>
    </row>
    <row r="10" spans="1:19" x14ac:dyDescent="0.3">
      <c r="A10" s="257" t="s">
        <v>350</v>
      </c>
      <c r="B10" s="257"/>
      <c r="C10" s="257"/>
      <c r="D10" s="257"/>
      <c r="E10" s="257"/>
      <c r="F10" s="257"/>
      <c r="G10" s="257"/>
      <c r="H10" s="257"/>
      <c r="I10" s="257"/>
      <c r="J10" s="257"/>
      <c r="K10" s="257"/>
      <c r="L10" s="257"/>
      <c r="M10" s="257"/>
      <c r="N10" s="257"/>
      <c r="O10" s="257"/>
      <c r="P10" s="257"/>
      <c r="Q10" s="257"/>
      <c r="R10" s="257"/>
      <c r="S10" s="257"/>
    </row>
    <row r="11" spans="1:19" x14ac:dyDescent="0.3">
      <c r="A11" s="91" t="s">
        <v>351</v>
      </c>
    </row>
    <row r="12" spans="1:19" x14ac:dyDescent="0.3">
      <c r="A12" s="91" t="s">
        <v>261</v>
      </c>
    </row>
    <row r="13" spans="1:19" x14ac:dyDescent="0.3">
      <c r="A13" s="91" t="s">
        <v>286</v>
      </c>
    </row>
    <row r="14" spans="1:19" x14ac:dyDescent="0.3">
      <c r="A14" s="93"/>
      <c r="H14" s="93"/>
    </row>
    <row r="15" spans="1:19" ht="12.75" customHeight="1" x14ac:dyDescent="0.3">
      <c r="E15" s="159" t="s">
        <v>352</v>
      </c>
      <c r="F15" s="160"/>
      <c r="G15" s="160"/>
      <c r="H15" s="160"/>
      <c r="I15" s="161"/>
    </row>
    <row r="16" spans="1:19" ht="11.25" customHeight="1" x14ac:dyDescent="0.3">
      <c r="E16" s="162" t="s">
        <v>14</v>
      </c>
      <c r="F16" s="162" t="s">
        <v>10</v>
      </c>
      <c r="G16" s="163" t="s">
        <v>9</v>
      </c>
      <c r="H16" s="162" t="s">
        <v>3</v>
      </c>
      <c r="I16" s="162" t="s">
        <v>0</v>
      </c>
    </row>
    <row r="17" spans="5:9" ht="11.25" customHeight="1" x14ac:dyDescent="0.3">
      <c r="E17" s="258" t="s">
        <v>68</v>
      </c>
      <c r="F17" s="259"/>
      <c r="G17" s="259"/>
      <c r="H17" s="259"/>
      <c r="I17" s="260"/>
    </row>
    <row r="18" spans="5:9" ht="11.25" customHeight="1" x14ac:dyDescent="0.3">
      <c r="E18" s="261" t="s">
        <v>353</v>
      </c>
      <c r="F18" s="262"/>
      <c r="G18" s="262"/>
      <c r="H18" s="262"/>
      <c r="I18" s="263"/>
    </row>
    <row r="19" spans="5:9" ht="11.25" customHeight="1" x14ac:dyDescent="0.3">
      <c r="E19" s="164" t="s">
        <v>336</v>
      </c>
      <c r="F19" s="164"/>
      <c r="G19" s="164"/>
      <c r="H19" s="164"/>
      <c r="I19" s="164"/>
    </row>
    <row r="20" spans="5:9" ht="11.25" customHeight="1" x14ac:dyDescent="0.3">
      <c r="E20" s="165">
        <v>3</v>
      </c>
      <c r="F20" s="165"/>
      <c r="G20" s="166" t="s">
        <v>331</v>
      </c>
      <c r="H20" s="165">
        <v>3</v>
      </c>
      <c r="I20" s="166"/>
    </row>
    <row r="21" spans="5:9" ht="11.25" customHeight="1" x14ac:dyDescent="0.3">
      <c r="E21" s="165"/>
      <c r="F21" s="165"/>
      <c r="G21" s="166" t="s">
        <v>332</v>
      </c>
      <c r="H21" s="165">
        <v>3</v>
      </c>
      <c r="I21" s="167"/>
    </row>
    <row r="22" spans="5:9" ht="11.25" customHeight="1" x14ac:dyDescent="0.3">
      <c r="E22" s="165"/>
      <c r="F22" s="165"/>
      <c r="G22" s="167" t="s">
        <v>62</v>
      </c>
      <c r="H22" s="168">
        <v>3</v>
      </c>
      <c r="I22" s="169"/>
    </row>
    <row r="23" spans="5:9" ht="11.25" customHeight="1" x14ac:dyDescent="0.3">
      <c r="E23" s="165"/>
      <c r="F23" s="165"/>
      <c r="G23" s="167" t="s">
        <v>62</v>
      </c>
      <c r="H23" s="165">
        <v>3</v>
      </c>
      <c r="I23" s="166" t="s">
        <v>342</v>
      </c>
    </row>
    <row r="24" spans="5:9" ht="11.25" customHeight="1" x14ac:dyDescent="0.3">
      <c r="E24" s="165"/>
      <c r="F24" s="165">
        <v>2601</v>
      </c>
      <c r="G24" s="166" t="s">
        <v>274</v>
      </c>
      <c r="H24" s="165">
        <v>3</v>
      </c>
      <c r="I24" s="167"/>
    </row>
    <row r="25" spans="5:9" ht="11.25" customHeight="1" x14ac:dyDescent="0.3">
      <c r="E25" s="165"/>
      <c r="F25" s="165"/>
      <c r="G25" s="166" t="s">
        <v>71</v>
      </c>
      <c r="H25" s="165">
        <v>3</v>
      </c>
      <c r="I25" s="166"/>
    </row>
    <row r="26" spans="5:9" ht="11.25" customHeight="1" x14ac:dyDescent="0.3">
      <c r="E26" s="170"/>
      <c r="F26" s="165"/>
      <c r="G26" s="166" t="s">
        <v>354</v>
      </c>
      <c r="H26" s="168">
        <v>3</v>
      </c>
      <c r="I26" s="171"/>
    </row>
    <row r="27" spans="5:9" ht="11.25" customHeight="1" x14ac:dyDescent="0.3">
      <c r="E27" s="172"/>
      <c r="F27" s="172"/>
      <c r="G27" s="173" t="s">
        <v>72</v>
      </c>
      <c r="H27" s="170">
        <v>3</v>
      </c>
      <c r="I27" s="174"/>
    </row>
    <row r="28" spans="5:9" ht="11.25" customHeight="1" x14ac:dyDescent="0.3">
      <c r="E28" s="165"/>
      <c r="F28" s="165"/>
      <c r="G28" s="173" t="s">
        <v>89</v>
      </c>
      <c r="H28" s="172">
        <v>3</v>
      </c>
      <c r="I28" s="175"/>
    </row>
    <row r="29" spans="5:9" ht="11.25" customHeight="1" x14ac:dyDescent="0.3">
      <c r="E29" s="165"/>
      <c r="F29" s="165">
        <v>2602</v>
      </c>
      <c r="G29" s="175" t="s">
        <v>338</v>
      </c>
      <c r="H29" s="168">
        <v>3</v>
      </c>
      <c r="I29" s="175"/>
    </row>
    <row r="30" spans="5:9" ht="11.25" customHeight="1" x14ac:dyDescent="0.3">
      <c r="E30" s="176"/>
      <c r="F30" s="176"/>
      <c r="G30" s="264" t="s">
        <v>339</v>
      </c>
      <c r="H30" s="176"/>
      <c r="I30" s="266"/>
    </row>
    <row r="31" spans="5:9" ht="11.25" customHeight="1" x14ac:dyDescent="0.3">
      <c r="E31" s="176"/>
      <c r="F31" s="176"/>
      <c r="G31" s="265"/>
      <c r="H31" s="176"/>
      <c r="I31" s="267"/>
    </row>
    <row r="32" spans="5:9" ht="11.25" customHeight="1" x14ac:dyDescent="0.3">
      <c r="E32" s="177"/>
      <c r="F32" s="178"/>
      <c r="G32" s="178"/>
      <c r="H32" s="178"/>
      <c r="I32" s="179"/>
    </row>
    <row r="33" spans="5:9" ht="11.25" customHeight="1" x14ac:dyDescent="0.3">
      <c r="E33" s="180" t="s">
        <v>506</v>
      </c>
      <c r="F33" s="160"/>
      <c r="G33" s="181"/>
      <c r="H33" s="160"/>
      <c r="I33" s="182"/>
    </row>
    <row r="34" spans="5:9" ht="11.25" customHeight="1" x14ac:dyDescent="0.3">
      <c r="E34" s="249" t="s">
        <v>507</v>
      </c>
      <c r="F34" s="250"/>
      <c r="G34" s="250"/>
      <c r="H34" s="250"/>
      <c r="I34" s="251"/>
    </row>
    <row r="35" spans="5:9" ht="11.25" customHeight="1" x14ac:dyDescent="0.3">
      <c r="E35" s="163" t="s">
        <v>14</v>
      </c>
      <c r="F35" s="163" t="s">
        <v>10</v>
      </c>
      <c r="G35" s="163" t="s">
        <v>9</v>
      </c>
      <c r="H35" s="163" t="s">
        <v>3</v>
      </c>
      <c r="I35" s="163" t="s">
        <v>0</v>
      </c>
    </row>
    <row r="36" spans="5:9" ht="11.25" customHeight="1" x14ac:dyDescent="0.3">
      <c r="E36" s="165"/>
      <c r="F36" s="165"/>
      <c r="G36" s="183" t="s">
        <v>496</v>
      </c>
      <c r="H36" s="165">
        <v>3</v>
      </c>
      <c r="I36" s="166"/>
    </row>
    <row r="37" spans="5:9" ht="11.25" customHeight="1" x14ac:dyDescent="0.3">
      <c r="E37" s="165"/>
      <c r="F37" s="165" t="s">
        <v>69</v>
      </c>
      <c r="G37" s="183" t="s">
        <v>508</v>
      </c>
      <c r="H37" s="165">
        <v>3</v>
      </c>
      <c r="I37" s="166"/>
    </row>
    <row r="38" spans="5:9" ht="11.25" customHeight="1" x14ac:dyDescent="0.3">
      <c r="E38" s="165"/>
      <c r="F38" s="165"/>
      <c r="G38" s="183" t="s">
        <v>509</v>
      </c>
      <c r="H38" s="165">
        <v>3</v>
      </c>
      <c r="I38" s="166"/>
    </row>
    <row r="39" spans="5:9" ht="12.75" customHeight="1" x14ac:dyDescent="0.3">
      <c r="E39" s="165"/>
      <c r="F39" s="165"/>
      <c r="G39" s="184" t="s">
        <v>510</v>
      </c>
      <c r="H39" s="165">
        <v>3</v>
      </c>
      <c r="I39" s="166"/>
    </row>
    <row r="40" spans="5:9" ht="11.25" customHeight="1" x14ac:dyDescent="0.3">
      <c r="E40" s="165"/>
      <c r="F40" s="165"/>
      <c r="G40" s="185" t="s">
        <v>511</v>
      </c>
      <c r="H40" s="165">
        <v>3</v>
      </c>
      <c r="I40" s="166"/>
    </row>
    <row r="41" spans="5:9" ht="11.25" customHeight="1" x14ac:dyDescent="0.3">
      <c r="E41" s="180" t="s">
        <v>512</v>
      </c>
      <c r="F41" s="181"/>
      <c r="G41" s="181"/>
      <c r="H41" s="186"/>
      <c r="I41" s="187"/>
    </row>
    <row r="42" spans="5:9" ht="11.25" customHeight="1" x14ac:dyDescent="0.3">
      <c r="E42" s="165" t="s">
        <v>46</v>
      </c>
      <c r="F42" s="188"/>
      <c r="G42" s="183" t="s">
        <v>513</v>
      </c>
      <c r="H42" s="165" t="s">
        <v>46</v>
      </c>
      <c r="I42" s="189" t="s">
        <v>514</v>
      </c>
    </row>
    <row r="43" spans="5:9" ht="11.25" customHeight="1" x14ac:dyDescent="0.3">
      <c r="E43" s="188"/>
      <c r="F43" s="188"/>
      <c r="G43" s="183" t="s">
        <v>515</v>
      </c>
      <c r="H43" s="165">
        <v>3</v>
      </c>
      <c r="I43" s="189"/>
    </row>
    <row r="44" spans="5:9" ht="11.25" customHeight="1" thickBot="1" x14ac:dyDescent="0.35">
      <c r="E44" s="190">
        <v>0</v>
      </c>
      <c r="F44" s="252" t="s">
        <v>516</v>
      </c>
      <c r="G44" s="253"/>
      <c r="H44" s="191">
        <v>42</v>
      </c>
      <c r="I44" s="192" t="s">
        <v>517</v>
      </c>
    </row>
    <row r="45" spans="5:9" ht="11.25" customHeight="1" x14ac:dyDescent="0.3">
      <c r="E45" s="177"/>
      <c r="F45" s="177"/>
      <c r="G45" s="177"/>
      <c r="H45" s="193"/>
      <c r="I45" s="193"/>
    </row>
    <row r="46" spans="5:9" ht="11.25" customHeight="1" x14ac:dyDescent="0.3">
      <c r="E46" s="180" t="s">
        <v>355</v>
      </c>
      <c r="F46" s="194"/>
      <c r="G46" s="195"/>
      <c r="H46" s="196"/>
      <c r="I46" s="197"/>
    </row>
    <row r="47" spans="5:9" ht="11.25" customHeight="1" x14ac:dyDescent="0.3">
      <c r="E47" s="163" t="s">
        <v>14</v>
      </c>
      <c r="F47" s="198" t="s">
        <v>10</v>
      </c>
      <c r="G47" s="163" t="s">
        <v>9</v>
      </c>
      <c r="H47" s="163" t="s">
        <v>3</v>
      </c>
      <c r="I47" s="163" t="s">
        <v>0</v>
      </c>
    </row>
    <row r="48" spans="5:9" ht="11.25" customHeight="1" x14ac:dyDescent="0.3">
      <c r="E48" s="188">
        <v>3</v>
      </c>
      <c r="F48" s="199" t="s">
        <v>263</v>
      </c>
      <c r="G48" s="200" t="s">
        <v>518</v>
      </c>
      <c r="H48" s="188">
        <v>3</v>
      </c>
      <c r="I48" s="201"/>
    </row>
    <row r="49" spans="5:9" ht="11.25" customHeight="1" x14ac:dyDescent="0.3">
      <c r="E49" s="188"/>
      <c r="F49" s="199"/>
      <c r="G49" s="200"/>
      <c r="H49" s="165"/>
      <c r="I49" s="202"/>
    </row>
    <row r="50" spans="5:9" ht="11.25" customHeight="1" x14ac:dyDescent="0.3">
      <c r="E50" s="188"/>
      <c r="F50" s="199"/>
      <c r="G50" s="200"/>
      <c r="H50" s="165"/>
      <c r="I50" s="202"/>
    </row>
    <row r="51" spans="5:9" ht="11.25" customHeight="1" x14ac:dyDescent="0.3">
      <c r="E51" s="188"/>
      <c r="F51" s="199"/>
      <c r="G51" s="200"/>
      <c r="H51" s="188"/>
      <c r="I51" s="201"/>
    </row>
    <row r="52" spans="5:9" ht="11.25" customHeight="1" x14ac:dyDescent="0.3">
      <c r="E52" s="188"/>
      <c r="F52" s="199"/>
      <c r="G52" s="200"/>
      <c r="H52" s="165"/>
      <c r="I52" s="202"/>
    </row>
    <row r="53" spans="5:9" ht="12.75" customHeight="1" x14ac:dyDescent="0.3">
      <c r="E53" s="165"/>
      <c r="F53" s="203"/>
      <c r="G53" s="200"/>
      <c r="H53" s="165"/>
      <c r="I53" s="204"/>
    </row>
    <row r="54" spans="5:9" ht="11.25" customHeight="1" x14ac:dyDescent="0.3">
      <c r="E54" s="205">
        <f>SUM(E48:E53)</f>
        <v>3</v>
      </c>
      <c r="F54" s="254" t="s">
        <v>48</v>
      </c>
      <c r="G54" s="255"/>
      <c r="H54" s="206"/>
      <c r="I54" s="202"/>
    </row>
    <row r="55" spans="5:9" ht="11.25" customHeight="1" x14ac:dyDescent="0.3"/>
    <row r="56" spans="5:9" ht="11.25" customHeight="1" x14ac:dyDescent="0.3"/>
    <row r="57" spans="5:9" ht="11.25" customHeight="1" x14ac:dyDescent="0.3"/>
    <row r="58" spans="5:9" ht="11.25" customHeight="1" x14ac:dyDescent="0.3"/>
    <row r="59" spans="5:9" ht="12.75" customHeight="1" x14ac:dyDescent="0.3"/>
    <row r="60" spans="5:9" ht="11.25" customHeight="1" x14ac:dyDescent="0.3"/>
    <row r="61" spans="5:9" ht="11.25" customHeight="1" x14ac:dyDescent="0.3"/>
    <row r="62" spans="5:9" ht="11.25" customHeight="1" x14ac:dyDescent="0.3"/>
    <row r="63" spans="5:9" ht="11.25" customHeight="1" x14ac:dyDescent="0.3"/>
    <row r="64" spans="5:9" ht="11.25" customHeight="1" x14ac:dyDescent="0.3"/>
    <row r="65" ht="11.25" customHeight="1" x14ac:dyDescent="0.3"/>
    <row r="66" ht="11.25" customHeight="1" x14ac:dyDescent="0.3"/>
    <row r="67" ht="11.25" customHeight="1" x14ac:dyDescent="0.3"/>
  </sheetData>
  <mergeCells count="9">
    <mergeCell ref="E34:I34"/>
    <mergeCell ref="F44:G44"/>
    <mergeCell ref="F54:G54"/>
    <mergeCell ref="A1:D1"/>
    <mergeCell ref="A10:S10"/>
    <mergeCell ref="E17:I17"/>
    <mergeCell ref="E18:I18"/>
    <mergeCell ref="G30:G31"/>
    <mergeCell ref="I30:I3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Q192"/>
  <sheetViews>
    <sheetView topLeftCell="A164" workbookViewId="0">
      <selection activeCell="A193" sqref="A193"/>
    </sheetView>
  </sheetViews>
  <sheetFormatPr defaultColWidth="9.1796875" defaultRowHeight="10.5" x14ac:dyDescent="0.25"/>
  <cols>
    <col min="1" max="1" width="44.81640625" style="100" customWidth="1"/>
    <col min="2" max="2" width="18.54296875" style="94" customWidth="1"/>
    <col min="3" max="5" width="9.1796875" style="94"/>
    <col min="6" max="6" width="10" style="94" customWidth="1"/>
    <col min="7" max="7" width="11.81640625" style="94" customWidth="1"/>
    <col min="8" max="10" width="9.1796875" style="94"/>
    <col min="11" max="11" width="10.81640625" style="94" customWidth="1"/>
    <col min="12" max="12" width="12.1796875" style="94" customWidth="1"/>
    <col min="13" max="16384" width="9.1796875" style="94"/>
  </cols>
  <sheetData>
    <row r="1" spans="1:2" x14ac:dyDescent="0.25">
      <c r="A1" s="133" t="s">
        <v>356</v>
      </c>
    </row>
    <row r="2" spans="1:2" x14ac:dyDescent="0.25">
      <c r="A2" s="133" t="s">
        <v>357</v>
      </c>
      <c r="B2" s="95" t="s">
        <v>45</v>
      </c>
    </row>
    <row r="3" spans="1:2" x14ac:dyDescent="0.25">
      <c r="A3" s="99" t="s">
        <v>358</v>
      </c>
      <c r="B3" s="96"/>
    </row>
    <row r="4" spans="1:2" x14ac:dyDescent="0.25">
      <c r="A4" s="94" t="s">
        <v>448</v>
      </c>
      <c r="B4" s="96"/>
    </row>
    <row r="5" spans="1:2" x14ac:dyDescent="0.25">
      <c r="A5" s="94" t="s">
        <v>73</v>
      </c>
      <c r="B5" s="96"/>
    </row>
    <row r="6" spans="1:2" x14ac:dyDescent="0.25">
      <c r="A6" s="94" t="s">
        <v>75</v>
      </c>
      <c r="B6" s="96"/>
    </row>
    <row r="7" spans="1:2" x14ac:dyDescent="0.25">
      <c r="A7" s="94" t="s">
        <v>262</v>
      </c>
      <c r="B7" s="96" t="s">
        <v>93</v>
      </c>
    </row>
    <row r="8" spans="1:2" x14ac:dyDescent="0.25">
      <c r="A8" s="94" t="s">
        <v>457</v>
      </c>
      <c r="B8" s="96" t="s">
        <v>93</v>
      </c>
    </row>
    <row r="9" spans="1:2" x14ac:dyDescent="0.25">
      <c r="A9" s="94" t="s">
        <v>221</v>
      </c>
      <c r="B9" s="96" t="s">
        <v>93</v>
      </c>
    </row>
    <row r="10" spans="1:2" x14ac:dyDescent="0.25">
      <c r="A10" s="94" t="s">
        <v>118</v>
      </c>
      <c r="B10" s="97" t="s">
        <v>66</v>
      </c>
    </row>
    <row r="11" spans="1:2" x14ac:dyDescent="0.25">
      <c r="A11" s="94" t="s">
        <v>519</v>
      </c>
      <c r="B11" s="96" t="s">
        <v>93</v>
      </c>
    </row>
    <row r="12" spans="1:2" x14ac:dyDescent="0.25">
      <c r="A12" s="94" t="s">
        <v>291</v>
      </c>
      <c r="B12" s="96" t="s">
        <v>292</v>
      </c>
    </row>
    <row r="13" spans="1:2" x14ac:dyDescent="0.25">
      <c r="A13" s="94" t="s">
        <v>293</v>
      </c>
      <c r="B13" s="96" t="s">
        <v>294</v>
      </c>
    </row>
    <row r="14" spans="1:2" x14ac:dyDescent="0.25">
      <c r="A14" s="99" t="s">
        <v>359</v>
      </c>
      <c r="B14" s="96"/>
    </row>
    <row r="15" spans="1:2" x14ac:dyDescent="0.25">
      <c r="A15" s="94" t="s">
        <v>82</v>
      </c>
      <c r="B15" s="96"/>
    </row>
    <row r="16" spans="1:2" x14ac:dyDescent="0.25">
      <c r="A16" s="94" t="s">
        <v>86</v>
      </c>
      <c r="B16" s="96"/>
    </row>
    <row r="17" spans="1:17" x14ac:dyDescent="0.25">
      <c r="A17" s="94" t="s">
        <v>88</v>
      </c>
      <c r="B17" s="96" t="s">
        <v>360</v>
      </c>
      <c r="Q17" s="96" t="s">
        <v>101</v>
      </c>
    </row>
    <row r="18" spans="1:17" x14ac:dyDescent="0.25">
      <c r="A18" s="94" t="s">
        <v>94</v>
      </c>
      <c r="B18" s="96" t="s">
        <v>360</v>
      </c>
    </row>
    <row r="19" spans="1:17" x14ac:dyDescent="0.25">
      <c r="A19" s="94" t="s">
        <v>95</v>
      </c>
      <c r="B19" s="96" t="s">
        <v>360</v>
      </c>
    </row>
    <row r="20" spans="1:17" x14ac:dyDescent="0.25">
      <c r="A20" s="94" t="s">
        <v>109</v>
      </c>
      <c r="B20" s="96" t="s">
        <v>360</v>
      </c>
    </row>
    <row r="21" spans="1:17" x14ac:dyDescent="0.25">
      <c r="A21" s="94" t="s">
        <v>111</v>
      </c>
      <c r="B21" s="96" t="s">
        <v>360</v>
      </c>
    </row>
    <row r="22" spans="1:17" ht="11.25" customHeight="1" x14ac:dyDescent="0.25">
      <c r="A22" s="94" t="s">
        <v>113</v>
      </c>
      <c r="B22" s="97" t="s">
        <v>361</v>
      </c>
    </row>
    <row r="23" spans="1:17" ht="11.25" customHeight="1" x14ac:dyDescent="0.25">
      <c r="A23" s="94" t="s">
        <v>124</v>
      </c>
      <c r="B23" s="96" t="s">
        <v>360</v>
      </c>
    </row>
    <row r="24" spans="1:17" ht="11.25" customHeight="1" x14ac:dyDescent="0.25">
      <c r="A24" s="94" t="s">
        <v>320</v>
      </c>
      <c r="B24" s="96" t="s">
        <v>361</v>
      </c>
    </row>
    <row r="25" spans="1:17" ht="11.25" customHeight="1" x14ac:dyDescent="0.25">
      <c r="A25" s="94" t="s">
        <v>321</v>
      </c>
      <c r="B25" s="96" t="s">
        <v>361</v>
      </c>
    </row>
    <row r="26" spans="1:17" ht="11.25" customHeight="1" x14ac:dyDescent="0.25">
      <c r="A26" s="94" t="s">
        <v>362</v>
      </c>
      <c r="B26" s="96" t="s">
        <v>323</v>
      </c>
    </row>
    <row r="27" spans="1:17" ht="11.25" customHeight="1" x14ac:dyDescent="0.25">
      <c r="A27" s="94" t="s">
        <v>363</v>
      </c>
      <c r="B27" s="96" t="s">
        <v>360</v>
      </c>
    </row>
    <row r="28" spans="1:17" ht="11.25" customHeight="1" x14ac:dyDescent="0.25">
      <c r="A28" s="94" t="s">
        <v>322</v>
      </c>
      <c r="B28" s="96" t="s">
        <v>364</v>
      </c>
    </row>
    <row r="29" spans="1:17" x14ac:dyDescent="0.25">
      <c r="A29" s="94" t="s">
        <v>429</v>
      </c>
      <c r="B29" s="96" t="s">
        <v>290</v>
      </c>
    </row>
    <row r="30" spans="1:17" x14ac:dyDescent="0.25">
      <c r="A30" s="94" t="s">
        <v>430</v>
      </c>
      <c r="B30" s="96" t="s">
        <v>228</v>
      </c>
    </row>
    <row r="31" spans="1:17" x14ac:dyDescent="0.25">
      <c r="A31" s="94" t="s">
        <v>431</v>
      </c>
      <c r="B31" s="96" t="s">
        <v>229</v>
      </c>
    </row>
    <row r="32" spans="1:17" ht="11.25" customHeight="1" x14ac:dyDescent="0.25">
      <c r="A32" s="99" t="s">
        <v>365</v>
      </c>
      <c r="B32" s="96"/>
    </row>
    <row r="33" spans="1:2" ht="11.25" customHeight="1" x14ac:dyDescent="0.25">
      <c r="A33" s="94" t="s">
        <v>97</v>
      </c>
      <c r="B33" s="96" t="s">
        <v>366</v>
      </c>
    </row>
    <row r="34" spans="1:2" ht="10.25" customHeight="1" x14ac:dyDescent="0.25">
      <c r="A34" s="94" t="s">
        <v>106</v>
      </c>
      <c r="B34" s="98" t="s">
        <v>100</v>
      </c>
    </row>
    <row r="35" spans="1:2" ht="11.25" customHeight="1" x14ac:dyDescent="0.25">
      <c r="A35" s="94" t="s">
        <v>124</v>
      </c>
      <c r="B35" s="96" t="s">
        <v>360</v>
      </c>
    </row>
    <row r="36" spans="1:2" ht="11.25" customHeight="1" x14ac:dyDescent="0.25">
      <c r="A36" s="94" t="s">
        <v>429</v>
      </c>
      <c r="B36" s="96" t="s">
        <v>290</v>
      </c>
    </row>
    <row r="37" spans="1:2" ht="11.25" customHeight="1" x14ac:dyDescent="0.25">
      <c r="A37" s="94" t="s">
        <v>293</v>
      </c>
      <c r="B37" s="96" t="s">
        <v>294</v>
      </c>
    </row>
    <row r="38" spans="1:2" ht="11.25" customHeight="1" x14ac:dyDescent="0.25">
      <c r="A38" s="99" t="s">
        <v>392</v>
      </c>
      <c r="B38" s="96"/>
    </row>
    <row r="39" spans="1:2" ht="11.25" customHeight="1" x14ac:dyDescent="0.25">
      <c r="A39" s="94" t="s">
        <v>79</v>
      </c>
      <c r="B39" s="96"/>
    </row>
    <row r="40" spans="1:2" ht="11.25" customHeight="1" x14ac:dyDescent="0.25">
      <c r="A40" s="94" t="s">
        <v>99</v>
      </c>
      <c r="B40" s="96"/>
    </row>
    <row r="41" spans="1:2" ht="11.25" customHeight="1" x14ac:dyDescent="0.25">
      <c r="A41" s="94" t="s">
        <v>287</v>
      </c>
      <c r="B41" s="96" t="s">
        <v>80</v>
      </c>
    </row>
    <row r="42" spans="1:2" ht="11.25" customHeight="1" x14ac:dyDescent="0.25">
      <c r="A42" s="94" t="s">
        <v>108</v>
      </c>
      <c r="B42" s="96"/>
    </row>
    <row r="43" spans="1:2" ht="11.25" customHeight="1" x14ac:dyDescent="0.25">
      <c r="A43" s="94" t="s">
        <v>393</v>
      </c>
      <c r="B43" s="96" t="s">
        <v>115</v>
      </c>
    </row>
    <row r="44" spans="1:2" ht="11.25" customHeight="1" x14ac:dyDescent="0.25">
      <c r="A44" s="99" t="s">
        <v>367</v>
      </c>
    </row>
    <row r="45" spans="1:2" ht="11.25" customHeight="1" x14ac:dyDescent="0.25">
      <c r="A45" s="94" t="s">
        <v>76</v>
      </c>
    </row>
    <row r="46" spans="1:2" ht="11.25" customHeight="1" x14ac:dyDescent="0.25">
      <c r="A46" s="94"/>
    </row>
    <row r="47" spans="1:2" ht="11.25" customHeight="1" x14ac:dyDescent="0.25">
      <c r="A47" s="133" t="s">
        <v>368</v>
      </c>
      <c r="B47" s="95" t="s">
        <v>45</v>
      </c>
    </row>
    <row r="48" spans="1:2" ht="11.25" customHeight="1" x14ac:dyDescent="0.25">
      <c r="A48" s="100" t="s">
        <v>369</v>
      </c>
      <c r="B48" s="96" t="s">
        <v>80</v>
      </c>
    </row>
    <row r="49" spans="1:2" ht="11.25" customHeight="1" x14ac:dyDescent="0.25">
      <c r="A49" s="100" t="s">
        <v>370</v>
      </c>
      <c r="B49" s="96" t="s">
        <v>80</v>
      </c>
    </row>
    <row r="50" spans="1:2" ht="11.25" customHeight="1" x14ac:dyDescent="0.25">
      <c r="A50" s="100" t="s">
        <v>371</v>
      </c>
      <c r="B50" s="96" t="s">
        <v>80</v>
      </c>
    </row>
    <row r="51" spans="1:2" ht="11.25" customHeight="1" x14ac:dyDescent="0.25">
      <c r="A51" s="100" t="s">
        <v>275</v>
      </c>
      <c r="B51" s="96"/>
    </row>
    <row r="52" spans="1:2" ht="11.25" customHeight="1" x14ac:dyDescent="0.25">
      <c r="A52" s="100" t="s">
        <v>204</v>
      </c>
      <c r="B52" s="96" t="s">
        <v>222</v>
      </c>
    </row>
    <row r="53" spans="1:2" ht="11.25" customHeight="1" x14ac:dyDescent="0.25">
      <c r="A53" s="100" t="s">
        <v>276</v>
      </c>
      <c r="B53" s="96" t="s">
        <v>222</v>
      </c>
    </row>
    <row r="54" spans="1:2" ht="11.25" customHeight="1" x14ac:dyDescent="0.25">
      <c r="A54" s="100" t="s">
        <v>461</v>
      </c>
      <c r="B54" s="96" t="s">
        <v>80</v>
      </c>
    </row>
    <row r="55" spans="1:2" ht="11.25" customHeight="1" x14ac:dyDescent="0.25">
      <c r="A55" s="100" t="s">
        <v>277</v>
      </c>
      <c r="B55" s="96" t="s">
        <v>80</v>
      </c>
    </row>
    <row r="56" spans="1:2" x14ac:dyDescent="0.25">
      <c r="A56" s="94" t="s">
        <v>278</v>
      </c>
      <c r="B56" s="96" t="s">
        <v>80</v>
      </c>
    </row>
    <row r="57" spans="1:2" ht="11.25" customHeight="1" x14ac:dyDescent="0.25">
      <c r="A57" s="100" t="s">
        <v>462</v>
      </c>
      <c r="B57" s="96" t="s">
        <v>80</v>
      </c>
    </row>
    <row r="58" spans="1:2" x14ac:dyDescent="0.25">
      <c r="A58" s="100" t="s">
        <v>463</v>
      </c>
      <c r="B58" s="96" t="s">
        <v>80</v>
      </c>
    </row>
    <row r="59" spans="1:2" x14ac:dyDescent="0.25">
      <c r="A59" s="94" t="s">
        <v>279</v>
      </c>
      <c r="B59" s="97" t="s">
        <v>80</v>
      </c>
    </row>
    <row r="60" spans="1:2" x14ac:dyDescent="0.25">
      <c r="A60" s="100" t="s">
        <v>83</v>
      </c>
      <c r="B60" s="97" t="s">
        <v>80</v>
      </c>
    </row>
    <row r="61" spans="1:2" x14ac:dyDescent="0.25">
      <c r="A61" s="94" t="s">
        <v>280</v>
      </c>
      <c r="B61" s="96" t="s">
        <v>285</v>
      </c>
    </row>
    <row r="62" spans="1:2" x14ac:dyDescent="0.25">
      <c r="A62" s="100" t="s">
        <v>281</v>
      </c>
      <c r="B62" s="96" t="s">
        <v>285</v>
      </c>
    </row>
    <row r="63" spans="1:2" x14ac:dyDescent="0.25">
      <c r="A63" s="100" t="s">
        <v>282</v>
      </c>
      <c r="B63" s="96" t="s">
        <v>285</v>
      </c>
    </row>
    <row r="64" spans="1:2" x14ac:dyDescent="0.25">
      <c r="A64" s="100" t="s">
        <v>283</v>
      </c>
      <c r="B64" s="96" t="s">
        <v>285</v>
      </c>
    </row>
    <row r="65" spans="1:2" x14ac:dyDescent="0.25">
      <c r="A65" s="100" t="s">
        <v>284</v>
      </c>
      <c r="B65" s="96" t="s">
        <v>285</v>
      </c>
    </row>
    <row r="67" spans="1:2" x14ac:dyDescent="0.25">
      <c r="A67" s="132" t="s">
        <v>11</v>
      </c>
      <c r="B67" s="95" t="s">
        <v>45</v>
      </c>
    </row>
    <row r="68" spans="1:2" x14ac:dyDescent="0.25">
      <c r="A68" s="100" t="s">
        <v>141</v>
      </c>
      <c r="B68" s="96"/>
    </row>
    <row r="69" spans="1:2" x14ac:dyDescent="0.25">
      <c r="A69" s="100" t="s">
        <v>142</v>
      </c>
      <c r="B69" s="96"/>
    </row>
    <row r="71" spans="1:2" x14ac:dyDescent="0.25">
      <c r="A71" s="132" t="s">
        <v>44</v>
      </c>
      <c r="B71" s="95" t="s">
        <v>45</v>
      </c>
    </row>
    <row r="72" spans="1:2" x14ac:dyDescent="0.25">
      <c r="A72" s="94" t="s">
        <v>74</v>
      </c>
      <c r="B72" s="95"/>
    </row>
    <row r="73" spans="1:2" x14ac:dyDescent="0.25">
      <c r="A73" s="94" t="s">
        <v>77</v>
      </c>
      <c r="B73" s="96" t="s">
        <v>78</v>
      </c>
    </row>
    <row r="74" spans="1:2" x14ac:dyDescent="0.25">
      <c r="A74" s="94" t="s">
        <v>81</v>
      </c>
      <c r="B74" s="96"/>
    </row>
    <row r="75" spans="1:2" x14ac:dyDescent="0.25">
      <c r="A75" s="94" t="s">
        <v>84</v>
      </c>
      <c r="B75" s="96" t="s">
        <v>85</v>
      </c>
    </row>
    <row r="76" spans="1:2" x14ac:dyDescent="0.25">
      <c r="A76" s="94" t="s">
        <v>87</v>
      </c>
      <c r="B76" s="96"/>
    </row>
    <row r="77" spans="1:2" x14ac:dyDescent="0.25">
      <c r="A77" s="94" t="s">
        <v>90</v>
      </c>
      <c r="B77" s="96" t="s">
        <v>91</v>
      </c>
    </row>
    <row r="78" spans="1:2" x14ac:dyDescent="0.25">
      <c r="A78" s="94" t="s">
        <v>416</v>
      </c>
      <c r="B78" s="96"/>
    </row>
    <row r="79" spans="1:2" x14ac:dyDescent="0.25">
      <c r="A79" s="94" t="s">
        <v>96</v>
      </c>
      <c r="B79" s="96"/>
    </row>
    <row r="80" spans="1:2" x14ac:dyDescent="0.25">
      <c r="A80" s="94" t="s">
        <v>98</v>
      </c>
      <c r="B80" s="96"/>
    </row>
    <row r="81" spans="1:2" x14ac:dyDescent="0.25">
      <c r="A81" s="94" t="s">
        <v>102</v>
      </c>
      <c r="B81" s="96" t="s">
        <v>101</v>
      </c>
    </row>
    <row r="82" spans="1:2" x14ac:dyDescent="0.25">
      <c r="A82" s="94" t="s">
        <v>105</v>
      </c>
      <c r="B82" s="96"/>
    </row>
    <row r="83" spans="1:2" x14ac:dyDescent="0.25">
      <c r="A83" s="94" t="s">
        <v>107</v>
      </c>
      <c r="B83" s="96"/>
    </row>
    <row r="84" spans="1:2" x14ac:dyDescent="0.25">
      <c r="A84" s="94" t="s">
        <v>110</v>
      </c>
      <c r="B84" s="96"/>
    </row>
    <row r="85" spans="1:2" x14ac:dyDescent="0.25">
      <c r="A85" s="94"/>
    </row>
    <row r="86" spans="1:2" x14ac:dyDescent="0.25">
      <c r="A86" s="132" t="s">
        <v>6</v>
      </c>
      <c r="B86" s="95" t="s">
        <v>45</v>
      </c>
    </row>
    <row r="87" spans="1:2" x14ac:dyDescent="0.25">
      <c r="A87" s="100" t="s">
        <v>81</v>
      </c>
      <c r="B87" s="96"/>
    </row>
    <row r="88" spans="1:2" x14ac:dyDescent="0.25">
      <c r="A88" s="100" t="s">
        <v>223</v>
      </c>
      <c r="B88" s="96"/>
    </row>
    <row r="89" spans="1:2" x14ac:dyDescent="0.25">
      <c r="A89" s="100" t="s">
        <v>224</v>
      </c>
      <c r="B89" s="96" t="s">
        <v>373</v>
      </c>
    </row>
    <row r="90" spans="1:2" x14ac:dyDescent="0.25">
      <c r="A90" s="100" t="s">
        <v>312</v>
      </c>
      <c r="B90" s="96"/>
    </row>
    <row r="91" spans="1:2" x14ac:dyDescent="0.25">
      <c r="A91" s="100" t="s">
        <v>254</v>
      </c>
      <c r="B91" s="96" t="s">
        <v>374</v>
      </c>
    </row>
    <row r="92" spans="1:2" x14ac:dyDescent="0.25">
      <c r="A92" s="100" t="s">
        <v>112</v>
      </c>
      <c r="B92" s="96" t="s">
        <v>67</v>
      </c>
    </row>
    <row r="93" spans="1:2" x14ac:dyDescent="0.25">
      <c r="A93" s="100" t="s">
        <v>421</v>
      </c>
      <c r="B93" s="96" t="s">
        <v>67</v>
      </c>
    </row>
    <row r="94" spans="1:2" x14ac:dyDescent="0.25">
      <c r="A94" s="100" t="s">
        <v>319</v>
      </c>
      <c r="B94" s="96"/>
    </row>
    <row r="95" spans="1:2" x14ac:dyDescent="0.25">
      <c r="A95" s="100" t="s">
        <v>116</v>
      </c>
      <c r="B95" s="96"/>
    </row>
    <row r="96" spans="1:2" x14ac:dyDescent="0.25">
      <c r="A96" s="100" t="s">
        <v>119</v>
      </c>
      <c r="B96" s="96"/>
    </row>
    <row r="97" spans="1:2" x14ac:dyDescent="0.25">
      <c r="A97" s="100" t="s">
        <v>375</v>
      </c>
      <c r="B97" s="96" t="s">
        <v>376</v>
      </c>
    </row>
    <row r="98" spans="1:2" x14ac:dyDescent="0.25">
      <c r="A98" s="100" t="s">
        <v>417</v>
      </c>
      <c r="B98" s="96" t="s">
        <v>16</v>
      </c>
    </row>
    <row r="99" spans="1:2" x14ac:dyDescent="0.25">
      <c r="A99" s="100" t="s">
        <v>122</v>
      </c>
      <c r="B99" s="96" t="s">
        <v>16</v>
      </c>
    </row>
    <row r="100" spans="1:2" x14ac:dyDescent="0.25">
      <c r="A100" s="100" t="s">
        <v>125</v>
      </c>
      <c r="B100" s="96" t="s">
        <v>16</v>
      </c>
    </row>
    <row r="101" spans="1:2" x14ac:dyDescent="0.25">
      <c r="A101" s="100" t="s">
        <v>126</v>
      </c>
      <c r="B101" s="96" t="s">
        <v>16</v>
      </c>
    </row>
    <row r="102" spans="1:2" x14ac:dyDescent="0.25">
      <c r="A102" s="100" t="s">
        <v>127</v>
      </c>
      <c r="B102" s="96" t="s">
        <v>16</v>
      </c>
    </row>
    <row r="103" spans="1:2" x14ac:dyDescent="0.25">
      <c r="A103" s="100" t="s">
        <v>104</v>
      </c>
      <c r="B103" s="96" t="s">
        <v>16</v>
      </c>
    </row>
    <row r="104" spans="1:2" x14ac:dyDescent="0.25">
      <c r="A104" s="100" t="s">
        <v>418</v>
      </c>
      <c r="B104" s="96" t="s">
        <v>16</v>
      </c>
    </row>
    <row r="105" spans="1:2" x14ac:dyDescent="0.25">
      <c r="A105" s="100" t="s">
        <v>419</v>
      </c>
      <c r="B105" s="96" t="s">
        <v>16</v>
      </c>
    </row>
    <row r="106" spans="1:2" x14ac:dyDescent="0.25">
      <c r="A106" s="100" t="s">
        <v>416</v>
      </c>
      <c r="B106" s="96"/>
    </row>
    <row r="107" spans="1:2" x14ac:dyDescent="0.25">
      <c r="A107" s="100" t="s">
        <v>422</v>
      </c>
      <c r="B107" s="96" t="s">
        <v>423</v>
      </c>
    </row>
    <row r="108" spans="1:2" x14ac:dyDescent="0.25">
      <c r="A108" s="100" t="s">
        <v>7</v>
      </c>
      <c r="B108" s="96"/>
    </row>
    <row r="109" spans="1:2" x14ac:dyDescent="0.25">
      <c r="A109" s="100" t="s">
        <v>132</v>
      </c>
      <c r="B109" s="96"/>
    </row>
    <row r="110" spans="1:2" x14ac:dyDescent="0.25">
      <c r="A110" s="100" t="s">
        <v>83</v>
      </c>
      <c r="B110" s="97"/>
    </row>
    <row r="112" spans="1:2" x14ac:dyDescent="0.25">
      <c r="A112" s="132" t="s">
        <v>18</v>
      </c>
      <c r="B112" s="95" t="s">
        <v>45</v>
      </c>
    </row>
    <row r="113" spans="1:2" x14ac:dyDescent="0.25">
      <c r="A113" s="100" t="s">
        <v>134</v>
      </c>
      <c r="B113" s="98" t="s">
        <v>100</v>
      </c>
    </row>
    <row r="114" spans="1:2" x14ac:dyDescent="0.25">
      <c r="A114" s="100" t="s">
        <v>295</v>
      </c>
      <c r="B114" s="98"/>
    </row>
    <row r="115" spans="1:2" x14ac:dyDescent="0.25">
      <c r="A115" s="100" t="s">
        <v>136</v>
      </c>
      <c r="B115" s="96" t="s">
        <v>17</v>
      </c>
    </row>
    <row r="117" spans="1:2" x14ac:dyDescent="0.25">
      <c r="A117" s="132" t="s">
        <v>19</v>
      </c>
      <c r="B117" s="95" t="s">
        <v>45</v>
      </c>
    </row>
    <row r="118" spans="1:2" x14ac:dyDescent="0.25">
      <c r="A118" s="100" t="s">
        <v>114</v>
      </c>
      <c r="B118" s="96"/>
    </row>
    <row r="119" spans="1:2" x14ac:dyDescent="0.25">
      <c r="A119" s="100" t="s">
        <v>117</v>
      </c>
      <c r="B119" s="96"/>
    </row>
    <row r="120" spans="1:2" x14ac:dyDescent="0.25">
      <c r="A120" s="100" t="s">
        <v>442</v>
      </c>
      <c r="B120" s="96" t="s">
        <v>443</v>
      </c>
    </row>
    <row r="121" spans="1:2" x14ac:dyDescent="0.25">
      <c r="A121" s="100" t="s">
        <v>447</v>
      </c>
      <c r="B121" s="96" t="s">
        <v>443</v>
      </c>
    </row>
    <row r="122" spans="1:2" x14ac:dyDescent="0.25">
      <c r="A122" s="100" t="s">
        <v>120</v>
      </c>
      <c r="B122" s="96"/>
    </row>
    <row r="123" spans="1:2" x14ac:dyDescent="0.25">
      <c r="A123" s="100" t="s">
        <v>445</v>
      </c>
      <c r="B123" s="96" t="s">
        <v>443</v>
      </c>
    </row>
    <row r="124" spans="1:2" x14ac:dyDescent="0.25">
      <c r="A124" s="100" t="s">
        <v>123</v>
      </c>
      <c r="B124" s="96"/>
    </row>
    <row r="125" spans="1:2" x14ac:dyDescent="0.25">
      <c r="A125" s="100" t="s">
        <v>408</v>
      </c>
      <c r="B125" s="96"/>
    </row>
    <row r="126" spans="1:2" x14ac:dyDescent="0.25">
      <c r="A126" s="100" t="s">
        <v>409</v>
      </c>
      <c r="B126" s="96"/>
    </row>
    <row r="127" spans="1:2" x14ac:dyDescent="0.25">
      <c r="A127" s="100" t="s">
        <v>128</v>
      </c>
      <c r="B127" s="96"/>
    </row>
    <row r="128" spans="1:2" x14ac:dyDescent="0.25">
      <c r="A128" s="100" t="s">
        <v>306</v>
      </c>
      <c r="B128" s="96"/>
    </row>
    <row r="129" spans="1:2" x14ac:dyDescent="0.25">
      <c r="A129" s="100" t="s">
        <v>129</v>
      </c>
      <c r="B129" s="96"/>
    </row>
    <row r="130" spans="1:2" x14ac:dyDescent="0.25">
      <c r="A130" s="100" t="s">
        <v>130</v>
      </c>
      <c r="B130" s="96"/>
    </row>
    <row r="131" spans="1:2" x14ac:dyDescent="0.25">
      <c r="A131" s="100" t="s">
        <v>131</v>
      </c>
      <c r="B131" s="96"/>
    </row>
    <row r="132" spans="1:2" x14ac:dyDescent="0.25">
      <c r="A132" s="100" t="s">
        <v>318</v>
      </c>
      <c r="B132" s="96"/>
    </row>
    <row r="133" spans="1:2" x14ac:dyDescent="0.25">
      <c r="A133" s="100" t="s">
        <v>410</v>
      </c>
      <c r="B133" s="96"/>
    </row>
    <row r="134" spans="1:2" x14ac:dyDescent="0.25">
      <c r="A134" s="100" t="s">
        <v>411</v>
      </c>
      <c r="B134" s="96"/>
    </row>
    <row r="135" spans="1:2" x14ac:dyDescent="0.25">
      <c r="A135" s="100" t="s">
        <v>412</v>
      </c>
      <c r="B135" s="96"/>
    </row>
    <row r="136" spans="1:2" x14ac:dyDescent="0.25">
      <c r="A136" s="100" t="s">
        <v>413</v>
      </c>
      <c r="B136" s="96"/>
    </row>
    <row r="137" spans="1:2" x14ac:dyDescent="0.25">
      <c r="A137" s="100" t="s">
        <v>333</v>
      </c>
      <c r="B137" s="96"/>
    </row>
    <row r="138" spans="1:2" x14ac:dyDescent="0.25">
      <c r="B138" s="96"/>
    </row>
    <row r="140" spans="1:2" x14ac:dyDescent="0.25">
      <c r="A140" s="132" t="s">
        <v>8</v>
      </c>
      <c r="B140" s="95" t="s">
        <v>45</v>
      </c>
    </row>
    <row r="141" spans="1:2" x14ac:dyDescent="0.25">
      <c r="A141" s="100" t="s">
        <v>432</v>
      </c>
      <c r="B141" s="96"/>
    </row>
    <row r="142" spans="1:2" x14ac:dyDescent="0.25">
      <c r="A142" s="100" t="s">
        <v>459</v>
      </c>
      <c r="B142" s="96"/>
    </row>
    <row r="143" spans="1:2" x14ac:dyDescent="0.25">
      <c r="A143" s="100" t="s">
        <v>133</v>
      </c>
      <c r="B143" s="96"/>
    </row>
    <row r="144" spans="1:2" x14ac:dyDescent="0.25">
      <c r="A144" s="100" t="s">
        <v>433</v>
      </c>
      <c r="B144" s="96" t="s">
        <v>434</v>
      </c>
    </row>
    <row r="145" spans="1:2" x14ac:dyDescent="0.25">
      <c r="A145" s="100" t="s">
        <v>135</v>
      </c>
      <c r="B145" s="96"/>
    </row>
    <row r="146" spans="1:2" x14ac:dyDescent="0.25">
      <c r="A146" s="100" t="s">
        <v>137</v>
      </c>
      <c r="B146" s="96"/>
    </row>
    <row r="147" spans="1:2" x14ac:dyDescent="0.25">
      <c r="A147" s="100" t="s">
        <v>87</v>
      </c>
      <c r="B147" s="96"/>
    </row>
    <row r="148" spans="1:2" x14ac:dyDescent="0.25">
      <c r="A148" s="100" t="s">
        <v>90</v>
      </c>
      <c r="B148" s="96" t="s">
        <v>91</v>
      </c>
    </row>
    <row r="149" spans="1:2" x14ac:dyDescent="0.25">
      <c r="A149" s="100" t="s">
        <v>296</v>
      </c>
      <c r="B149" s="96"/>
    </row>
    <row r="150" spans="1:2" x14ac:dyDescent="0.25">
      <c r="A150" s="100" t="s">
        <v>139</v>
      </c>
      <c r="B150" s="96"/>
    </row>
    <row r="151" spans="1:2" x14ac:dyDescent="0.25">
      <c r="A151" s="100" t="s">
        <v>140</v>
      </c>
      <c r="B151" s="96"/>
    </row>
    <row r="152" spans="1:2" x14ac:dyDescent="0.25">
      <c r="A152" s="100" t="s">
        <v>295</v>
      </c>
      <c r="B152" s="96"/>
    </row>
    <row r="153" spans="1:2" x14ac:dyDescent="0.25">
      <c r="A153" s="100" t="s">
        <v>272</v>
      </c>
      <c r="B153" s="96"/>
    </row>
    <row r="154" spans="1:2" x14ac:dyDescent="0.25">
      <c r="A154" s="100" t="s">
        <v>143</v>
      </c>
      <c r="B154" s="96"/>
    </row>
    <row r="155" spans="1:2" x14ac:dyDescent="0.25">
      <c r="A155" s="100" t="s">
        <v>439</v>
      </c>
      <c r="B155" s="96"/>
    </row>
    <row r="156" spans="1:2" x14ac:dyDescent="0.25">
      <c r="A156" s="100" t="s">
        <v>404</v>
      </c>
      <c r="B156" s="96"/>
    </row>
    <row r="157" spans="1:2" x14ac:dyDescent="0.25">
      <c r="A157" s="100" t="s">
        <v>405</v>
      </c>
      <c r="B157" s="96" t="s">
        <v>406</v>
      </c>
    </row>
    <row r="158" spans="1:2" x14ac:dyDescent="0.25">
      <c r="A158" s="100" t="s">
        <v>427</v>
      </c>
      <c r="B158" s="96" t="s">
        <v>428</v>
      </c>
    </row>
    <row r="159" spans="1:2" x14ac:dyDescent="0.25">
      <c r="A159" s="100" t="s">
        <v>297</v>
      </c>
      <c r="B159" s="96" t="s">
        <v>428</v>
      </c>
    </row>
    <row r="161" spans="1:2" x14ac:dyDescent="0.25">
      <c r="A161" s="100" t="s">
        <v>381</v>
      </c>
      <c r="B161" s="95" t="s">
        <v>45</v>
      </c>
    </row>
    <row r="162" spans="1:2" x14ac:dyDescent="0.25">
      <c r="A162" s="100" t="s">
        <v>88</v>
      </c>
      <c r="B162" s="96" t="s">
        <v>360</v>
      </c>
    </row>
    <row r="163" spans="1:2" x14ac:dyDescent="0.25">
      <c r="A163" s="100" t="s">
        <v>92</v>
      </c>
      <c r="B163" s="96" t="s">
        <v>93</v>
      </c>
    </row>
    <row r="164" spans="1:2" x14ac:dyDescent="0.25">
      <c r="A164" s="100" t="s">
        <v>94</v>
      </c>
      <c r="B164" s="96" t="s">
        <v>360</v>
      </c>
    </row>
    <row r="165" spans="1:2" x14ac:dyDescent="0.25">
      <c r="A165" s="100" t="s">
        <v>95</v>
      </c>
      <c r="B165" s="96" t="s">
        <v>360</v>
      </c>
    </row>
    <row r="166" spans="1:2" x14ac:dyDescent="0.25">
      <c r="A166" s="100" t="s">
        <v>382</v>
      </c>
      <c r="B166" s="96" t="s">
        <v>323</v>
      </c>
    </row>
    <row r="167" spans="1:2" x14ac:dyDescent="0.25">
      <c r="A167" s="100" t="s">
        <v>97</v>
      </c>
      <c r="B167" s="96" t="s">
        <v>366</v>
      </c>
    </row>
    <row r="168" spans="1:2" x14ac:dyDescent="0.25">
      <c r="A168" s="100" t="s">
        <v>99</v>
      </c>
      <c r="B168" s="96"/>
    </row>
    <row r="169" spans="1:2" x14ac:dyDescent="0.25">
      <c r="A169" s="100" t="s">
        <v>287</v>
      </c>
      <c r="B169" s="96" t="s">
        <v>80</v>
      </c>
    </row>
    <row r="170" spans="1:2" x14ac:dyDescent="0.25">
      <c r="A170" s="100" t="s">
        <v>458</v>
      </c>
      <c r="B170" s="96"/>
    </row>
    <row r="171" spans="1:2" x14ac:dyDescent="0.25">
      <c r="A171" s="100" t="s">
        <v>221</v>
      </c>
      <c r="B171" s="96" t="s">
        <v>93</v>
      </c>
    </row>
    <row r="172" spans="1:2" x14ac:dyDescent="0.25">
      <c r="A172" s="100" t="s">
        <v>106</v>
      </c>
      <c r="B172" s="96"/>
    </row>
    <row r="173" spans="1:2" x14ac:dyDescent="0.25">
      <c r="A173" s="100" t="s">
        <v>108</v>
      </c>
      <c r="B173" s="96"/>
    </row>
    <row r="174" spans="1:2" x14ac:dyDescent="0.25">
      <c r="A174" s="100" t="s">
        <v>109</v>
      </c>
      <c r="B174" s="96" t="s">
        <v>360</v>
      </c>
    </row>
    <row r="175" spans="1:2" x14ac:dyDescent="0.25">
      <c r="A175" s="100" t="s">
        <v>111</v>
      </c>
      <c r="B175" s="96" t="s">
        <v>360</v>
      </c>
    </row>
    <row r="176" spans="1:2" x14ac:dyDescent="0.25">
      <c r="A176" s="100" t="s">
        <v>113</v>
      </c>
      <c r="B176" s="96" t="s">
        <v>361</v>
      </c>
    </row>
    <row r="177" spans="1:2" x14ac:dyDescent="0.25">
      <c r="A177" s="100" t="s">
        <v>393</v>
      </c>
      <c r="B177" s="96" t="s">
        <v>115</v>
      </c>
    </row>
    <row r="178" spans="1:2" x14ac:dyDescent="0.25">
      <c r="A178" s="94" t="s">
        <v>152</v>
      </c>
      <c r="B178" s="96" t="s">
        <v>66</v>
      </c>
    </row>
    <row r="179" spans="1:2" x14ac:dyDescent="0.25">
      <c r="A179" s="94" t="s">
        <v>383</v>
      </c>
      <c r="B179" s="96" t="s">
        <v>361</v>
      </c>
    </row>
    <row r="180" spans="1:2" x14ac:dyDescent="0.25">
      <c r="A180" s="94" t="s">
        <v>519</v>
      </c>
      <c r="B180" s="96" t="s">
        <v>66</v>
      </c>
    </row>
    <row r="181" spans="1:2" x14ac:dyDescent="0.25">
      <c r="A181" s="94" t="s">
        <v>124</v>
      </c>
      <c r="B181" s="96" t="s">
        <v>360</v>
      </c>
    </row>
    <row r="182" spans="1:2" x14ac:dyDescent="0.25">
      <c r="A182" s="100" t="s">
        <v>320</v>
      </c>
      <c r="B182" s="96" t="s">
        <v>361</v>
      </c>
    </row>
    <row r="183" spans="1:2" x14ac:dyDescent="0.25">
      <c r="A183" s="94" t="s">
        <v>321</v>
      </c>
      <c r="B183" s="96" t="s">
        <v>361</v>
      </c>
    </row>
    <row r="184" spans="1:2" x14ac:dyDescent="0.25">
      <c r="A184" s="100" t="s">
        <v>362</v>
      </c>
      <c r="B184" s="96" t="s">
        <v>323</v>
      </c>
    </row>
    <row r="185" spans="1:2" x14ac:dyDescent="0.25">
      <c r="A185" s="100" t="s">
        <v>363</v>
      </c>
      <c r="B185" s="96" t="s">
        <v>360</v>
      </c>
    </row>
    <row r="186" spans="1:2" x14ac:dyDescent="0.25">
      <c r="A186" s="100" t="s">
        <v>322</v>
      </c>
      <c r="B186" s="96" t="s">
        <v>364</v>
      </c>
    </row>
    <row r="187" spans="1:2" x14ac:dyDescent="0.25">
      <c r="A187" s="100" t="s">
        <v>158</v>
      </c>
      <c r="B187" s="96" t="s">
        <v>17</v>
      </c>
    </row>
    <row r="188" spans="1:2" x14ac:dyDescent="0.25">
      <c r="A188" s="100" t="s">
        <v>429</v>
      </c>
      <c r="B188" s="96" t="s">
        <v>290</v>
      </c>
    </row>
    <row r="189" spans="1:2" x14ac:dyDescent="0.25">
      <c r="A189" s="100" t="s">
        <v>430</v>
      </c>
      <c r="B189" s="96" t="s">
        <v>228</v>
      </c>
    </row>
    <row r="190" spans="1:2" x14ac:dyDescent="0.25">
      <c r="A190" s="100" t="s">
        <v>431</v>
      </c>
      <c r="B190" s="96" t="s">
        <v>229</v>
      </c>
    </row>
    <row r="191" spans="1:2" x14ac:dyDescent="0.25">
      <c r="A191" s="100" t="s">
        <v>236</v>
      </c>
      <c r="B191" s="96" t="s">
        <v>292</v>
      </c>
    </row>
    <row r="192" spans="1:2" x14ac:dyDescent="0.25">
      <c r="A192" s="100" t="s">
        <v>293</v>
      </c>
      <c r="B192" s="96" t="s">
        <v>294</v>
      </c>
    </row>
  </sheetData>
  <pageMargins left="0.25" right="0.25" top="0.75" bottom="0.75" header="0.3" footer="0.3"/>
  <pageSetup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A7B33-E8E3-4274-B3CF-69F62BEFC351}">
  <sheetPr>
    <tabColor rgb="FF00B050"/>
  </sheetPr>
  <dimension ref="A1:L306"/>
  <sheetViews>
    <sheetView workbookViewId="0">
      <selection activeCell="A10" sqref="A10:I10"/>
    </sheetView>
  </sheetViews>
  <sheetFormatPr defaultColWidth="9.1796875" defaultRowHeight="10.5" x14ac:dyDescent="0.25"/>
  <cols>
    <col min="1" max="6" width="9.1796875" style="94"/>
    <col min="7" max="7" width="8.81640625" style="94" customWidth="1"/>
    <col min="8" max="9" width="9.1796875" style="94" hidden="1" customWidth="1"/>
    <col min="10" max="16384" width="9.1796875" style="94"/>
  </cols>
  <sheetData>
    <row r="1" spans="1:12" s="99" customFormat="1" x14ac:dyDescent="0.25">
      <c r="A1" s="268"/>
      <c r="B1" s="268"/>
      <c r="C1" s="268"/>
      <c r="D1" s="268"/>
      <c r="E1" s="268"/>
      <c r="F1" s="268"/>
      <c r="G1" s="268"/>
      <c r="H1" s="268"/>
      <c r="I1" s="268"/>
      <c r="J1" s="268"/>
      <c r="K1" s="268"/>
      <c r="L1" s="268"/>
    </row>
    <row r="2" spans="1:12" s="99" customFormat="1" x14ac:dyDescent="0.25">
      <c r="A2" s="100"/>
      <c r="B2" s="100"/>
      <c r="C2" s="100"/>
      <c r="D2" s="100"/>
      <c r="E2" s="100"/>
      <c r="F2" s="100"/>
      <c r="G2" s="100"/>
      <c r="H2" s="100"/>
      <c r="I2" s="100"/>
      <c r="J2" s="100" t="s">
        <v>45</v>
      </c>
      <c r="K2" s="100"/>
      <c r="L2" s="100"/>
    </row>
    <row r="3" spans="1:12" ht="13" x14ac:dyDescent="0.3">
      <c r="A3" s="269" t="s">
        <v>144</v>
      </c>
      <c r="B3" s="269"/>
      <c r="C3" s="269"/>
      <c r="D3" s="269"/>
      <c r="E3" s="269"/>
      <c r="F3" s="269"/>
      <c r="G3" s="269"/>
      <c r="H3" s="269"/>
      <c r="I3" s="269"/>
    </row>
    <row r="4" spans="1:12" x14ac:dyDescent="0.25">
      <c r="A4" s="270" t="s">
        <v>145</v>
      </c>
      <c r="B4" s="270"/>
      <c r="C4" s="270"/>
      <c r="D4" s="270"/>
      <c r="E4" s="270"/>
      <c r="F4" s="270"/>
      <c r="G4" s="270"/>
      <c r="H4" s="270"/>
      <c r="I4" s="270"/>
    </row>
    <row r="5" spans="1:12" x14ac:dyDescent="0.25">
      <c r="A5" s="271" t="s">
        <v>146</v>
      </c>
      <c r="B5" s="271"/>
      <c r="C5" s="271"/>
      <c r="D5" s="271"/>
      <c r="E5" s="271"/>
      <c r="F5" s="271"/>
      <c r="G5" s="271"/>
      <c r="H5" s="271"/>
      <c r="I5" s="271"/>
    </row>
    <row r="6" spans="1:12" x14ac:dyDescent="0.25">
      <c r="A6" s="272" t="s">
        <v>21</v>
      </c>
      <c r="B6" s="272"/>
      <c r="C6" s="272"/>
      <c r="D6" s="272"/>
      <c r="E6" s="272"/>
      <c r="F6" s="272"/>
      <c r="G6" s="272"/>
      <c r="H6" s="272"/>
      <c r="I6" s="272"/>
    </row>
    <row r="7" spans="1:12" x14ac:dyDescent="0.25">
      <c r="A7" s="271" t="s">
        <v>147</v>
      </c>
      <c r="B7" s="271"/>
      <c r="C7" s="271"/>
      <c r="D7" s="271"/>
      <c r="E7" s="271"/>
      <c r="F7" s="271"/>
      <c r="G7" s="271"/>
      <c r="H7" s="271"/>
      <c r="I7" s="271"/>
    </row>
    <row r="8" spans="1:12" x14ac:dyDescent="0.25">
      <c r="A8" s="270" t="s">
        <v>20</v>
      </c>
      <c r="B8" s="270"/>
      <c r="C8" s="270"/>
      <c r="D8" s="270"/>
      <c r="E8" s="270"/>
      <c r="F8" s="270"/>
      <c r="G8" s="270"/>
      <c r="H8" s="270"/>
      <c r="I8" s="270"/>
    </row>
    <row r="9" spans="1:12" x14ac:dyDescent="0.25">
      <c r="A9" s="270" t="s">
        <v>230</v>
      </c>
      <c r="B9" s="270"/>
      <c r="C9" s="270"/>
      <c r="D9" s="270"/>
      <c r="E9" s="270"/>
      <c r="F9" s="270"/>
      <c r="G9" s="270"/>
      <c r="H9" s="270"/>
      <c r="I9" s="270"/>
    </row>
    <row r="10" spans="1:12" x14ac:dyDescent="0.25">
      <c r="A10" s="270" t="s">
        <v>231</v>
      </c>
      <c r="B10" s="270"/>
      <c r="C10" s="270"/>
      <c r="D10" s="270"/>
      <c r="E10" s="270"/>
      <c r="F10" s="270"/>
      <c r="G10" s="270"/>
      <c r="H10" s="270"/>
      <c r="I10" s="270"/>
    </row>
    <row r="11" spans="1:12" x14ac:dyDescent="0.25">
      <c r="A11" s="270" t="s">
        <v>232</v>
      </c>
      <c r="B11" s="270"/>
      <c r="C11" s="270"/>
      <c r="D11" s="270"/>
      <c r="E11" s="270"/>
      <c r="F11" s="270"/>
      <c r="G11" s="270"/>
      <c r="H11" s="270"/>
      <c r="I11" s="270"/>
    </row>
    <row r="12" spans="1:12" x14ac:dyDescent="0.25">
      <c r="A12" s="270" t="s">
        <v>233</v>
      </c>
      <c r="B12" s="270"/>
      <c r="C12" s="270"/>
      <c r="D12" s="270"/>
      <c r="E12" s="270"/>
      <c r="F12" s="270"/>
      <c r="G12" s="270"/>
      <c r="H12" s="270"/>
      <c r="I12" s="270"/>
    </row>
    <row r="13" spans="1:12" x14ac:dyDescent="0.25">
      <c r="A13" s="270" t="s">
        <v>226</v>
      </c>
      <c r="B13" s="270"/>
      <c r="C13" s="270"/>
      <c r="D13" s="270"/>
      <c r="E13" s="270"/>
      <c r="F13" s="270"/>
      <c r="G13" s="270"/>
      <c r="H13" s="270"/>
      <c r="I13" s="270"/>
    </row>
    <row r="14" spans="1:12" s="99" customFormat="1" x14ac:dyDescent="0.25">
      <c r="A14" s="270" t="s">
        <v>227</v>
      </c>
      <c r="B14" s="270"/>
      <c r="C14" s="270"/>
      <c r="D14" s="270"/>
      <c r="E14" s="270"/>
      <c r="F14" s="270"/>
      <c r="G14" s="270"/>
      <c r="H14" s="270"/>
      <c r="I14" s="270"/>
    </row>
    <row r="15" spans="1:12" s="99" customFormat="1" x14ac:dyDescent="0.25">
      <c r="A15" s="270" t="s">
        <v>234</v>
      </c>
      <c r="B15" s="270"/>
      <c r="C15" s="270"/>
      <c r="D15" s="270"/>
      <c r="E15" s="270"/>
      <c r="F15" s="270"/>
      <c r="G15" s="270"/>
      <c r="H15" s="270"/>
      <c r="I15" s="270"/>
    </row>
    <row r="16" spans="1:12" x14ac:dyDescent="0.25">
      <c r="A16" s="270" t="s">
        <v>235</v>
      </c>
      <c r="B16" s="270"/>
      <c r="C16" s="270"/>
      <c r="D16" s="270"/>
      <c r="E16" s="270"/>
      <c r="F16" s="270"/>
      <c r="G16" s="270"/>
      <c r="H16" s="270"/>
      <c r="I16" s="270"/>
    </row>
    <row r="17" spans="1:9" x14ac:dyDescent="0.25">
      <c r="A17" s="270" t="s">
        <v>236</v>
      </c>
      <c r="B17" s="270"/>
      <c r="C17" s="270"/>
      <c r="D17" s="270"/>
      <c r="E17" s="270"/>
      <c r="F17" s="270"/>
      <c r="G17" s="270"/>
      <c r="H17" s="270"/>
      <c r="I17" s="270"/>
    </row>
    <row r="18" spans="1:9" s="99" customFormat="1" x14ac:dyDescent="0.25">
      <c r="A18" s="270" t="s">
        <v>293</v>
      </c>
      <c r="B18" s="270"/>
      <c r="C18" s="270"/>
      <c r="D18" s="270"/>
      <c r="E18" s="270"/>
      <c r="F18" s="270"/>
      <c r="G18" s="270"/>
      <c r="H18" s="270"/>
      <c r="I18" s="270"/>
    </row>
    <row r="19" spans="1:9" x14ac:dyDescent="0.25">
      <c r="A19" s="273" t="s">
        <v>148</v>
      </c>
      <c r="B19" s="273"/>
      <c r="C19" s="273"/>
      <c r="D19" s="273"/>
      <c r="E19" s="273"/>
      <c r="F19" s="273"/>
      <c r="G19" s="273"/>
      <c r="H19" s="273"/>
      <c r="I19" s="273"/>
    </row>
    <row r="20" spans="1:9" s="99" customFormat="1" x14ac:dyDescent="0.25">
      <c r="A20" s="273"/>
      <c r="B20" s="273"/>
      <c r="C20" s="273"/>
      <c r="D20" s="273"/>
      <c r="E20" s="273"/>
      <c r="F20" s="273"/>
      <c r="G20" s="273"/>
      <c r="H20" s="273"/>
      <c r="I20" s="273"/>
    </row>
    <row r="21" spans="1:9" ht="13" x14ac:dyDescent="0.3">
      <c r="A21" s="269" t="s">
        <v>22</v>
      </c>
      <c r="B21" s="269"/>
      <c r="C21" s="269"/>
      <c r="D21" s="269"/>
      <c r="E21" s="269"/>
      <c r="F21" s="269"/>
      <c r="G21" s="269"/>
      <c r="H21" s="269"/>
      <c r="I21" s="269"/>
    </row>
    <row r="22" spans="1:9" x14ac:dyDescent="0.25">
      <c r="A22" s="270" t="s">
        <v>28</v>
      </c>
      <c r="B22" s="270"/>
      <c r="C22" s="270"/>
      <c r="D22" s="270"/>
      <c r="E22" s="270"/>
      <c r="F22" s="270"/>
      <c r="G22" s="270"/>
      <c r="H22" s="270"/>
      <c r="I22" s="270"/>
    </row>
    <row r="23" spans="1:9" s="99" customFormat="1" x14ac:dyDescent="0.25">
      <c r="A23" s="270" t="s">
        <v>149</v>
      </c>
      <c r="B23" s="270"/>
      <c r="C23" s="270"/>
      <c r="D23" s="270"/>
      <c r="E23" s="270"/>
      <c r="F23" s="270"/>
      <c r="G23" s="270"/>
      <c r="H23" s="270"/>
      <c r="I23" s="270"/>
    </row>
    <row r="24" spans="1:9" x14ac:dyDescent="0.25">
      <c r="A24" s="271" t="s">
        <v>146</v>
      </c>
      <c r="B24" s="271"/>
      <c r="C24" s="271"/>
      <c r="D24" s="271"/>
      <c r="E24" s="271"/>
      <c r="F24" s="271"/>
      <c r="G24" s="271"/>
      <c r="H24" s="271"/>
      <c r="I24" s="271"/>
    </row>
    <row r="25" spans="1:9" x14ac:dyDescent="0.25">
      <c r="A25" s="270" t="s">
        <v>331</v>
      </c>
      <c r="B25" s="270"/>
      <c r="C25" s="270"/>
      <c r="D25" s="270"/>
      <c r="E25" s="270"/>
      <c r="F25" s="270"/>
      <c r="G25" s="270"/>
      <c r="H25" s="270"/>
      <c r="I25" s="270"/>
    </row>
    <row r="26" spans="1:9" x14ac:dyDescent="0.25">
      <c r="A26" s="270" t="s">
        <v>332</v>
      </c>
      <c r="B26" s="270"/>
      <c r="C26" s="270"/>
      <c r="D26" s="270"/>
      <c r="E26" s="270"/>
      <c r="F26" s="270"/>
      <c r="G26" s="270"/>
      <c r="H26" s="270"/>
      <c r="I26" s="270"/>
    </row>
    <row r="27" spans="1:9" x14ac:dyDescent="0.25">
      <c r="A27" s="270" t="s">
        <v>150</v>
      </c>
      <c r="B27" s="270"/>
      <c r="C27" s="270"/>
      <c r="D27" s="270"/>
      <c r="E27" s="270"/>
      <c r="F27" s="270"/>
      <c r="G27" s="270"/>
      <c r="H27" s="270"/>
      <c r="I27" s="270"/>
    </row>
    <row r="28" spans="1:9" x14ac:dyDescent="0.25">
      <c r="A28" s="271" t="s">
        <v>151</v>
      </c>
      <c r="B28" s="271"/>
      <c r="C28" s="271"/>
      <c r="D28" s="271"/>
      <c r="E28" s="271"/>
      <c r="F28" s="271"/>
      <c r="G28" s="271"/>
      <c r="H28" s="271"/>
      <c r="I28" s="271"/>
    </row>
    <row r="29" spans="1:9" x14ac:dyDescent="0.25">
      <c r="A29" s="94" t="s">
        <v>448</v>
      </c>
      <c r="B29" s="99"/>
      <c r="C29" s="99"/>
      <c r="D29" s="99"/>
      <c r="E29" s="99"/>
      <c r="F29" s="99"/>
      <c r="G29" s="99"/>
      <c r="H29" s="99"/>
      <c r="I29" s="99"/>
    </row>
    <row r="30" spans="1:9" x14ac:dyDescent="0.25">
      <c r="A30" s="270" t="s">
        <v>73</v>
      </c>
      <c r="B30" s="270"/>
      <c r="C30" s="270"/>
      <c r="D30" s="270"/>
      <c r="E30" s="270"/>
      <c r="F30" s="270"/>
      <c r="G30" s="270"/>
      <c r="H30" s="270"/>
      <c r="I30" s="270"/>
    </row>
    <row r="31" spans="1:9" s="99" customFormat="1" x14ac:dyDescent="0.25">
      <c r="A31" s="270" t="s">
        <v>75</v>
      </c>
      <c r="B31" s="270"/>
      <c r="C31" s="270"/>
      <c r="D31" s="270"/>
      <c r="E31" s="270"/>
      <c r="F31" s="270"/>
      <c r="G31" s="270"/>
      <c r="H31" s="270"/>
      <c r="I31" s="270"/>
    </row>
    <row r="32" spans="1:9" x14ac:dyDescent="0.25">
      <c r="A32" s="270" t="s">
        <v>92</v>
      </c>
      <c r="B32" s="270"/>
      <c r="C32" s="270"/>
      <c r="D32" s="270"/>
      <c r="E32" s="270"/>
      <c r="F32" s="270"/>
      <c r="G32" s="270"/>
      <c r="H32" s="270"/>
      <c r="I32" s="270"/>
    </row>
    <row r="33" spans="1:9" x14ac:dyDescent="0.25">
      <c r="A33" s="270" t="s">
        <v>103</v>
      </c>
      <c r="B33" s="270"/>
      <c r="C33" s="270"/>
      <c r="D33" s="270"/>
      <c r="E33" s="270"/>
      <c r="F33" s="270"/>
      <c r="G33" s="270"/>
      <c r="H33" s="270"/>
      <c r="I33" s="270"/>
    </row>
    <row r="34" spans="1:9" x14ac:dyDescent="0.25">
      <c r="A34" s="270" t="s">
        <v>152</v>
      </c>
      <c r="B34" s="270"/>
      <c r="C34" s="270"/>
      <c r="D34" s="270"/>
      <c r="E34" s="270"/>
      <c r="F34" s="270"/>
      <c r="G34" s="270"/>
      <c r="H34" s="270"/>
      <c r="I34" s="270"/>
    </row>
    <row r="35" spans="1:9" x14ac:dyDescent="0.25">
      <c r="A35" s="270" t="s">
        <v>121</v>
      </c>
      <c r="B35" s="270"/>
      <c r="C35" s="270"/>
      <c r="D35" s="270"/>
      <c r="E35" s="270"/>
      <c r="F35" s="270"/>
      <c r="G35" s="270"/>
      <c r="H35" s="270"/>
      <c r="I35" s="270"/>
    </row>
    <row r="36" spans="1:9" x14ac:dyDescent="0.25">
      <c r="A36" s="270" t="s">
        <v>291</v>
      </c>
      <c r="B36" s="270"/>
      <c r="C36" s="270"/>
      <c r="D36" s="270"/>
      <c r="E36" s="270"/>
      <c r="F36" s="270"/>
      <c r="G36" s="270"/>
      <c r="H36" s="270"/>
      <c r="I36" s="270"/>
    </row>
    <row r="37" spans="1:9" x14ac:dyDescent="0.25">
      <c r="A37" s="270" t="s">
        <v>293</v>
      </c>
      <c r="B37" s="270"/>
      <c r="C37" s="270"/>
      <c r="D37" s="270"/>
      <c r="E37" s="270"/>
      <c r="F37" s="270"/>
      <c r="G37" s="270"/>
      <c r="H37" s="270"/>
      <c r="I37" s="270"/>
    </row>
    <row r="38" spans="1:9" x14ac:dyDescent="0.25">
      <c r="A38" s="271" t="s">
        <v>153</v>
      </c>
      <c r="B38" s="271"/>
      <c r="C38" s="271"/>
      <c r="D38" s="271"/>
      <c r="E38" s="271"/>
      <c r="F38" s="271"/>
      <c r="G38" s="271"/>
      <c r="H38" s="271"/>
      <c r="I38" s="271"/>
    </row>
    <row r="39" spans="1:9" x14ac:dyDescent="0.25">
      <c r="A39" s="270" t="s">
        <v>82</v>
      </c>
      <c r="B39" s="270"/>
      <c r="C39" s="270"/>
      <c r="D39" s="270"/>
      <c r="E39" s="270"/>
      <c r="F39" s="270"/>
      <c r="G39" s="270"/>
      <c r="H39" s="270"/>
      <c r="I39" s="270"/>
    </row>
    <row r="40" spans="1:9" x14ac:dyDescent="0.25">
      <c r="A40" s="270" t="s">
        <v>86</v>
      </c>
      <c r="B40" s="270"/>
      <c r="C40" s="270"/>
      <c r="D40" s="270"/>
      <c r="E40" s="270"/>
      <c r="F40" s="270"/>
      <c r="G40" s="270"/>
      <c r="H40" s="270"/>
      <c r="I40" s="270"/>
    </row>
    <row r="41" spans="1:9" x14ac:dyDescent="0.25">
      <c r="A41" s="270" t="s">
        <v>88</v>
      </c>
      <c r="B41" s="270"/>
      <c r="C41" s="270"/>
      <c r="D41" s="270"/>
      <c r="E41" s="270"/>
      <c r="F41" s="270"/>
      <c r="G41" s="270"/>
      <c r="H41" s="270"/>
      <c r="I41" s="270"/>
    </row>
    <row r="42" spans="1:9" x14ac:dyDescent="0.25">
      <c r="A42" s="270" t="s">
        <v>154</v>
      </c>
      <c r="B42" s="270"/>
      <c r="C42" s="270"/>
      <c r="D42" s="270"/>
      <c r="E42" s="270"/>
      <c r="F42" s="270"/>
      <c r="G42" s="270"/>
      <c r="H42" s="270"/>
      <c r="I42" s="270"/>
    </row>
    <row r="43" spans="1:9" s="99" customFormat="1" x14ac:dyDescent="0.25">
      <c r="A43" s="270" t="s">
        <v>155</v>
      </c>
      <c r="B43" s="270"/>
      <c r="C43" s="270"/>
      <c r="D43" s="270"/>
      <c r="E43" s="270"/>
      <c r="F43" s="270"/>
      <c r="G43" s="270"/>
      <c r="H43" s="270"/>
      <c r="I43" s="270"/>
    </row>
    <row r="44" spans="1:9" x14ac:dyDescent="0.25">
      <c r="A44" s="270" t="s">
        <v>260</v>
      </c>
      <c r="B44" s="270"/>
      <c r="C44" s="270"/>
      <c r="D44" s="270"/>
      <c r="E44" s="270"/>
      <c r="F44" s="270"/>
      <c r="G44" s="270"/>
      <c r="H44" s="270"/>
      <c r="I44" s="270"/>
    </row>
    <row r="45" spans="1:9" x14ac:dyDescent="0.25">
      <c r="A45" s="270" t="s">
        <v>109</v>
      </c>
      <c r="B45" s="270"/>
      <c r="C45" s="270"/>
      <c r="D45" s="270"/>
      <c r="E45" s="270"/>
      <c r="F45" s="270"/>
      <c r="G45" s="270"/>
      <c r="H45" s="270"/>
      <c r="I45" s="270"/>
    </row>
    <row r="46" spans="1:9" x14ac:dyDescent="0.25">
      <c r="A46" s="270" t="s">
        <v>111</v>
      </c>
      <c r="B46" s="270"/>
      <c r="C46" s="270"/>
      <c r="D46" s="270"/>
      <c r="E46" s="270"/>
      <c r="F46" s="270"/>
      <c r="G46" s="270"/>
      <c r="H46" s="270"/>
      <c r="I46" s="270"/>
    </row>
    <row r="47" spans="1:9" x14ac:dyDescent="0.25">
      <c r="A47" s="270" t="s">
        <v>156</v>
      </c>
      <c r="B47" s="270"/>
      <c r="C47" s="270"/>
      <c r="D47" s="270"/>
      <c r="E47" s="270"/>
      <c r="F47" s="270"/>
      <c r="G47" s="270"/>
      <c r="H47" s="270"/>
      <c r="I47" s="270"/>
    </row>
    <row r="48" spans="1:9" x14ac:dyDescent="0.25">
      <c r="A48" s="270" t="s">
        <v>124</v>
      </c>
      <c r="B48" s="270"/>
      <c r="C48" s="270"/>
      <c r="D48" s="270"/>
      <c r="E48" s="270"/>
      <c r="F48" s="270"/>
      <c r="G48" s="270"/>
      <c r="H48" s="270"/>
      <c r="I48" s="270"/>
    </row>
    <row r="49" spans="1:9" x14ac:dyDescent="0.25">
      <c r="A49" s="270" t="s">
        <v>320</v>
      </c>
      <c r="B49" s="270"/>
      <c r="C49" s="270"/>
      <c r="D49" s="270"/>
      <c r="E49" s="270"/>
      <c r="F49" s="270"/>
      <c r="G49" s="270"/>
      <c r="H49" s="270"/>
      <c r="I49" s="270"/>
    </row>
    <row r="50" spans="1:9" x14ac:dyDescent="0.25">
      <c r="A50" s="270" t="s">
        <v>321</v>
      </c>
      <c r="B50" s="270"/>
      <c r="C50" s="270"/>
      <c r="D50" s="270"/>
      <c r="E50" s="270"/>
      <c r="F50" s="270"/>
      <c r="G50" s="270"/>
      <c r="H50" s="270"/>
      <c r="I50" s="270"/>
    </row>
    <row r="51" spans="1:9" x14ac:dyDescent="0.25">
      <c r="A51" s="270" t="s">
        <v>362</v>
      </c>
      <c r="B51" s="270"/>
      <c r="C51" s="270"/>
      <c r="D51" s="270"/>
      <c r="E51" s="270"/>
      <c r="F51" s="270"/>
      <c r="G51" s="270"/>
      <c r="H51" s="270"/>
      <c r="I51" s="270"/>
    </row>
    <row r="52" spans="1:9" x14ac:dyDescent="0.25">
      <c r="A52" s="270" t="s">
        <v>363</v>
      </c>
      <c r="B52" s="270"/>
      <c r="C52" s="270"/>
      <c r="D52" s="270"/>
      <c r="E52" s="270"/>
      <c r="F52" s="270"/>
      <c r="G52" s="270"/>
      <c r="H52" s="270"/>
      <c r="I52" s="270"/>
    </row>
    <row r="53" spans="1:9" x14ac:dyDescent="0.25">
      <c r="A53" s="270" t="s">
        <v>322</v>
      </c>
      <c r="B53" s="270"/>
      <c r="C53" s="270"/>
      <c r="D53" s="270"/>
      <c r="E53" s="270"/>
      <c r="F53" s="270"/>
      <c r="G53" s="270"/>
      <c r="H53" s="270"/>
      <c r="I53" s="270"/>
    </row>
    <row r="54" spans="1:9" x14ac:dyDescent="0.25">
      <c r="A54" s="270" t="s">
        <v>233</v>
      </c>
      <c r="B54" s="270"/>
      <c r="C54" s="270"/>
      <c r="D54" s="270"/>
      <c r="E54" s="270"/>
      <c r="F54" s="270"/>
      <c r="G54" s="270"/>
      <c r="H54" s="270"/>
      <c r="I54" s="270"/>
    </row>
    <row r="55" spans="1:9" x14ac:dyDescent="0.25">
      <c r="A55" s="270" t="s">
        <v>226</v>
      </c>
      <c r="B55" s="270"/>
      <c r="C55" s="270"/>
      <c r="D55" s="270"/>
      <c r="E55" s="270"/>
      <c r="F55" s="270"/>
      <c r="G55" s="270"/>
      <c r="H55" s="270"/>
      <c r="I55" s="270"/>
    </row>
    <row r="56" spans="1:9" x14ac:dyDescent="0.25">
      <c r="A56" s="270" t="s">
        <v>227</v>
      </c>
      <c r="B56" s="270"/>
      <c r="C56" s="270"/>
      <c r="D56" s="270"/>
      <c r="E56" s="270"/>
      <c r="F56" s="270"/>
      <c r="G56" s="270"/>
      <c r="H56" s="270"/>
      <c r="I56" s="270"/>
    </row>
    <row r="57" spans="1:9" x14ac:dyDescent="0.25">
      <c r="A57" s="271" t="s">
        <v>157</v>
      </c>
      <c r="B57" s="271"/>
      <c r="C57" s="271"/>
      <c r="D57" s="271"/>
      <c r="E57" s="271"/>
      <c r="F57" s="271"/>
      <c r="G57" s="271"/>
      <c r="H57" s="271"/>
      <c r="I57" s="271"/>
    </row>
    <row r="58" spans="1:9" x14ac:dyDescent="0.25">
      <c r="A58" s="270" t="s">
        <v>79</v>
      </c>
      <c r="B58" s="270"/>
      <c r="C58" s="270"/>
      <c r="D58" s="270"/>
      <c r="E58" s="270"/>
      <c r="F58" s="270"/>
      <c r="G58" s="270"/>
      <c r="H58" s="270"/>
      <c r="I58" s="270"/>
    </row>
    <row r="59" spans="1:9" s="99" customFormat="1" x14ac:dyDescent="0.25">
      <c r="A59" s="270" t="s">
        <v>97</v>
      </c>
      <c r="B59" s="270"/>
      <c r="C59" s="270"/>
      <c r="D59" s="270"/>
      <c r="E59" s="270"/>
      <c r="F59" s="270"/>
      <c r="G59" s="270"/>
      <c r="H59" s="270"/>
      <c r="I59" s="270"/>
    </row>
    <row r="60" spans="1:9" x14ac:dyDescent="0.25">
      <c r="A60" s="270" t="s">
        <v>99</v>
      </c>
      <c r="B60" s="270"/>
      <c r="C60" s="270"/>
      <c r="D60" s="270"/>
      <c r="E60" s="270"/>
      <c r="F60" s="270"/>
      <c r="G60" s="270"/>
      <c r="H60" s="270"/>
      <c r="I60" s="270"/>
    </row>
    <row r="61" spans="1:9" x14ac:dyDescent="0.25">
      <c r="A61" s="270" t="s">
        <v>287</v>
      </c>
      <c r="B61" s="270"/>
      <c r="C61" s="270"/>
      <c r="D61" s="270"/>
      <c r="E61" s="270"/>
      <c r="F61" s="270"/>
      <c r="G61" s="270"/>
      <c r="H61" s="270"/>
      <c r="I61" s="270"/>
    </row>
    <row r="62" spans="1:9" x14ac:dyDescent="0.25">
      <c r="A62" s="270" t="s">
        <v>106</v>
      </c>
      <c r="B62" s="270"/>
      <c r="C62" s="270"/>
      <c r="D62" s="270"/>
      <c r="E62" s="270"/>
      <c r="F62" s="270"/>
      <c r="G62" s="270"/>
      <c r="H62" s="270"/>
      <c r="I62" s="270"/>
    </row>
    <row r="63" spans="1:9" x14ac:dyDescent="0.25">
      <c r="A63" s="270" t="s">
        <v>108</v>
      </c>
      <c r="B63" s="270"/>
      <c r="C63" s="270"/>
      <c r="D63" s="270"/>
      <c r="E63" s="270"/>
      <c r="F63" s="270"/>
      <c r="G63" s="270"/>
      <c r="H63" s="270"/>
      <c r="I63" s="270"/>
    </row>
    <row r="64" spans="1:9" s="99" customFormat="1" x14ac:dyDescent="0.25">
      <c r="A64" s="270" t="s">
        <v>393</v>
      </c>
      <c r="B64" s="270"/>
      <c r="C64" s="270"/>
      <c r="D64" s="270"/>
      <c r="E64" s="270"/>
      <c r="F64" s="270"/>
      <c r="G64" s="270"/>
      <c r="H64" s="270"/>
      <c r="I64" s="270"/>
    </row>
    <row r="65" spans="1:9" x14ac:dyDescent="0.25">
      <c r="A65" s="273"/>
      <c r="B65" s="273"/>
      <c r="C65" s="273"/>
      <c r="D65" s="273"/>
      <c r="E65" s="273"/>
      <c r="F65" s="273"/>
      <c r="G65" s="273"/>
      <c r="H65" s="273"/>
      <c r="I65" s="273"/>
    </row>
    <row r="66" spans="1:9" x14ac:dyDescent="0.25">
      <c r="A66" s="270"/>
      <c r="B66" s="270"/>
      <c r="C66" s="270"/>
      <c r="D66" s="270"/>
      <c r="E66" s="270"/>
      <c r="F66" s="270"/>
      <c r="G66" s="270"/>
      <c r="H66" s="270"/>
      <c r="I66" s="270"/>
    </row>
    <row r="67" spans="1:9" ht="13" x14ac:dyDescent="0.3">
      <c r="A67" s="269" t="s">
        <v>23</v>
      </c>
      <c r="B67" s="269"/>
      <c r="C67" s="269"/>
      <c r="D67" s="269"/>
      <c r="E67" s="269"/>
      <c r="F67" s="269"/>
      <c r="G67" s="269"/>
      <c r="H67" s="269"/>
      <c r="I67" s="269"/>
    </row>
    <row r="68" spans="1:9" x14ac:dyDescent="0.25">
      <c r="A68" s="270" t="s">
        <v>24</v>
      </c>
      <c r="B68" s="270"/>
      <c r="C68" s="270"/>
      <c r="D68" s="270"/>
      <c r="E68" s="270"/>
      <c r="F68" s="270"/>
      <c r="G68" s="270"/>
      <c r="H68" s="270"/>
      <c r="I68" s="270"/>
    </row>
    <row r="69" spans="1:9" x14ac:dyDescent="0.25">
      <c r="A69" s="271" t="s">
        <v>25</v>
      </c>
      <c r="B69" s="271"/>
      <c r="C69" s="271"/>
      <c r="D69" s="271"/>
      <c r="E69" s="271"/>
      <c r="F69" s="271"/>
      <c r="G69" s="271"/>
      <c r="H69" s="271"/>
      <c r="I69" s="271"/>
    </row>
    <row r="70" spans="1:9" x14ac:dyDescent="0.25">
      <c r="A70" s="270" t="s">
        <v>441</v>
      </c>
      <c r="B70" s="270"/>
      <c r="C70" s="270"/>
      <c r="D70" s="270"/>
      <c r="E70" s="270"/>
      <c r="F70" s="270"/>
      <c r="G70" s="270"/>
      <c r="H70" s="270"/>
      <c r="I70" s="270"/>
    </row>
    <row r="71" spans="1:9" x14ac:dyDescent="0.25">
      <c r="A71" s="270" t="s">
        <v>63</v>
      </c>
      <c r="B71" s="270"/>
      <c r="C71" s="270"/>
      <c r="D71" s="270"/>
      <c r="E71" s="270"/>
      <c r="F71" s="270"/>
      <c r="G71" s="270"/>
      <c r="H71" s="270"/>
      <c r="I71" s="270"/>
    </row>
    <row r="72" spans="1:9" x14ac:dyDescent="0.25">
      <c r="A72" s="270" t="s">
        <v>435</v>
      </c>
      <c r="B72" s="270"/>
      <c r="C72" s="270"/>
      <c r="D72" s="270"/>
      <c r="E72" s="270"/>
      <c r="F72" s="270"/>
      <c r="G72" s="270"/>
      <c r="H72" s="270"/>
      <c r="I72" s="270"/>
    </row>
    <row r="73" spans="1:9" x14ac:dyDescent="0.25">
      <c r="A73" s="271" t="s">
        <v>26</v>
      </c>
      <c r="B73" s="271"/>
      <c r="C73" s="271"/>
      <c r="D73" s="271"/>
      <c r="E73" s="271"/>
      <c r="F73" s="271"/>
      <c r="G73" s="271"/>
      <c r="H73" s="271"/>
      <c r="I73" s="271"/>
    </row>
    <row r="74" spans="1:9" x14ac:dyDescent="0.25">
      <c r="A74" s="270" t="s">
        <v>74</v>
      </c>
      <c r="B74" s="270"/>
      <c r="C74" s="270"/>
      <c r="D74" s="270"/>
      <c r="E74" s="270"/>
      <c r="F74" s="270"/>
      <c r="G74" s="270"/>
      <c r="H74" s="270"/>
      <c r="I74" s="270"/>
    </row>
    <row r="75" spans="1:9" x14ac:dyDescent="0.25">
      <c r="A75" s="270" t="s">
        <v>378</v>
      </c>
      <c r="B75" s="270"/>
      <c r="C75" s="270"/>
      <c r="D75" s="270"/>
      <c r="E75" s="270"/>
      <c r="F75" s="270"/>
      <c r="G75" s="270"/>
      <c r="H75" s="270"/>
      <c r="I75" s="270"/>
    </row>
    <row r="76" spans="1:9" s="99" customFormat="1" x14ac:dyDescent="0.25">
      <c r="A76" s="270" t="s">
        <v>440</v>
      </c>
      <c r="B76" s="270"/>
      <c r="C76" s="270"/>
      <c r="D76" s="270"/>
      <c r="E76" s="270"/>
      <c r="F76" s="270"/>
      <c r="G76" s="270"/>
      <c r="H76" s="270"/>
      <c r="I76" s="270"/>
    </row>
    <row r="77" spans="1:9" x14ac:dyDescent="0.25">
      <c r="A77" s="270" t="s">
        <v>87</v>
      </c>
      <c r="B77" s="270"/>
      <c r="C77" s="270"/>
      <c r="D77" s="270"/>
      <c r="E77" s="270"/>
      <c r="F77" s="270"/>
      <c r="G77" s="270"/>
      <c r="H77" s="270"/>
      <c r="I77" s="270"/>
    </row>
    <row r="78" spans="1:9" x14ac:dyDescent="0.25">
      <c r="A78" s="270" t="s">
        <v>90</v>
      </c>
      <c r="B78" s="270"/>
      <c r="C78" s="270"/>
      <c r="D78" s="270"/>
      <c r="E78" s="270"/>
      <c r="F78" s="270"/>
      <c r="G78" s="270"/>
      <c r="H78" s="270"/>
      <c r="I78" s="270"/>
    </row>
    <row r="79" spans="1:9" x14ac:dyDescent="0.25">
      <c r="A79" s="270" t="s">
        <v>439</v>
      </c>
      <c r="B79" s="270"/>
      <c r="C79" s="270"/>
      <c r="D79" s="270"/>
      <c r="E79" s="270"/>
      <c r="F79" s="270"/>
      <c r="G79" s="270"/>
      <c r="H79" s="270"/>
      <c r="I79" s="270"/>
    </row>
    <row r="80" spans="1:9" s="99" customFormat="1" x14ac:dyDescent="0.25">
      <c r="A80" s="270" t="s">
        <v>334</v>
      </c>
      <c r="B80" s="270"/>
      <c r="C80" s="270"/>
      <c r="D80" s="270"/>
      <c r="E80" s="270"/>
      <c r="F80" s="270"/>
      <c r="G80" s="270"/>
      <c r="H80" s="270"/>
      <c r="I80" s="270"/>
    </row>
    <row r="81" spans="1:9" x14ac:dyDescent="0.25">
      <c r="A81" s="270" t="s">
        <v>396</v>
      </c>
      <c r="B81" s="270"/>
      <c r="C81" s="270"/>
      <c r="D81" s="270"/>
      <c r="E81" s="270"/>
      <c r="F81" s="270"/>
      <c r="G81" s="270"/>
      <c r="H81" s="270"/>
      <c r="I81" s="270"/>
    </row>
    <row r="83" spans="1:9" ht="13" x14ac:dyDescent="0.3">
      <c r="A83" s="158" t="s">
        <v>467</v>
      </c>
    </row>
    <row r="84" spans="1:9" x14ac:dyDescent="0.25">
      <c r="A84" s="94" t="s">
        <v>468</v>
      </c>
    </row>
    <row r="85" spans="1:9" x14ac:dyDescent="0.25">
      <c r="A85" s="99" t="s">
        <v>25</v>
      </c>
    </row>
    <row r="86" spans="1:9" x14ac:dyDescent="0.25">
      <c r="A86" s="94" t="s">
        <v>76</v>
      </c>
    </row>
    <row r="87" spans="1:9" x14ac:dyDescent="0.25">
      <c r="A87" s="94" t="s">
        <v>469</v>
      </c>
    </row>
    <row r="88" spans="1:9" x14ac:dyDescent="0.25">
      <c r="A88" s="94" t="s">
        <v>129</v>
      </c>
    </row>
    <row r="89" spans="1:9" x14ac:dyDescent="0.25">
      <c r="A89" s="99" t="s">
        <v>26</v>
      </c>
    </row>
    <row r="90" spans="1:9" x14ac:dyDescent="0.25">
      <c r="A90" s="94" t="s">
        <v>470</v>
      </c>
    </row>
    <row r="91" spans="1:9" x14ac:dyDescent="0.25">
      <c r="A91" s="94" t="s">
        <v>471</v>
      </c>
    </row>
    <row r="92" spans="1:9" x14ac:dyDescent="0.25">
      <c r="A92" s="94" t="s">
        <v>472</v>
      </c>
    </row>
    <row r="93" spans="1:9" x14ac:dyDescent="0.25">
      <c r="A93" s="94" t="s">
        <v>473</v>
      </c>
    </row>
    <row r="94" spans="1:9" x14ac:dyDescent="0.25">
      <c r="A94" s="94" t="s">
        <v>474</v>
      </c>
    </row>
    <row r="95" spans="1:9" x14ac:dyDescent="0.25">
      <c r="A95" s="94" t="s">
        <v>475</v>
      </c>
    </row>
    <row r="96" spans="1:9" x14ac:dyDescent="0.25">
      <c r="A96" s="94" t="s">
        <v>476</v>
      </c>
    </row>
    <row r="97" spans="1:1" x14ac:dyDescent="0.25">
      <c r="A97" s="94" t="s">
        <v>477</v>
      </c>
    </row>
    <row r="98" spans="1:1" x14ac:dyDescent="0.25">
      <c r="A98" s="94" t="s">
        <v>478</v>
      </c>
    </row>
    <row r="99" spans="1:1" x14ac:dyDescent="0.25">
      <c r="A99" s="94" t="s">
        <v>416</v>
      </c>
    </row>
    <row r="100" spans="1:1" x14ac:dyDescent="0.25">
      <c r="A100" s="94" t="s">
        <v>400</v>
      </c>
    </row>
    <row r="101" spans="1:1" x14ac:dyDescent="0.25">
      <c r="A101" s="94" t="s">
        <v>198</v>
      </c>
    </row>
    <row r="102" spans="1:1" x14ac:dyDescent="0.25">
      <c r="A102" s="94" t="s">
        <v>479</v>
      </c>
    </row>
    <row r="103" spans="1:1" x14ac:dyDescent="0.25">
      <c r="A103" s="94" t="s">
        <v>208</v>
      </c>
    </row>
    <row r="104" spans="1:1" x14ac:dyDescent="0.25">
      <c r="A104" s="94" t="s">
        <v>273</v>
      </c>
    </row>
    <row r="105" spans="1:1" x14ac:dyDescent="0.25">
      <c r="A105" s="94" t="s">
        <v>480</v>
      </c>
    </row>
    <row r="106" spans="1:1" x14ac:dyDescent="0.25">
      <c r="A106" s="94" t="s">
        <v>209</v>
      </c>
    </row>
    <row r="107" spans="1:1" x14ac:dyDescent="0.25">
      <c r="A107" s="94" t="s">
        <v>420</v>
      </c>
    </row>
    <row r="108" spans="1:1" x14ac:dyDescent="0.25">
      <c r="A108" s="94" t="s">
        <v>255</v>
      </c>
    </row>
    <row r="109" spans="1:1" x14ac:dyDescent="0.25">
      <c r="A109" s="94" t="s">
        <v>210</v>
      </c>
    </row>
    <row r="110" spans="1:1" x14ac:dyDescent="0.25">
      <c r="A110" s="94" t="s">
        <v>250</v>
      </c>
    </row>
    <row r="111" spans="1:1" x14ac:dyDescent="0.25">
      <c r="A111" s="94" t="s">
        <v>211</v>
      </c>
    </row>
    <row r="113" spans="1:10" s="99" customFormat="1" ht="13" x14ac:dyDescent="0.3">
      <c r="A113" s="269" t="s">
        <v>27</v>
      </c>
      <c r="B113" s="269"/>
      <c r="C113" s="269"/>
      <c r="D113" s="269"/>
      <c r="E113" s="269"/>
      <c r="F113" s="269"/>
      <c r="G113" s="269"/>
      <c r="H113" s="269"/>
      <c r="I113" s="269"/>
    </row>
    <row r="114" spans="1:10" x14ac:dyDescent="0.25">
      <c r="A114" s="270" t="s">
        <v>28</v>
      </c>
      <c r="B114" s="270"/>
      <c r="C114" s="270"/>
      <c r="D114" s="270"/>
      <c r="E114" s="270"/>
      <c r="F114" s="270"/>
      <c r="G114" s="270"/>
      <c r="H114" s="270"/>
      <c r="I114" s="270"/>
    </row>
    <row r="115" spans="1:10" x14ac:dyDescent="0.25">
      <c r="A115" s="271" t="s">
        <v>29</v>
      </c>
      <c r="B115" s="271"/>
      <c r="C115" s="271"/>
      <c r="D115" s="271"/>
      <c r="E115" s="271"/>
      <c r="F115" s="271"/>
      <c r="G115" s="271"/>
      <c r="H115" s="271"/>
      <c r="I115" s="271"/>
    </row>
    <row r="116" spans="1:10" s="99" customFormat="1" x14ac:dyDescent="0.25">
      <c r="A116" s="270" t="s">
        <v>58</v>
      </c>
      <c r="B116" s="270"/>
      <c r="C116" s="270"/>
      <c r="D116" s="270"/>
      <c r="E116" s="270"/>
      <c r="F116" s="270"/>
      <c r="G116" s="270"/>
      <c r="H116" s="270"/>
      <c r="I116" s="270"/>
    </row>
    <row r="117" spans="1:10" x14ac:dyDescent="0.25">
      <c r="A117" s="270" t="s">
        <v>397</v>
      </c>
      <c r="B117" s="270"/>
      <c r="C117" s="270"/>
      <c r="D117" s="270"/>
      <c r="E117" s="270"/>
      <c r="F117" s="270"/>
      <c r="G117" s="270"/>
      <c r="H117" s="270"/>
      <c r="I117" s="270"/>
    </row>
    <row r="118" spans="1:10" x14ac:dyDescent="0.25">
      <c r="A118" s="271" t="s">
        <v>160</v>
      </c>
      <c r="B118" s="271"/>
      <c r="C118" s="271"/>
      <c r="D118" s="271"/>
      <c r="E118" s="271"/>
      <c r="F118" s="271"/>
      <c r="G118" s="271"/>
      <c r="H118" s="271"/>
      <c r="I118" s="271"/>
    </row>
    <row r="119" spans="1:10" x14ac:dyDescent="0.25">
      <c r="A119" s="270" t="s">
        <v>161</v>
      </c>
      <c r="B119" s="270"/>
      <c r="C119" s="270"/>
      <c r="D119" s="270"/>
      <c r="E119" s="270"/>
      <c r="F119" s="270"/>
      <c r="G119" s="270"/>
      <c r="H119" s="270"/>
      <c r="I119" s="270"/>
    </row>
    <row r="120" spans="1:10" x14ac:dyDescent="0.25">
      <c r="A120" s="94" t="s">
        <v>491</v>
      </c>
      <c r="J120" s="94" t="s">
        <v>492</v>
      </c>
    </row>
    <row r="121" spans="1:10" s="99" customFormat="1" x14ac:dyDescent="0.25">
      <c r="A121" s="273" t="s">
        <v>307</v>
      </c>
      <c r="B121" s="273"/>
      <c r="C121" s="273"/>
      <c r="D121" s="273"/>
      <c r="E121" s="273"/>
      <c r="F121" s="273"/>
      <c r="G121" s="273"/>
      <c r="H121" s="273"/>
      <c r="I121" s="273"/>
    </row>
    <row r="122" spans="1:10" x14ac:dyDescent="0.25">
      <c r="A122" s="270"/>
      <c r="B122" s="270"/>
      <c r="C122" s="270"/>
      <c r="D122" s="270"/>
      <c r="E122" s="270"/>
      <c r="F122" s="270"/>
      <c r="G122" s="270"/>
      <c r="H122" s="270"/>
      <c r="I122" s="270"/>
    </row>
    <row r="123" spans="1:10" ht="13" x14ac:dyDescent="0.3">
      <c r="A123" s="269" t="s">
        <v>163</v>
      </c>
      <c r="B123" s="269"/>
      <c r="C123" s="269"/>
      <c r="D123" s="269"/>
      <c r="E123" s="269"/>
      <c r="F123" s="269"/>
      <c r="G123" s="269"/>
      <c r="H123" s="269"/>
      <c r="I123" s="269"/>
    </row>
    <row r="124" spans="1:10" x14ac:dyDescent="0.25">
      <c r="A124" s="270" t="s">
        <v>24</v>
      </c>
      <c r="B124" s="270"/>
      <c r="C124" s="270"/>
      <c r="D124" s="270"/>
      <c r="E124" s="270"/>
      <c r="F124" s="270"/>
      <c r="G124" s="270"/>
      <c r="H124" s="270"/>
      <c r="I124" s="270"/>
    </row>
    <row r="125" spans="1:10" x14ac:dyDescent="0.25">
      <c r="A125" s="271" t="s">
        <v>29</v>
      </c>
      <c r="B125" s="271"/>
      <c r="C125" s="271"/>
      <c r="D125" s="271"/>
      <c r="E125" s="271"/>
      <c r="F125" s="271"/>
      <c r="G125" s="271"/>
      <c r="H125" s="271"/>
      <c r="I125" s="271"/>
    </row>
    <row r="126" spans="1:10" x14ac:dyDescent="0.25">
      <c r="A126" s="270" t="s">
        <v>72</v>
      </c>
      <c r="B126" s="270"/>
      <c r="C126" s="270"/>
      <c r="D126" s="270"/>
      <c r="E126" s="270"/>
      <c r="F126" s="270"/>
      <c r="G126" s="270"/>
      <c r="H126" s="270"/>
      <c r="I126" s="270"/>
    </row>
    <row r="127" spans="1:10" x14ac:dyDescent="0.25">
      <c r="A127" s="270" t="s">
        <v>89</v>
      </c>
      <c r="B127" s="270"/>
      <c r="C127" s="270"/>
      <c r="D127" s="270"/>
      <c r="E127" s="270"/>
      <c r="F127" s="270"/>
      <c r="G127" s="270"/>
      <c r="H127" s="270"/>
      <c r="I127" s="270"/>
    </row>
    <row r="128" spans="1:10" s="99" customFormat="1" x14ac:dyDescent="0.25">
      <c r="A128" s="271" t="s">
        <v>32</v>
      </c>
      <c r="B128" s="271"/>
      <c r="C128" s="271"/>
      <c r="D128" s="271"/>
      <c r="E128" s="271"/>
      <c r="F128" s="271"/>
      <c r="G128" s="271"/>
      <c r="H128" s="271"/>
      <c r="I128" s="271"/>
    </row>
    <row r="129" spans="1:9" x14ac:dyDescent="0.25">
      <c r="A129" s="270" t="s">
        <v>164</v>
      </c>
      <c r="B129" s="270"/>
      <c r="C129" s="270"/>
      <c r="D129" s="270"/>
      <c r="E129" s="270"/>
      <c r="F129" s="270"/>
      <c r="G129" s="270"/>
      <c r="H129" s="270"/>
      <c r="I129" s="270"/>
    </row>
    <row r="130" spans="1:9" x14ac:dyDescent="0.25">
      <c r="A130" s="273" t="s">
        <v>165</v>
      </c>
      <c r="B130" s="273"/>
      <c r="C130" s="273"/>
      <c r="D130" s="273"/>
      <c r="E130" s="273"/>
      <c r="F130" s="273"/>
      <c r="G130" s="273"/>
      <c r="H130" s="273"/>
      <c r="I130" s="273"/>
    </row>
    <row r="131" spans="1:9" x14ac:dyDescent="0.25">
      <c r="A131" s="270"/>
      <c r="B131" s="270"/>
      <c r="C131" s="270"/>
      <c r="D131" s="270"/>
      <c r="E131" s="270"/>
      <c r="F131" s="270"/>
      <c r="G131" s="270"/>
      <c r="H131" s="270"/>
      <c r="I131" s="270"/>
    </row>
    <row r="132" spans="1:9" s="99" customFormat="1" ht="13" x14ac:dyDescent="0.3">
      <c r="A132" s="269" t="s">
        <v>33</v>
      </c>
      <c r="B132" s="269"/>
      <c r="C132" s="269"/>
      <c r="D132" s="269"/>
      <c r="E132" s="269"/>
      <c r="F132" s="269"/>
      <c r="G132" s="269"/>
      <c r="H132" s="269"/>
      <c r="I132" s="269"/>
    </row>
    <row r="133" spans="1:9" x14ac:dyDescent="0.25">
      <c r="A133" s="270" t="s">
        <v>28</v>
      </c>
      <c r="B133" s="270"/>
      <c r="C133" s="270"/>
      <c r="D133" s="270"/>
      <c r="E133" s="270"/>
      <c r="F133" s="270"/>
      <c r="G133" s="270"/>
      <c r="H133" s="270"/>
      <c r="I133" s="270"/>
    </row>
    <row r="134" spans="1:9" x14ac:dyDescent="0.25">
      <c r="A134" s="271" t="s">
        <v>34</v>
      </c>
      <c r="B134" s="271"/>
      <c r="C134" s="271"/>
      <c r="D134" s="271"/>
      <c r="E134" s="271"/>
      <c r="F134" s="271"/>
      <c r="G134" s="271"/>
      <c r="H134" s="271"/>
      <c r="I134" s="271"/>
    </row>
    <row r="135" spans="1:9" s="99" customFormat="1" x14ac:dyDescent="0.25">
      <c r="A135" s="270" t="s">
        <v>166</v>
      </c>
      <c r="B135" s="270"/>
      <c r="C135" s="270"/>
      <c r="D135" s="270"/>
      <c r="E135" s="270"/>
      <c r="F135" s="270"/>
      <c r="G135" s="270"/>
      <c r="H135" s="270"/>
      <c r="I135" s="270"/>
    </row>
    <row r="136" spans="1:9" x14ac:dyDescent="0.25">
      <c r="A136" s="270" t="s">
        <v>58</v>
      </c>
      <c r="B136" s="270"/>
      <c r="C136" s="270"/>
      <c r="D136" s="270"/>
      <c r="E136" s="270"/>
      <c r="F136" s="270"/>
      <c r="G136" s="270"/>
      <c r="H136" s="270"/>
      <c r="I136" s="270"/>
    </row>
    <row r="137" spans="1:9" x14ac:dyDescent="0.25">
      <c r="A137" s="270" t="s">
        <v>398</v>
      </c>
      <c r="B137" s="270"/>
      <c r="C137" s="270"/>
      <c r="D137" s="270"/>
      <c r="E137" s="270"/>
      <c r="F137" s="270"/>
      <c r="G137" s="270"/>
      <c r="H137" s="270"/>
      <c r="I137" s="270"/>
    </row>
    <row r="138" spans="1:9" x14ac:dyDescent="0.25">
      <c r="A138" s="270" t="s">
        <v>72</v>
      </c>
      <c r="B138" s="270"/>
      <c r="C138" s="270"/>
      <c r="D138" s="270"/>
      <c r="E138" s="270"/>
      <c r="F138" s="270"/>
      <c r="G138" s="270"/>
      <c r="H138" s="270"/>
      <c r="I138" s="270"/>
    </row>
    <row r="139" spans="1:9" x14ac:dyDescent="0.25">
      <c r="A139" s="270" t="s">
        <v>89</v>
      </c>
      <c r="B139" s="270"/>
      <c r="C139" s="270"/>
      <c r="D139" s="270"/>
      <c r="E139" s="270"/>
      <c r="F139" s="270"/>
      <c r="G139" s="270"/>
      <c r="H139" s="270"/>
      <c r="I139" s="270"/>
    </row>
    <row r="140" spans="1:9" x14ac:dyDescent="0.25">
      <c r="A140" s="270" t="s">
        <v>141</v>
      </c>
      <c r="B140" s="270"/>
      <c r="C140" s="270"/>
      <c r="D140" s="270"/>
      <c r="E140" s="270"/>
      <c r="F140" s="270"/>
      <c r="G140" s="270"/>
      <c r="H140" s="270"/>
      <c r="I140" s="270"/>
    </row>
    <row r="141" spans="1:9" x14ac:dyDescent="0.25">
      <c r="A141" s="270" t="s">
        <v>142</v>
      </c>
      <c r="B141" s="270"/>
      <c r="C141" s="270"/>
      <c r="D141" s="270"/>
      <c r="E141" s="270"/>
      <c r="F141" s="270"/>
      <c r="G141" s="270"/>
      <c r="H141" s="270"/>
      <c r="I141" s="270"/>
    </row>
    <row r="142" spans="1:9" x14ac:dyDescent="0.25">
      <c r="A142" s="271" t="s">
        <v>167</v>
      </c>
      <c r="B142" s="271"/>
      <c r="C142" s="271"/>
      <c r="D142" s="271"/>
      <c r="E142" s="271"/>
      <c r="F142" s="271"/>
      <c r="G142" s="271"/>
      <c r="H142" s="271"/>
      <c r="I142" s="271"/>
    </row>
    <row r="143" spans="1:9" x14ac:dyDescent="0.25">
      <c r="A143" s="270" t="s">
        <v>168</v>
      </c>
      <c r="B143" s="270"/>
      <c r="C143" s="270"/>
      <c r="D143" s="270"/>
      <c r="E143" s="270"/>
      <c r="F143" s="270"/>
      <c r="G143" s="270"/>
      <c r="H143" s="270"/>
      <c r="I143" s="270"/>
    </row>
    <row r="144" spans="1:9" x14ac:dyDescent="0.25">
      <c r="A144" s="273" t="s">
        <v>169</v>
      </c>
      <c r="B144" s="273"/>
      <c r="C144" s="273"/>
      <c r="D144" s="273"/>
      <c r="E144" s="273"/>
      <c r="F144" s="273"/>
      <c r="G144" s="273"/>
      <c r="H144" s="273"/>
      <c r="I144" s="273"/>
    </row>
    <row r="145" spans="1:9" x14ac:dyDescent="0.25">
      <c r="A145" s="272"/>
      <c r="B145" s="272"/>
      <c r="C145" s="272"/>
      <c r="D145" s="272"/>
      <c r="E145" s="272"/>
      <c r="F145" s="272"/>
      <c r="G145" s="272"/>
      <c r="H145" s="272"/>
      <c r="I145" s="272"/>
    </row>
    <row r="146" spans="1:9" ht="13" x14ac:dyDescent="0.3">
      <c r="A146" s="269" t="s">
        <v>35</v>
      </c>
      <c r="B146" s="269"/>
      <c r="C146" s="269"/>
      <c r="D146" s="269"/>
      <c r="E146" s="269"/>
      <c r="F146" s="269"/>
      <c r="G146" s="269"/>
      <c r="H146" s="269"/>
      <c r="I146" s="269"/>
    </row>
    <row r="147" spans="1:9" s="99" customFormat="1" x14ac:dyDescent="0.25">
      <c r="A147" s="270" t="s">
        <v>237</v>
      </c>
      <c r="B147" s="270"/>
      <c r="C147" s="270"/>
      <c r="D147" s="270"/>
      <c r="E147" s="270"/>
      <c r="F147" s="270"/>
      <c r="G147" s="270"/>
      <c r="H147" s="270"/>
      <c r="I147" s="270"/>
    </row>
    <row r="148" spans="1:9" s="99" customFormat="1" x14ac:dyDescent="0.25">
      <c r="A148" s="271" t="s">
        <v>30</v>
      </c>
      <c r="B148" s="271"/>
      <c r="C148" s="271"/>
      <c r="D148" s="271"/>
      <c r="E148" s="271"/>
      <c r="F148" s="271"/>
      <c r="G148" s="271"/>
      <c r="H148" s="271"/>
      <c r="I148" s="271"/>
    </row>
    <row r="149" spans="1:9" x14ac:dyDescent="0.25">
      <c r="A149" s="270" t="s">
        <v>170</v>
      </c>
      <c r="B149" s="270"/>
      <c r="C149" s="270"/>
      <c r="D149" s="270"/>
      <c r="E149" s="270"/>
      <c r="F149" s="270"/>
      <c r="G149" s="270"/>
      <c r="H149" s="270"/>
      <c r="I149" s="270"/>
    </row>
    <row r="150" spans="1:9" x14ac:dyDescent="0.25">
      <c r="A150" s="270" t="s">
        <v>123</v>
      </c>
      <c r="B150" s="270"/>
      <c r="C150" s="270"/>
      <c r="D150" s="270"/>
      <c r="E150" s="270"/>
      <c r="F150" s="270"/>
      <c r="G150" s="270"/>
      <c r="H150" s="270"/>
      <c r="I150" s="270"/>
    </row>
    <row r="151" spans="1:9" x14ac:dyDescent="0.25">
      <c r="A151" s="271" t="s">
        <v>31</v>
      </c>
      <c r="B151" s="271"/>
      <c r="C151" s="271"/>
      <c r="D151" s="271"/>
      <c r="E151" s="271"/>
      <c r="F151" s="271"/>
      <c r="G151" s="271"/>
      <c r="H151" s="271"/>
      <c r="I151" s="271"/>
    </row>
    <row r="152" spans="1:9" x14ac:dyDescent="0.25">
      <c r="A152" s="270" t="s">
        <v>459</v>
      </c>
      <c r="B152" s="270"/>
      <c r="C152" s="270"/>
      <c r="D152" s="270"/>
      <c r="E152" s="270"/>
      <c r="F152" s="270"/>
      <c r="G152" s="270"/>
      <c r="H152" s="270"/>
      <c r="I152" s="270"/>
    </row>
    <row r="153" spans="1:9" x14ac:dyDescent="0.25">
      <c r="A153" s="270" t="s">
        <v>493</v>
      </c>
      <c r="B153" s="270"/>
      <c r="C153" s="270"/>
      <c r="D153" s="270"/>
      <c r="E153" s="270"/>
      <c r="F153" s="270"/>
      <c r="G153" s="270"/>
      <c r="H153" s="270"/>
      <c r="I153" s="270"/>
    </row>
    <row r="154" spans="1:9" x14ac:dyDescent="0.25">
      <c r="A154" s="270" t="s">
        <v>272</v>
      </c>
      <c r="B154" s="270"/>
      <c r="C154" s="270"/>
      <c r="D154" s="270"/>
      <c r="E154" s="270"/>
      <c r="F154" s="270"/>
      <c r="G154" s="270"/>
      <c r="H154" s="270"/>
      <c r="I154" s="270"/>
    </row>
    <row r="155" spans="1:9" x14ac:dyDescent="0.25">
      <c r="A155" s="270" t="s">
        <v>171</v>
      </c>
      <c r="B155" s="270"/>
      <c r="C155" s="270"/>
      <c r="D155" s="270"/>
      <c r="E155" s="270"/>
      <c r="F155" s="270"/>
      <c r="G155" s="270"/>
      <c r="H155" s="270"/>
      <c r="I155" s="270"/>
    </row>
    <row r="156" spans="1:9" x14ac:dyDescent="0.25">
      <c r="A156" s="270" t="s">
        <v>59</v>
      </c>
      <c r="B156" s="270"/>
      <c r="C156" s="270"/>
      <c r="D156" s="270"/>
      <c r="E156" s="270"/>
      <c r="F156" s="270"/>
      <c r="G156" s="270"/>
      <c r="H156" s="270"/>
      <c r="I156" s="270"/>
    </row>
    <row r="157" spans="1:9" x14ac:dyDescent="0.25">
      <c r="A157" s="270" t="s">
        <v>172</v>
      </c>
      <c r="B157" s="270"/>
      <c r="C157" s="270"/>
      <c r="D157" s="270"/>
      <c r="E157" s="270"/>
      <c r="F157" s="270"/>
      <c r="G157" s="270"/>
      <c r="H157" s="270"/>
      <c r="I157" s="270"/>
    </row>
    <row r="158" spans="1:9" x14ac:dyDescent="0.25">
      <c r="A158" s="270" t="s">
        <v>173</v>
      </c>
      <c r="B158" s="270"/>
      <c r="C158" s="270"/>
      <c r="D158" s="270"/>
      <c r="E158" s="270"/>
      <c r="F158" s="270"/>
      <c r="G158" s="270"/>
      <c r="H158" s="270"/>
      <c r="I158" s="270"/>
    </row>
    <row r="159" spans="1:9" x14ac:dyDescent="0.25">
      <c r="A159" s="270" t="s">
        <v>174</v>
      </c>
      <c r="B159" s="270"/>
      <c r="C159" s="270"/>
      <c r="D159" s="270"/>
      <c r="E159" s="270"/>
      <c r="F159" s="270"/>
      <c r="G159" s="270"/>
      <c r="H159" s="270"/>
      <c r="I159" s="270"/>
    </row>
    <row r="160" spans="1:9" x14ac:dyDescent="0.25">
      <c r="A160" s="270" t="s">
        <v>60</v>
      </c>
      <c r="B160" s="270"/>
      <c r="C160" s="270"/>
      <c r="D160" s="270"/>
      <c r="E160" s="270"/>
      <c r="F160" s="270"/>
      <c r="G160" s="270"/>
      <c r="H160" s="270"/>
      <c r="I160" s="270"/>
    </row>
    <row r="161" spans="1:9" x14ac:dyDescent="0.25">
      <c r="A161" s="270" t="s">
        <v>175</v>
      </c>
      <c r="B161" s="270"/>
      <c r="C161" s="270"/>
      <c r="D161" s="270"/>
      <c r="E161" s="270"/>
      <c r="F161" s="270"/>
      <c r="G161" s="270"/>
      <c r="H161" s="270"/>
      <c r="I161" s="270"/>
    </row>
    <row r="162" spans="1:9" x14ac:dyDescent="0.25">
      <c r="A162" s="270" t="s">
        <v>61</v>
      </c>
      <c r="B162" s="270"/>
      <c r="C162" s="270"/>
      <c r="D162" s="270"/>
      <c r="E162" s="270"/>
      <c r="F162" s="270"/>
      <c r="G162" s="270"/>
      <c r="H162" s="270"/>
      <c r="I162" s="270"/>
    </row>
    <row r="163" spans="1:9" x14ac:dyDescent="0.25">
      <c r="A163" s="270"/>
      <c r="B163" s="270"/>
      <c r="C163" s="270"/>
      <c r="D163" s="270"/>
      <c r="E163" s="270"/>
      <c r="F163" s="270"/>
      <c r="G163" s="270"/>
      <c r="H163" s="270"/>
      <c r="I163" s="270"/>
    </row>
    <row r="164" spans="1:9" ht="13" x14ac:dyDescent="0.3">
      <c r="A164" s="269" t="s">
        <v>36</v>
      </c>
      <c r="B164" s="269"/>
      <c r="C164" s="269"/>
      <c r="D164" s="269"/>
      <c r="E164" s="269"/>
      <c r="F164" s="269"/>
      <c r="G164" s="269"/>
      <c r="H164" s="269"/>
      <c r="I164" s="269"/>
    </row>
    <row r="165" spans="1:9" x14ac:dyDescent="0.25">
      <c r="A165" s="271" t="s">
        <v>37</v>
      </c>
      <c r="B165" s="271"/>
      <c r="C165" s="271"/>
      <c r="D165" s="271"/>
      <c r="E165" s="271"/>
      <c r="F165" s="271"/>
      <c r="G165" s="271"/>
      <c r="H165" s="271"/>
      <c r="I165" s="271"/>
    </row>
    <row r="166" spans="1:9" x14ac:dyDescent="0.25">
      <c r="A166" s="94" t="s">
        <v>377</v>
      </c>
      <c r="B166" s="99"/>
      <c r="C166" s="99"/>
      <c r="D166" s="99"/>
      <c r="E166" s="99"/>
      <c r="F166" s="99"/>
      <c r="G166" s="99"/>
      <c r="H166" s="99"/>
      <c r="I166" s="99"/>
    </row>
    <row r="167" spans="1:9" x14ac:dyDescent="0.25">
      <c r="A167" s="270" t="s">
        <v>399</v>
      </c>
      <c r="B167" s="270"/>
      <c r="C167" s="270"/>
      <c r="D167" s="270"/>
      <c r="E167" s="270"/>
      <c r="F167" s="270"/>
      <c r="G167" s="270"/>
      <c r="H167" s="270"/>
      <c r="I167" s="270"/>
    </row>
    <row r="168" spans="1:9" x14ac:dyDescent="0.25">
      <c r="A168" s="270" t="s">
        <v>238</v>
      </c>
      <c r="B168" s="270"/>
      <c r="C168" s="270"/>
      <c r="D168" s="270"/>
      <c r="E168" s="270"/>
      <c r="F168" s="270"/>
      <c r="G168" s="270"/>
      <c r="H168" s="270"/>
      <c r="I168" s="270"/>
    </row>
    <row r="169" spans="1:9" x14ac:dyDescent="0.25">
      <c r="A169" s="270" t="s">
        <v>521</v>
      </c>
      <c r="B169" s="270"/>
      <c r="C169" s="270"/>
      <c r="D169" s="270"/>
      <c r="E169" s="270"/>
      <c r="F169" s="270"/>
      <c r="G169" s="270"/>
      <c r="H169" s="270"/>
      <c r="I169" s="270"/>
    </row>
    <row r="170" spans="1:9" x14ac:dyDescent="0.25">
      <c r="A170" s="270" t="s">
        <v>183</v>
      </c>
      <c r="B170" s="270"/>
      <c r="C170" s="270"/>
      <c r="D170" s="270"/>
      <c r="E170" s="270"/>
      <c r="F170" s="270"/>
      <c r="G170" s="270"/>
      <c r="H170" s="270"/>
      <c r="I170" s="270"/>
    </row>
    <row r="171" spans="1:9" x14ac:dyDescent="0.25">
      <c r="A171" s="270" t="s">
        <v>38</v>
      </c>
      <c r="B171" s="270"/>
      <c r="C171" s="270"/>
      <c r="D171" s="270"/>
      <c r="E171" s="270"/>
      <c r="F171" s="270"/>
      <c r="G171" s="270"/>
      <c r="H171" s="270"/>
      <c r="I171" s="270"/>
    </row>
    <row r="172" spans="1:9" x14ac:dyDescent="0.25">
      <c r="A172" s="271" t="s">
        <v>184</v>
      </c>
      <c r="B172" s="271"/>
      <c r="C172" s="271"/>
      <c r="D172" s="271"/>
      <c r="E172" s="271"/>
      <c r="F172" s="271"/>
      <c r="G172" s="271"/>
      <c r="H172" s="271"/>
      <c r="I172" s="271"/>
    </row>
    <row r="173" spans="1:9" x14ac:dyDescent="0.25">
      <c r="A173" s="270" t="s">
        <v>178</v>
      </c>
      <c r="B173" s="270"/>
      <c r="C173" s="270"/>
      <c r="D173" s="270"/>
      <c r="E173" s="270"/>
      <c r="F173" s="270"/>
      <c r="G173" s="270"/>
      <c r="H173" s="270"/>
      <c r="I173" s="270"/>
    </row>
    <row r="174" spans="1:9" x14ac:dyDescent="0.25">
      <c r="A174" s="270" t="s">
        <v>179</v>
      </c>
      <c r="B174" s="270"/>
      <c r="C174" s="270"/>
      <c r="D174" s="270"/>
      <c r="E174" s="270"/>
      <c r="F174" s="270"/>
      <c r="G174" s="270"/>
      <c r="H174" s="270"/>
      <c r="I174" s="270"/>
    </row>
    <row r="175" spans="1:9" x14ac:dyDescent="0.25">
      <c r="A175" s="270" t="s">
        <v>246</v>
      </c>
      <c r="B175" s="270"/>
      <c r="C175" s="270"/>
      <c r="D175" s="270"/>
      <c r="E175" s="270"/>
      <c r="F175" s="270"/>
      <c r="G175" s="270"/>
      <c r="H175" s="270"/>
      <c r="I175" s="270"/>
    </row>
    <row r="176" spans="1:9" x14ac:dyDescent="0.25">
      <c r="A176" s="270" t="s">
        <v>239</v>
      </c>
      <c r="B176" s="270"/>
      <c r="C176" s="270"/>
      <c r="D176" s="270"/>
      <c r="E176" s="270"/>
      <c r="F176" s="270"/>
      <c r="G176" s="270"/>
      <c r="H176" s="270"/>
      <c r="I176" s="270"/>
    </row>
    <row r="177" spans="1:9" x14ac:dyDescent="0.25">
      <c r="A177" s="270" t="s">
        <v>185</v>
      </c>
      <c r="B177" s="270"/>
      <c r="C177" s="270"/>
      <c r="D177" s="270"/>
      <c r="E177" s="270"/>
      <c r="F177" s="270"/>
      <c r="G177" s="270"/>
      <c r="H177" s="270"/>
      <c r="I177" s="270"/>
    </row>
    <row r="178" spans="1:9" x14ac:dyDescent="0.25">
      <c r="A178" s="270" t="s">
        <v>186</v>
      </c>
      <c r="B178" s="270"/>
      <c r="C178" s="270"/>
      <c r="D178" s="270"/>
      <c r="E178" s="270"/>
      <c r="F178" s="270"/>
      <c r="G178" s="270"/>
      <c r="H178" s="270"/>
      <c r="I178" s="270"/>
    </row>
    <row r="179" spans="1:9" x14ac:dyDescent="0.25">
      <c r="A179" s="270" t="s">
        <v>180</v>
      </c>
      <c r="B179" s="270"/>
      <c r="C179" s="270"/>
      <c r="D179" s="270"/>
      <c r="E179" s="270"/>
      <c r="F179" s="270"/>
      <c r="G179" s="270"/>
      <c r="H179" s="270"/>
      <c r="I179" s="270"/>
    </row>
    <row r="180" spans="1:9" x14ac:dyDescent="0.25">
      <c r="A180" s="270" t="s">
        <v>240</v>
      </c>
      <c r="B180" s="270"/>
      <c r="C180" s="270"/>
      <c r="D180" s="270"/>
      <c r="E180" s="270"/>
      <c r="F180" s="270"/>
      <c r="G180" s="270"/>
      <c r="H180" s="270"/>
      <c r="I180" s="270"/>
    </row>
    <row r="181" spans="1:9" x14ac:dyDescent="0.25">
      <c r="A181" s="270" t="s">
        <v>181</v>
      </c>
      <c r="B181" s="270"/>
      <c r="C181" s="270"/>
      <c r="D181" s="270"/>
      <c r="E181" s="270"/>
      <c r="F181" s="270"/>
      <c r="G181" s="270"/>
      <c r="H181" s="270"/>
      <c r="I181" s="270"/>
    </row>
    <row r="182" spans="1:9" x14ac:dyDescent="0.25">
      <c r="A182" s="270" t="s">
        <v>241</v>
      </c>
      <c r="B182" s="270"/>
      <c r="C182" s="270"/>
      <c r="D182" s="270"/>
      <c r="E182" s="270"/>
      <c r="F182" s="270"/>
      <c r="G182" s="270"/>
      <c r="H182" s="270"/>
      <c r="I182" s="270"/>
    </row>
    <row r="183" spans="1:9" x14ac:dyDescent="0.25">
      <c r="A183" s="270" t="s">
        <v>187</v>
      </c>
      <c r="B183" s="270"/>
      <c r="C183" s="270"/>
      <c r="D183" s="270"/>
      <c r="E183" s="270"/>
      <c r="F183" s="270"/>
      <c r="G183" s="270"/>
      <c r="H183" s="270"/>
      <c r="I183" s="270"/>
    </row>
    <row r="184" spans="1:9" x14ac:dyDescent="0.25">
      <c r="A184" s="270" t="s">
        <v>324</v>
      </c>
      <c r="B184" s="270"/>
      <c r="C184" s="270"/>
      <c r="D184" s="270"/>
      <c r="E184" s="270"/>
      <c r="F184" s="270"/>
      <c r="G184" s="270"/>
      <c r="H184" s="270"/>
      <c r="I184" s="270"/>
    </row>
    <row r="185" spans="1:9" x14ac:dyDescent="0.25">
      <c r="A185" s="270" t="s">
        <v>206</v>
      </c>
      <c r="B185" s="270"/>
      <c r="C185" s="270"/>
      <c r="D185" s="270"/>
      <c r="E185" s="270"/>
      <c r="F185" s="270"/>
      <c r="G185" s="270"/>
      <c r="H185" s="270"/>
      <c r="I185" s="270"/>
    </row>
    <row r="186" spans="1:9" x14ac:dyDescent="0.25">
      <c r="A186" s="270" t="s">
        <v>188</v>
      </c>
      <c r="B186" s="270"/>
      <c r="C186" s="270"/>
      <c r="D186" s="270"/>
      <c r="E186" s="270"/>
      <c r="F186" s="270"/>
      <c r="G186" s="270"/>
      <c r="H186" s="270"/>
      <c r="I186" s="270"/>
    </row>
    <row r="187" spans="1:9" x14ac:dyDescent="0.25">
      <c r="A187" s="270" t="s">
        <v>242</v>
      </c>
      <c r="B187" s="270"/>
      <c r="C187" s="270"/>
      <c r="D187" s="270"/>
      <c r="E187" s="270"/>
      <c r="F187" s="270"/>
      <c r="G187" s="270"/>
      <c r="H187" s="270"/>
      <c r="I187" s="270"/>
    </row>
    <row r="188" spans="1:9" x14ac:dyDescent="0.25">
      <c r="A188" s="270" t="s">
        <v>195</v>
      </c>
      <c r="B188" s="270"/>
      <c r="C188" s="270"/>
      <c r="D188" s="270"/>
      <c r="E188" s="270"/>
      <c r="F188" s="270"/>
      <c r="G188" s="270"/>
      <c r="H188" s="270"/>
      <c r="I188" s="270"/>
    </row>
    <row r="189" spans="1:9" x14ac:dyDescent="0.25">
      <c r="A189" s="270" t="s">
        <v>379</v>
      </c>
      <c r="B189" s="270"/>
      <c r="C189" s="270"/>
      <c r="D189" s="270"/>
      <c r="E189" s="270"/>
      <c r="F189" s="270"/>
      <c r="G189" s="270"/>
      <c r="H189" s="270"/>
      <c r="I189" s="270"/>
    </row>
    <row r="190" spans="1:9" x14ac:dyDescent="0.25">
      <c r="A190" s="270" t="s">
        <v>189</v>
      </c>
      <c r="B190" s="270"/>
      <c r="C190" s="270"/>
      <c r="D190" s="270"/>
      <c r="E190" s="270"/>
      <c r="F190" s="270"/>
      <c r="G190" s="270"/>
      <c r="H190" s="270"/>
      <c r="I190" s="270"/>
    </row>
    <row r="191" spans="1:9" x14ac:dyDescent="0.25">
      <c r="A191" s="270" t="s">
        <v>309</v>
      </c>
      <c r="B191" s="270"/>
      <c r="C191" s="270"/>
      <c r="D191" s="270"/>
      <c r="E191" s="270"/>
      <c r="F191" s="270"/>
      <c r="G191" s="270"/>
      <c r="H191" s="270"/>
      <c r="I191" s="270"/>
    </row>
    <row r="192" spans="1:9" x14ac:dyDescent="0.25">
      <c r="A192" s="270" t="s">
        <v>190</v>
      </c>
      <c r="B192" s="270"/>
      <c r="C192" s="270"/>
      <c r="D192" s="270"/>
      <c r="E192" s="270"/>
      <c r="F192" s="270"/>
      <c r="G192" s="270"/>
      <c r="H192" s="270"/>
      <c r="I192" s="270"/>
    </row>
    <row r="193" spans="1:9" x14ac:dyDescent="0.25">
      <c r="A193" s="270" t="s">
        <v>191</v>
      </c>
      <c r="B193" s="270"/>
      <c r="C193" s="270"/>
      <c r="D193" s="270"/>
      <c r="E193" s="270"/>
      <c r="F193" s="270"/>
      <c r="G193" s="270"/>
      <c r="H193" s="270"/>
      <c r="I193" s="270"/>
    </row>
    <row r="194" spans="1:9" x14ac:dyDescent="0.25">
      <c r="A194" s="270" t="s">
        <v>192</v>
      </c>
      <c r="B194" s="270"/>
      <c r="C194" s="270"/>
      <c r="D194" s="270"/>
      <c r="E194" s="270"/>
      <c r="F194" s="270"/>
      <c r="G194" s="270"/>
      <c r="H194" s="270"/>
      <c r="I194" s="270"/>
    </row>
    <row r="195" spans="1:9" x14ac:dyDescent="0.25">
      <c r="A195" s="270" t="s">
        <v>193</v>
      </c>
      <c r="B195" s="270"/>
      <c r="C195" s="270"/>
      <c r="D195" s="270"/>
      <c r="E195" s="270"/>
      <c r="F195" s="270"/>
      <c r="G195" s="270"/>
      <c r="H195" s="270"/>
      <c r="I195" s="270"/>
    </row>
    <row r="196" spans="1:9" x14ac:dyDescent="0.25">
      <c r="A196" s="270" t="s">
        <v>194</v>
      </c>
      <c r="B196" s="270"/>
      <c r="C196" s="270"/>
      <c r="D196" s="270"/>
      <c r="E196" s="270"/>
      <c r="F196" s="270"/>
      <c r="G196" s="270"/>
      <c r="H196" s="270"/>
      <c r="I196" s="270"/>
    </row>
    <row r="197" spans="1:9" x14ac:dyDescent="0.25">
      <c r="A197" s="270" t="s">
        <v>243</v>
      </c>
      <c r="B197" s="270"/>
      <c r="C197" s="270"/>
      <c r="D197" s="270"/>
      <c r="E197" s="270"/>
      <c r="F197" s="270"/>
      <c r="G197" s="270"/>
      <c r="H197" s="270"/>
      <c r="I197" s="270"/>
    </row>
    <row r="198" spans="1:9" x14ac:dyDescent="0.25">
      <c r="A198" s="270" t="s">
        <v>38</v>
      </c>
      <c r="B198" s="270"/>
      <c r="C198" s="270"/>
      <c r="D198" s="270"/>
      <c r="E198" s="270"/>
      <c r="F198" s="270"/>
      <c r="G198" s="270"/>
      <c r="H198" s="270"/>
      <c r="I198" s="270"/>
    </row>
    <row r="199" spans="1:9" x14ac:dyDescent="0.25">
      <c r="A199" s="270" t="s">
        <v>196</v>
      </c>
      <c r="B199" s="270"/>
      <c r="C199" s="270"/>
      <c r="D199" s="270"/>
      <c r="E199" s="270"/>
      <c r="F199" s="270"/>
      <c r="G199" s="270"/>
      <c r="H199" s="270"/>
      <c r="I199" s="270"/>
    </row>
    <row r="200" spans="1:9" x14ac:dyDescent="0.25">
      <c r="A200" s="273" t="s">
        <v>244</v>
      </c>
      <c r="B200" s="273"/>
      <c r="C200" s="273"/>
      <c r="D200" s="273"/>
      <c r="E200" s="273"/>
      <c r="F200" s="273"/>
      <c r="G200" s="273"/>
      <c r="H200" s="273"/>
      <c r="I200" s="273"/>
    </row>
    <row r="201" spans="1:9" x14ac:dyDescent="0.25">
      <c r="A201" s="273" t="s">
        <v>245</v>
      </c>
      <c r="B201" s="273"/>
      <c r="C201" s="273"/>
      <c r="D201" s="273"/>
      <c r="E201" s="273"/>
      <c r="F201" s="273"/>
      <c r="G201" s="273"/>
      <c r="H201" s="273"/>
      <c r="I201" s="273"/>
    </row>
    <row r="202" spans="1:9" x14ac:dyDescent="0.25">
      <c r="A202" s="273"/>
      <c r="B202" s="273"/>
      <c r="C202" s="273"/>
      <c r="D202" s="273"/>
      <c r="E202" s="273"/>
      <c r="F202" s="273"/>
      <c r="G202" s="273"/>
      <c r="H202" s="273"/>
      <c r="I202" s="273"/>
    </row>
    <row r="203" spans="1:9" ht="13" x14ac:dyDescent="0.3">
      <c r="A203" s="269" t="s">
        <v>298</v>
      </c>
      <c r="B203" s="269"/>
      <c r="C203" s="269"/>
      <c r="D203" s="269"/>
      <c r="E203" s="269"/>
      <c r="F203" s="269"/>
      <c r="G203" s="269"/>
      <c r="H203" s="269"/>
      <c r="I203" s="269"/>
    </row>
    <row r="204" spans="1:9" x14ac:dyDescent="0.25">
      <c r="A204" s="271" t="s">
        <v>299</v>
      </c>
      <c r="B204" s="271"/>
      <c r="C204" s="271"/>
      <c r="D204" s="271"/>
      <c r="E204" s="271"/>
      <c r="F204" s="271"/>
      <c r="G204" s="271"/>
      <c r="H204" s="271"/>
      <c r="I204" s="271"/>
    </row>
    <row r="205" spans="1:9" x14ac:dyDescent="0.25">
      <c r="A205" s="270" t="s">
        <v>302</v>
      </c>
      <c r="B205" s="270"/>
      <c r="C205" s="270"/>
      <c r="D205" s="270"/>
      <c r="E205" s="270"/>
      <c r="F205" s="270"/>
      <c r="G205" s="270"/>
      <c r="H205" s="270"/>
      <c r="I205" s="270"/>
    </row>
    <row r="206" spans="1:9" x14ac:dyDescent="0.25">
      <c r="A206" s="270" t="s">
        <v>303</v>
      </c>
      <c r="B206" s="270"/>
      <c r="C206" s="270"/>
      <c r="D206" s="270"/>
      <c r="E206" s="270"/>
      <c r="F206" s="270"/>
      <c r="G206" s="270"/>
      <c r="H206" s="270"/>
      <c r="I206" s="270"/>
    </row>
    <row r="207" spans="1:9" x14ac:dyDescent="0.25">
      <c r="A207" s="270" t="s">
        <v>304</v>
      </c>
      <c r="B207" s="270"/>
      <c r="C207" s="270"/>
      <c r="D207" s="270"/>
      <c r="E207" s="270"/>
      <c r="F207" s="270"/>
      <c r="G207" s="270"/>
      <c r="H207" s="270"/>
      <c r="I207" s="270"/>
    </row>
    <row r="208" spans="1:9" x14ac:dyDescent="0.25">
      <c r="A208" s="270" t="s">
        <v>305</v>
      </c>
      <c r="B208" s="270"/>
      <c r="C208" s="270"/>
      <c r="D208" s="270"/>
      <c r="E208" s="270"/>
      <c r="F208" s="270"/>
      <c r="G208" s="270"/>
      <c r="H208" s="270"/>
      <c r="I208" s="270"/>
    </row>
    <row r="209" spans="1:9" x14ac:dyDescent="0.25">
      <c r="A209" s="270" t="s">
        <v>300</v>
      </c>
      <c r="B209" s="270"/>
      <c r="C209" s="270"/>
      <c r="D209" s="270"/>
      <c r="E209" s="270"/>
      <c r="F209" s="270"/>
      <c r="G209" s="270"/>
      <c r="H209" s="270"/>
      <c r="I209" s="270"/>
    </row>
    <row r="210" spans="1:9" x14ac:dyDescent="0.25">
      <c r="A210" s="270" t="s">
        <v>306</v>
      </c>
      <c r="B210" s="270"/>
      <c r="C210" s="270"/>
      <c r="D210" s="270"/>
      <c r="E210" s="270"/>
      <c r="F210" s="270"/>
      <c r="G210" s="270"/>
      <c r="H210" s="270"/>
      <c r="I210" s="270"/>
    </row>
    <row r="211" spans="1:9" x14ac:dyDescent="0.25">
      <c r="A211" s="270" t="s">
        <v>130</v>
      </c>
      <c r="B211" s="270"/>
      <c r="C211" s="270"/>
      <c r="D211" s="270"/>
      <c r="E211" s="270"/>
      <c r="F211" s="270"/>
      <c r="G211" s="270"/>
      <c r="H211" s="270"/>
      <c r="I211" s="270"/>
    </row>
    <row r="212" spans="1:9" x14ac:dyDescent="0.25">
      <c r="A212" s="270" t="s">
        <v>301</v>
      </c>
      <c r="B212" s="270"/>
      <c r="C212" s="270"/>
      <c r="D212" s="270"/>
      <c r="E212" s="270"/>
      <c r="F212" s="270"/>
      <c r="G212" s="270"/>
      <c r="H212" s="270"/>
      <c r="I212" s="270"/>
    </row>
    <row r="213" spans="1:9" x14ac:dyDescent="0.25">
      <c r="A213" s="273" t="s">
        <v>380</v>
      </c>
      <c r="B213" s="273"/>
      <c r="C213" s="273"/>
      <c r="D213" s="273"/>
      <c r="E213" s="273"/>
      <c r="F213" s="273"/>
      <c r="G213" s="273"/>
      <c r="H213" s="273"/>
      <c r="I213" s="273"/>
    </row>
    <row r="214" spans="1:9" s="105" customFormat="1" x14ac:dyDescent="0.25">
      <c r="A214" s="270"/>
      <c r="B214" s="270"/>
      <c r="C214" s="270"/>
      <c r="D214" s="270"/>
      <c r="E214" s="270"/>
      <c r="F214" s="270"/>
      <c r="G214" s="270"/>
      <c r="H214" s="270"/>
      <c r="I214" s="270"/>
    </row>
    <row r="215" spans="1:9" ht="13" x14ac:dyDescent="0.3">
      <c r="A215" s="269" t="s">
        <v>40</v>
      </c>
      <c r="B215" s="269"/>
      <c r="C215" s="269"/>
      <c r="D215" s="269"/>
      <c r="E215" s="269"/>
      <c r="F215" s="269"/>
      <c r="G215" s="269"/>
      <c r="H215" s="269"/>
      <c r="I215" s="269"/>
    </row>
    <row r="216" spans="1:9" x14ac:dyDescent="0.25">
      <c r="A216" s="270" t="s">
        <v>28</v>
      </c>
      <c r="B216" s="270"/>
      <c r="C216" s="270"/>
      <c r="D216" s="270"/>
      <c r="E216" s="270"/>
      <c r="F216" s="270"/>
      <c r="G216" s="270"/>
      <c r="H216" s="270"/>
      <c r="I216" s="270"/>
    </row>
    <row r="217" spans="1:9" x14ac:dyDescent="0.25">
      <c r="A217" s="271" t="s">
        <v>30</v>
      </c>
      <c r="B217" s="271"/>
      <c r="C217" s="271"/>
      <c r="D217" s="271"/>
      <c r="E217" s="271"/>
      <c r="F217" s="271"/>
      <c r="G217" s="271"/>
      <c r="H217" s="271"/>
      <c r="I217" s="271"/>
    </row>
    <row r="218" spans="1:9" x14ac:dyDescent="0.25">
      <c r="A218" s="270" t="s">
        <v>141</v>
      </c>
      <c r="B218" s="270"/>
      <c r="C218" s="270"/>
      <c r="D218" s="270"/>
      <c r="E218" s="270"/>
      <c r="F218" s="270"/>
      <c r="G218" s="270"/>
      <c r="H218" s="270"/>
      <c r="I218" s="270"/>
    </row>
    <row r="219" spans="1:9" x14ac:dyDescent="0.25">
      <c r="A219" s="270" t="s">
        <v>142</v>
      </c>
      <c r="B219" s="270"/>
      <c r="C219" s="270"/>
      <c r="D219" s="270"/>
      <c r="E219" s="270"/>
      <c r="F219" s="270"/>
      <c r="G219" s="270"/>
      <c r="H219" s="270"/>
      <c r="I219" s="270"/>
    </row>
    <row r="220" spans="1:9" x14ac:dyDescent="0.25">
      <c r="A220" s="271" t="s">
        <v>184</v>
      </c>
      <c r="B220" s="271"/>
      <c r="C220" s="271"/>
      <c r="D220" s="271"/>
      <c r="E220" s="271"/>
      <c r="F220" s="271"/>
      <c r="G220" s="271"/>
      <c r="H220" s="271"/>
      <c r="I220" s="271"/>
    </row>
    <row r="221" spans="1:9" x14ac:dyDescent="0.25">
      <c r="A221" s="270" t="s">
        <v>199</v>
      </c>
      <c r="B221" s="270"/>
      <c r="C221" s="270"/>
      <c r="D221" s="270"/>
      <c r="E221" s="270"/>
      <c r="F221" s="270"/>
      <c r="G221" s="270"/>
      <c r="H221" s="270"/>
      <c r="I221" s="270"/>
    </row>
    <row r="222" spans="1:9" x14ac:dyDescent="0.25">
      <c r="A222" s="273" t="s">
        <v>200</v>
      </c>
      <c r="B222" s="273"/>
      <c r="C222" s="273"/>
      <c r="D222" s="273"/>
      <c r="E222" s="273"/>
      <c r="F222" s="273"/>
      <c r="G222" s="273"/>
      <c r="H222" s="273"/>
      <c r="I222" s="273"/>
    </row>
    <row r="223" spans="1:9" x14ac:dyDescent="0.25">
      <c r="A223" s="270"/>
      <c r="B223" s="270"/>
      <c r="C223" s="270"/>
      <c r="D223" s="270"/>
      <c r="E223" s="270"/>
      <c r="F223" s="270"/>
      <c r="G223" s="270"/>
      <c r="H223" s="270"/>
      <c r="I223" s="270"/>
    </row>
    <row r="224" spans="1:9" ht="13" x14ac:dyDescent="0.3">
      <c r="A224" s="269" t="s">
        <v>41</v>
      </c>
      <c r="B224" s="269"/>
      <c r="C224" s="269"/>
      <c r="D224" s="269"/>
      <c r="E224" s="269"/>
      <c r="F224" s="269"/>
      <c r="G224" s="269"/>
      <c r="H224" s="269"/>
      <c r="I224" s="269"/>
    </row>
    <row r="225" spans="1:9" x14ac:dyDescent="0.25">
      <c r="A225" s="270" t="s">
        <v>28</v>
      </c>
      <c r="B225" s="270"/>
      <c r="C225" s="270"/>
      <c r="D225" s="270"/>
      <c r="E225" s="270"/>
      <c r="F225" s="270"/>
      <c r="G225" s="270"/>
      <c r="H225" s="270"/>
      <c r="I225" s="270"/>
    </row>
    <row r="226" spans="1:9" s="99" customFormat="1" x14ac:dyDescent="0.25">
      <c r="A226" s="271" t="s">
        <v>30</v>
      </c>
      <c r="B226" s="271"/>
      <c r="C226" s="271"/>
      <c r="D226" s="271"/>
      <c r="E226" s="271"/>
      <c r="F226" s="271"/>
      <c r="G226" s="271"/>
      <c r="H226" s="271"/>
      <c r="I226" s="271"/>
    </row>
    <row r="227" spans="1:9" x14ac:dyDescent="0.25">
      <c r="A227" s="270" t="s">
        <v>96</v>
      </c>
      <c r="B227" s="270"/>
      <c r="C227" s="270"/>
      <c r="D227" s="270"/>
      <c r="E227" s="270"/>
      <c r="F227" s="270"/>
      <c r="G227" s="270"/>
      <c r="H227" s="270"/>
      <c r="I227" s="270"/>
    </row>
    <row r="228" spans="1:9" x14ac:dyDescent="0.25">
      <c r="A228" s="270" t="s">
        <v>98</v>
      </c>
      <c r="B228" s="270"/>
      <c r="C228" s="270"/>
      <c r="D228" s="270"/>
      <c r="E228" s="270"/>
      <c r="F228" s="270"/>
      <c r="G228" s="270"/>
      <c r="H228" s="270"/>
      <c r="I228" s="270"/>
    </row>
    <row r="229" spans="1:9" x14ac:dyDescent="0.25">
      <c r="A229" s="271" t="s">
        <v>42</v>
      </c>
      <c r="B229" s="271"/>
      <c r="C229" s="271"/>
      <c r="D229" s="271"/>
      <c r="E229" s="271"/>
      <c r="F229" s="271"/>
      <c r="G229" s="271"/>
      <c r="H229" s="271"/>
      <c r="I229" s="271"/>
    </row>
    <row r="230" spans="1:9" s="99" customFormat="1" x14ac:dyDescent="0.25">
      <c r="A230" s="270" t="s">
        <v>266</v>
      </c>
      <c r="B230" s="270"/>
      <c r="C230" s="270"/>
      <c r="D230" s="270"/>
      <c r="E230" s="270"/>
      <c r="F230" s="270"/>
      <c r="G230" s="270"/>
      <c r="H230" s="270"/>
      <c r="I230" s="270"/>
    </row>
    <row r="231" spans="1:9" x14ac:dyDescent="0.25">
      <c r="A231" s="273" t="s">
        <v>201</v>
      </c>
      <c r="B231" s="273"/>
      <c r="C231" s="273"/>
      <c r="D231" s="273"/>
      <c r="E231" s="273"/>
      <c r="F231" s="273"/>
      <c r="G231" s="273"/>
      <c r="H231" s="273"/>
      <c r="I231" s="273"/>
    </row>
    <row r="232" spans="1:9" x14ac:dyDescent="0.25">
      <c r="A232" s="273"/>
      <c r="B232" s="273"/>
      <c r="C232" s="273"/>
      <c r="D232" s="273"/>
      <c r="E232" s="273"/>
      <c r="F232" s="273"/>
      <c r="G232" s="273"/>
      <c r="H232" s="273"/>
      <c r="I232" s="273"/>
    </row>
    <row r="233" spans="1:9" ht="13" x14ac:dyDescent="0.3">
      <c r="A233" s="269" t="s">
        <v>49</v>
      </c>
      <c r="B233" s="269"/>
      <c r="C233" s="269"/>
      <c r="D233" s="269"/>
      <c r="E233" s="269"/>
      <c r="F233" s="269"/>
      <c r="G233" s="269"/>
      <c r="H233" s="269"/>
      <c r="I233" s="269"/>
    </row>
    <row r="234" spans="1:9" x14ac:dyDescent="0.25">
      <c r="A234" s="270" t="s">
        <v>28</v>
      </c>
      <c r="B234" s="270"/>
      <c r="C234" s="270"/>
      <c r="D234" s="270"/>
      <c r="E234" s="270"/>
      <c r="F234" s="270"/>
      <c r="G234" s="270"/>
      <c r="H234" s="270"/>
      <c r="I234" s="270"/>
    </row>
    <row r="235" spans="1:9" x14ac:dyDescent="0.25">
      <c r="A235" s="271" t="s">
        <v>267</v>
      </c>
      <c r="B235" s="271"/>
      <c r="C235" s="271"/>
      <c r="D235" s="271"/>
      <c r="E235" s="271"/>
      <c r="F235" s="271"/>
      <c r="G235" s="271"/>
      <c r="H235" s="271"/>
      <c r="I235" s="271"/>
    </row>
    <row r="236" spans="1:9" x14ac:dyDescent="0.25">
      <c r="A236" s="273" t="s">
        <v>268</v>
      </c>
      <c r="B236" s="273"/>
      <c r="C236" s="273"/>
      <c r="D236" s="273"/>
      <c r="E236" s="273"/>
      <c r="F236" s="273"/>
      <c r="G236" s="273"/>
      <c r="H236" s="273"/>
      <c r="I236" s="273"/>
    </row>
    <row r="237" spans="1:9" x14ac:dyDescent="0.25">
      <c r="A237" s="270" t="s">
        <v>202</v>
      </c>
      <c r="B237" s="270"/>
      <c r="C237" s="270"/>
      <c r="D237" s="270"/>
      <c r="E237" s="270"/>
      <c r="F237" s="270"/>
      <c r="G237" s="270"/>
      <c r="H237" s="270"/>
      <c r="I237" s="270"/>
    </row>
    <row r="238" spans="1:9" x14ac:dyDescent="0.25">
      <c r="A238" s="270" t="s">
        <v>269</v>
      </c>
      <c r="B238" s="270"/>
      <c r="C238" s="270"/>
      <c r="D238" s="270"/>
      <c r="E238" s="270"/>
      <c r="F238" s="270"/>
      <c r="G238" s="270"/>
      <c r="H238" s="270"/>
      <c r="I238" s="270"/>
    </row>
    <row r="239" spans="1:9" x14ac:dyDescent="0.25">
      <c r="A239" s="270" t="s">
        <v>270</v>
      </c>
      <c r="B239" s="270"/>
      <c r="C239" s="270"/>
      <c r="D239" s="270"/>
      <c r="E239" s="270"/>
      <c r="F239" s="270"/>
      <c r="G239" s="270"/>
      <c r="H239" s="270"/>
      <c r="I239" s="270"/>
    </row>
    <row r="240" spans="1:9" x14ac:dyDescent="0.25">
      <c r="A240" s="271" t="s">
        <v>184</v>
      </c>
      <c r="B240" s="271"/>
      <c r="C240" s="271"/>
      <c r="D240" s="271"/>
      <c r="E240" s="271"/>
      <c r="F240" s="271"/>
      <c r="G240" s="271"/>
      <c r="H240" s="271"/>
      <c r="I240" s="271"/>
    </row>
    <row r="241" spans="1:9" x14ac:dyDescent="0.25">
      <c r="A241" s="270" t="s">
        <v>494</v>
      </c>
      <c r="B241" s="270"/>
      <c r="C241" s="270"/>
      <c r="D241" s="270"/>
      <c r="E241" s="270"/>
      <c r="F241" s="270"/>
      <c r="G241" s="270"/>
      <c r="H241" s="270"/>
      <c r="I241" s="270"/>
    </row>
    <row r="242" spans="1:9" x14ac:dyDescent="0.25">
      <c r="A242" s="270" t="s">
        <v>424</v>
      </c>
      <c r="B242" s="270"/>
      <c r="C242" s="270"/>
      <c r="D242" s="270"/>
      <c r="E242" s="270"/>
      <c r="F242" s="270"/>
      <c r="G242" s="270"/>
      <c r="H242" s="270"/>
      <c r="I242" s="270"/>
    </row>
    <row r="243" spans="1:9" x14ac:dyDescent="0.25">
      <c r="A243" s="273" t="s">
        <v>203</v>
      </c>
      <c r="B243" s="273"/>
      <c r="C243" s="273"/>
      <c r="D243" s="273"/>
      <c r="E243" s="273"/>
      <c r="F243" s="273"/>
      <c r="G243" s="273"/>
      <c r="H243" s="273"/>
      <c r="I243" s="273"/>
    </row>
    <row r="244" spans="1:9" x14ac:dyDescent="0.25">
      <c r="A244" s="272"/>
      <c r="B244" s="272"/>
      <c r="C244" s="272"/>
      <c r="D244" s="272"/>
      <c r="E244" s="272"/>
      <c r="F244" s="272"/>
      <c r="G244" s="272"/>
      <c r="H244" s="272"/>
      <c r="I244" s="272"/>
    </row>
    <row r="245" spans="1:9" ht="13" x14ac:dyDescent="0.3">
      <c r="A245" s="269" t="s">
        <v>310</v>
      </c>
      <c r="B245" s="269"/>
      <c r="C245" s="269"/>
      <c r="D245" s="269"/>
      <c r="E245" s="269"/>
      <c r="F245" s="269"/>
      <c r="G245" s="269"/>
      <c r="H245" s="269"/>
      <c r="I245" s="269"/>
    </row>
    <row r="246" spans="1:9" x14ac:dyDescent="0.25">
      <c r="A246" s="271" t="s">
        <v>311</v>
      </c>
      <c r="B246" s="271"/>
      <c r="C246" s="271"/>
      <c r="D246" s="271"/>
      <c r="E246" s="271"/>
      <c r="F246" s="271"/>
      <c r="G246" s="271"/>
      <c r="H246" s="271"/>
      <c r="I246" s="271"/>
    </row>
    <row r="247" spans="1:9" x14ac:dyDescent="0.25">
      <c r="A247" s="270" t="s">
        <v>312</v>
      </c>
      <c r="B247" s="270"/>
      <c r="C247" s="270"/>
      <c r="D247" s="270"/>
      <c r="E247" s="270"/>
      <c r="F247" s="270"/>
      <c r="G247" s="270"/>
      <c r="H247" s="270"/>
      <c r="I247" s="270"/>
    </row>
    <row r="248" spans="1:9" x14ac:dyDescent="0.25">
      <c r="A248" s="270" t="s">
        <v>162</v>
      </c>
      <c r="B248" s="270"/>
      <c r="C248" s="270"/>
      <c r="D248" s="270"/>
      <c r="E248" s="270"/>
      <c r="F248" s="270"/>
      <c r="G248" s="270"/>
      <c r="H248" s="270"/>
      <c r="I248" s="270"/>
    </row>
    <row r="249" spans="1:9" x14ac:dyDescent="0.25">
      <c r="A249" s="270" t="s">
        <v>313</v>
      </c>
      <c r="B249" s="270"/>
      <c r="C249" s="270"/>
      <c r="D249" s="270"/>
      <c r="E249" s="270"/>
      <c r="F249" s="270"/>
      <c r="G249" s="270"/>
      <c r="H249" s="270"/>
      <c r="I249" s="270"/>
    </row>
    <row r="250" spans="1:9" x14ac:dyDescent="0.25">
      <c r="A250" s="270" t="s">
        <v>314</v>
      </c>
      <c r="B250" s="270"/>
      <c r="C250" s="270"/>
      <c r="D250" s="270"/>
      <c r="E250" s="270"/>
      <c r="F250" s="270"/>
      <c r="G250" s="270"/>
      <c r="H250" s="270"/>
      <c r="I250" s="270"/>
    </row>
    <row r="251" spans="1:9" x14ac:dyDescent="0.25">
      <c r="A251" s="271" t="s">
        <v>315</v>
      </c>
      <c r="B251" s="271"/>
      <c r="C251" s="271"/>
      <c r="D251" s="271"/>
      <c r="E251" s="271"/>
      <c r="F251" s="271"/>
      <c r="G251" s="271"/>
      <c r="H251" s="271"/>
      <c r="I251" s="271"/>
    </row>
    <row r="252" spans="1:9" x14ac:dyDescent="0.25">
      <c r="A252" s="94" t="s">
        <v>495</v>
      </c>
      <c r="B252" s="99"/>
      <c r="C252" s="99"/>
      <c r="D252" s="99"/>
      <c r="E252" s="99"/>
      <c r="F252" s="99"/>
      <c r="G252" s="99"/>
      <c r="H252" s="99"/>
      <c r="I252" s="99"/>
    </row>
    <row r="253" spans="1:9" x14ac:dyDescent="0.25">
      <c r="A253" s="270" t="s">
        <v>496</v>
      </c>
      <c r="B253" s="270"/>
      <c r="C253" s="270"/>
      <c r="D253" s="270"/>
      <c r="E253" s="270"/>
      <c r="F253" s="270"/>
      <c r="G253" s="270"/>
      <c r="H253" s="270"/>
      <c r="I253" s="270"/>
    </row>
    <row r="254" spans="1:9" x14ac:dyDescent="0.25">
      <c r="A254" s="270" t="s">
        <v>316</v>
      </c>
      <c r="B254" s="270"/>
      <c r="C254" s="270"/>
      <c r="D254" s="270"/>
      <c r="E254" s="270"/>
      <c r="F254" s="270"/>
      <c r="G254" s="270"/>
      <c r="H254" s="270"/>
      <c r="I254" s="270"/>
    </row>
    <row r="255" spans="1:9" x14ac:dyDescent="0.25">
      <c r="A255" s="270" t="s">
        <v>317</v>
      </c>
      <c r="B255" s="270"/>
      <c r="C255" s="270"/>
      <c r="D255" s="270"/>
      <c r="E255" s="270"/>
      <c r="F255" s="270"/>
      <c r="G255" s="270"/>
      <c r="H255" s="270"/>
      <c r="I255" s="270"/>
    </row>
    <row r="256" spans="1:9" x14ac:dyDescent="0.25">
      <c r="A256" s="270"/>
      <c r="B256" s="270"/>
      <c r="C256" s="270"/>
      <c r="D256" s="270"/>
      <c r="E256" s="270"/>
      <c r="F256" s="270"/>
      <c r="G256" s="270"/>
      <c r="H256" s="270"/>
      <c r="I256" s="270"/>
    </row>
    <row r="257" spans="1:9" ht="13" x14ac:dyDescent="0.3">
      <c r="A257" s="269" t="s">
        <v>389</v>
      </c>
      <c r="B257" s="269"/>
      <c r="C257" s="269"/>
      <c r="D257" s="269"/>
      <c r="E257" s="269"/>
      <c r="F257" s="269"/>
      <c r="G257" s="269"/>
      <c r="H257" s="269"/>
      <c r="I257" s="269"/>
    </row>
    <row r="258" spans="1:9" x14ac:dyDescent="0.25">
      <c r="A258" s="270" t="s">
        <v>28</v>
      </c>
      <c r="B258" s="270"/>
      <c r="C258" s="270"/>
      <c r="D258" s="270"/>
      <c r="E258" s="270"/>
      <c r="F258" s="270"/>
      <c r="G258" s="270"/>
      <c r="H258" s="270"/>
      <c r="I258" s="270"/>
    </row>
    <row r="259" spans="1:9" x14ac:dyDescent="0.25">
      <c r="A259" s="271" t="s">
        <v>30</v>
      </c>
      <c r="B259" s="271"/>
      <c r="C259" s="271"/>
      <c r="D259" s="271"/>
      <c r="E259" s="271"/>
      <c r="F259" s="271"/>
      <c r="G259" s="271"/>
      <c r="H259" s="271"/>
      <c r="I259" s="271"/>
    </row>
    <row r="260" spans="1:9" x14ac:dyDescent="0.25">
      <c r="A260" s="270" t="s">
        <v>274</v>
      </c>
      <c r="B260" s="270"/>
      <c r="C260" s="270"/>
      <c r="D260" s="270"/>
      <c r="E260" s="270"/>
      <c r="F260" s="270"/>
      <c r="G260" s="270"/>
      <c r="H260" s="270"/>
      <c r="I260" s="270"/>
    </row>
    <row r="261" spans="1:9" x14ac:dyDescent="0.25">
      <c r="A261" s="270" t="s">
        <v>71</v>
      </c>
      <c r="B261" s="270"/>
      <c r="C261" s="270"/>
      <c r="D261" s="270"/>
      <c r="E261" s="270"/>
      <c r="F261" s="270"/>
      <c r="G261" s="270"/>
      <c r="H261" s="270"/>
      <c r="I261" s="270"/>
    </row>
    <row r="262" spans="1:9" x14ac:dyDescent="0.25">
      <c r="A262" s="271" t="s">
        <v>390</v>
      </c>
      <c r="B262" s="271"/>
      <c r="C262" s="271"/>
      <c r="D262" s="271"/>
      <c r="E262" s="271"/>
      <c r="F262" s="271"/>
      <c r="G262" s="271"/>
      <c r="H262" s="271"/>
      <c r="I262" s="271"/>
    </row>
    <row r="263" spans="1:9" x14ac:dyDescent="0.25">
      <c r="A263" s="270" t="s">
        <v>391</v>
      </c>
      <c r="B263" s="270"/>
      <c r="C263" s="270"/>
      <c r="D263" s="270"/>
      <c r="E263" s="270"/>
      <c r="F263" s="270"/>
      <c r="G263" s="270"/>
      <c r="H263" s="270"/>
      <c r="I263" s="270"/>
    </row>
    <row r="264" spans="1:9" x14ac:dyDescent="0.25">
      <c r="A264" s="270"/>
      <c r="B264" s="270"/>
      <c r="C264" s="270"/>
      <c r="D264" s="270"/>
      <c r="E264" s="270"/>
      <c r="F264" s="270"/>
      <c r="G264" s="270"/>
      <c r="H264" s="270"/>
      <c r="I264" s="270"/>
    </row>
    <row r="265" spans="1:9" ht="13" x14ac:dyDescent="0.3">
      <c r="A265" s="269" t="s">
        <v>43</v>
      </c>
      <c r="B265" s="269"/>
      <c r="C265" s="269"/>
      <c r="D265" s="269"/>
      <c r="E265" s="269"/>
      <c r="F265" s="269"/>
      <c r="G265" s="269"/>
      <c r="H265" s="269"/>
      <c r="I265" s="269"/>
    </row>
    <row r="266" spans="1:9" x14ac:dyDescent="0.25">
      <c r="A266" s="270" t="s">
        <v>28</v>
      </c>
      <c r="B266" s="270"/>
      <c r="C266" s="270"/>
      <c r="D266" s="270"/>
      <c r="E266" s="270"/>
      <c r="F266" s="270"/>
      <c r="G266" s="270"/>
      <c r="H266" s="270"/>
      <c r="I266" s="270"/>
    </row>
    <row r="267" spans="1:9" x14ac:dyDescent="0.25">
      <c r="A267" s="271" t="s">
        <v>39</v>
      </c>
      <c r="B267" s="271"/>
      <c r="C267" s="271"/>
      <c r="D267" s="271"/>
      <c r="E267" s="271"/>
      <c r="F267" s="271"/>
      <c r="G267" s="271"/>
      <c r="H267" s="271"/>
      <c r="I267" s="271"/>
    </row>
    <row r="268" spans="1:9" x14ac:dyDescent="0.25">
      <c r="A268" s="270" t="s">
        <v>497</v>
      </c>
      <c r="B268" s="270"/>
      <c r="C268" s="270"/>
      <c r="D268" s="270"/>
      <c r="E268" s="270"/>
      <c r="F268" s="270"/>
      <c r="G268" s="270"/>
      <c r="H268" s="270"/>
      <c r="I268" s="270"/>
    </row>
    <row r="269" spans="1:9" x14ac:dyDescent="0.25">
      <c r="A269" s="270" t="s">
        <v>273</v>
      </c>
      <c r="B269" s="270"/>
      <c r="C269" s="270"/>
      <c r="D269" s="270"/>
      <c r="E269" s="270"/>
      <c r="F269" s="270"/>
      <c r="G269" s="270"/>
      <c r="H269" s="270"/>
      <c r="I269" s="270"/>
    </row>
    <row r="270" spans="1:9" x14ac:dyDescent="0.25">
      <c r="A270" s="270" t="s">
        <v>205</v>
      </c>
      <c r="B270" s="270"/>
      <c r="C270" s="270"/>
      <c r="D270" s="270"/>
      <c r="E270" s="270"/>
      <c r="F270" s="270"/>
      <c r="G270" s="270"/>
      <c r="H270" s="270"/>
      <c r="I270" s="270"/>
    </row>
    <row r="271" spans="1:9" x14ac:dyDescent="0.25">
      <c r="A271" s="270" t="s">
        <v>38</v>
      </c>
      <c r="B271" s="270"/>
      <c r="C271" s="270"/>
      <c r="D271" s="270"/>
      <c r="E271" s="270"/>
      <c r="F271" s="270"/>
      <c r="G271" s="270"/>
      <c r="H271" s="270"/>
      <c r="I271" s="270"/>
    </row>
    <row r="272" spans="1:9" s="99" customFormat="1" x14ac:dyDescent="0.25">
      <c r="A272" s="270" t="s">
        <v>183</v>
      </c>
      <c r="B272" s="270"/>
      <c r="C272" s="270"/>
      <c r="D272" s="270"/>
      <c r="E272" s="270"/>
      <c r="F272" s="270"/>
      <c r="G272" s="270"/>
      <c r="H272" s="270"/>
      <c r="I272" s="270"/>
    </row>
    <row r="273" spans="1:9" x14ac:dyDescent="0.25">
      <c r="A273" s="271" t="s">
        <v>31</v>
      </c>
      <c r="B273" s="271"/>
      <c r="C273" s="271"/>
      <c r="D273" s="271"/>
      <c r="E273" s="271"/>
      <c r="F273" s="271"/>
      <c r="G273" s="271"/>
      <c r="H273" s="271"/>
      <c r="I273" s="271"/>
    </row>
    <row r="274" spans="1:9" x14ac:dyDescent="0.25">
      <c r="A274" s="270" t="s">
        <v>197</v>
      </c>
      <c r="B274" s="270"/>
      <c r="C274" s="270"/>
      <c r="D274" s="270"/>
      <c r="E274" s="270"/>
      <c r="F274" s="270"/>
      <c r="G274" s="270"/>
      <c r="H274" s="270"/>
      <c r="I274" s="270"/>
    </row>
    <row r="275" spans="1:9" s="99" customFormat="1" x14ac:dyDescent="0.25">
      <c r="A275" s="270" t="s">
        <v>176</v>
      </c>
      <c r="B275" s="270"/>
      <c r="C275" s="270"/>
      <c r="D275" s="270"/>
      <c r="E275" s="270"/>
      <c r="F275" s="270"/>
      <c r="G275" s="270"/>
      <c r="H275" s="270"/>
      <c r="I275" s="270"/>
    </row>
    <row r="276" spans="1:9" x14ac:dyDescent="0.25">
      <c r="A276" s="270" t="s">
        <v>177</v>
      </c>
      <c r="B276" s="270"/>
      <c r="C276" s="270"/>
      <c r="D276" s="270"/>
      <c r="E276" s="270"/>
      <c r="F276" s="270"/>
      <c r="G276" s="270"/>
      <c r="H276" s="270"/>
      <c r="I276" s="270"/>
    </row>
    <row r="277" spans="1:9" x14ac:dyDescent="0.25">
      <c r="A277" s="270" t="s">
        <v>178</v>
      </c>
      <c r="B277" s="270"/>
      <c r="C277" s="270"/>
      <c r="D277" s="270"/>
      <c r="E277" s="270"/>
      <c r="F277" s="270"/>
      <c r="G277" s="270"/>
      <c r="H277" s="270"/>
      <c r="I277" s="270"/>
    </row>
    <row r="278" spans="1:9" x14ac:dyDescent="0.25">
      <c r="A278" s="270" t="s">
        <v>179</v>
      </c>
      <c r="B278" s="270"/>
      <c r="C278" s="270"/>
      <c r="D278" s="270"/>
      <c r="E278" s="270"/>
      <c r="F278" s="270"/>
      <c r="G278" s="270"/>
      <c r="H278" s="270"/>
      <c r="I278" s="270"/>
    </row>
    <row r="279" spans="1:9" x14ac:dyDescent="0.25">
      <c r="A279" s="270" t="s">
        <v>182</v>
      </c>
      <c r="B279" s="270"/>
      <c r="C279" s="270"/>
      <c r="D279" s="270"/>
      <c r="E279" s="270"/>
      <c r="F279" s="270"/>
      <c r="G279" s="270"/>
      <c r="H279" s="270"/>
      <c r="I279" s="270"/>
    </row>
    <row r="280" spans="1:9" x14ac:dyDescent="0.25">
      <c r="A280" s="270" t="s">
        <v>264</v>
      </c>
      <c r="B280" s="270"/>
      <c r="C280" s="270"/>
      <c r="D280" s="270"/>
      <c r="E280" s="270"/>
      <c r="F280" s="270"/>
      <c r="G280" s="270"/>
      <c r="H280" s="270"/>
      <c r="I280" s="270"/>
    </row>
    <row r="281" spans="1:9" x14ac:dyDescent="0.25">
      <c r="A281" s="270" t="s">
        <v>265</v>
      </c>
      <c r="B281" s="270"/>
      <c r="C281" s="270"/>
      <c r="D281" s="270"/>
      <c r="E281" s="270"/>
      <c r="F281" s="270"/>
      <c r="G281" s="270"/>
      <c r="H281" s="270"/>
      <c r="I281" s="270"/>
    </row>
    <row r="282" spans="1:9" x14ac:dyDescent="0.25">
      <c r="A282" s="270" t="s">
        <v>246</v>
      </c>
      <c r="B282" s="270"/>
      <c r="C282" s="270"/>
      <c r="D282" s="270"/>
      <c r="E282" s="270"/>
      <c r="F282" s="270"/>
      <c r="G282" s="270"/>
      <c r="H282" s="270"/>
      <c r="I282" s="270"/>
    </row>
    <row r="283" spans="1:9" x14ac:dyDescent="0.25">
      <c r="A283" s="270" t="s">
        <v>239</v>
      </c>
      <c r="B283" s="270"/>
      <c r="C283" s="270"/>
      <c r="D283" s="270"/>
      <c r="E283" s="270"/>
      <c r="F283" s="270"/>
      <c r="G283" s="270"/>
      <c r="H283" s="270"/>
      <c r="I283" s="270"/>
    </row>
    <row r="284" spans="1:9" x14ac:dyDescent="0.25">
      <c r="A284" s="270" t="s">
        <v>185</v>
      </c>
      <c r="B284" s="270"/>
      <c r="C284" s="270"/>
      <c r="D284" s="270"/>
      <c r="E284" s="270"/>
      <c r="F284" s="270"/>
      <c r="G284" s="270"/>
      <c r="H284" s="270"/>
      <c r="I284" s="270"/>
    </row>
    <row r="285" spans="1:9" x14ac:dyDescent="0.25">
      <c r="A285" s="270" t="s">
        <v>186</v>
      </c>
      <c r="B285" s="270"/>
      <c r="C285" s="270"/>
      <c r="D285" s="270"/>
      <c r="E285" s="270"/>
      <c r="F285" s="270"/>
      <c r="G285" s="270"/>
      <c r="H285" s="270"/>
      <c r="I285" s="270"/>
    </row>
    <row r="286" spans="1:9" x14ac:dyDescent="0.25">
      <c r="A286" s="270" t="s">
        <v>180</v>
      </c>
      <c r="B286" s="270"/>
      <c r="C286" s="270"/>
      <c r="D286" s="270"/>
      <c r="E286" s="270"/>
      <c r="F286" s="270"/>
      <c r="G286" s="270"/>
      <c r="H286" s="270"/>
      <c r="I286" s="270"/>
    </row>
    <row r="287" spans="1:9" x14ac:dyDescent="0.25">
      <c r="A287" s="270" t="s">
        <v>240</v>
      </c>
      <c r="B287" s="270"/>
      <c r="C287" s="270"/>
      <c r="D287" s="270"/>
      <c r="E287" s="270"/>
      <c r="F287" s="270"/>
      <c r="G287" s="270"/>
      <c r="H287" s="270"/>
      <c r="I287" s="270"/>
    </row>
    <row r="288" spans="1:9" x14ac:dyDescent="0.25">
      <c r="A288" s="270" t="s">
        <v>181</v>
      </c>
      <c r="B288" s="270"/>
      <c r="C288" s="270"/>
      <c r="D288" s="270"/>
      <c r="E288" s="270"/>
      <c r="F288" s="270"/>
      <c r="G288" s="270"/>
      <c r="H288" s="270"/>
      <c r="I288" s="270"/>
    </row>
    <row r="289" spans="1:9" x14ac:dyDescent="0.25">
      <c r="A289" s="270" t="s">
        <v>247</v>
      </c>
      <c r="B289" s="270"/>
      <c r="C289" s="270"/>
      <c r="D289" s="270"/>
      <c r="E289" s="270"/>
      <c r="F289" s="270"/>
      <c r="G289" s="270"/>
      <c r="H289" s="270"/>
      <c r="I289" s="270"/>
    </row>
    <row r="290" spans="1:9" x14ac:dyDescent="0.25">
      <c r="A290" s="270" t="s">
        <v>187</v>
      </c>
      <c r="B290" s="270"/>
      <c r="C290" s="270"/>
      <c r="D290" s="270"/>
      <c r="E290" s="270"/>
      <c r="F290" s="270"/>
      <c r="G290" s="270"/>
      <c r="H290" s="270"/>
      <c r="I290" s="270"/>
    </row>
    <row r="291" spans="1:9" x14ac:dyDescent="0.25">
      <c r="A291" s="270" t="s">
        <v>206</v>
      </c>
      <c r="B291" s="270"/>
      <c r="C291" s="270"/>
      <c r="D291" s="270"/>
      <c r="E291" s="270"/>
      <c r="F291" s="270"/>
      <c r="G291" s="270"/>
      <c r="H291" s="270"/>
      <c r="I291" s="270"/>
    </row>
    <row r="292" spans="1:9" x14ac:dyDescent="0.25">
      <c r="A292" s="270" t="s">
        <v>188</v>
      </c>
      <c r="B292" s="270"/>
      <c r="C292" s="270"/>
      <c r="D292" s="270"/>
      <c r="E292" s="270"/>
      <c r="F292" s="270"/>
      <c r="G292" s="270"/>
      <c r="H292" s="270"/>
      <c r="I292" s="270"/>
    </row>
    <row r="293" spans="1:9" x14ac:dyDescent="0.25">
      <c r="A293" s="270" t="s">
        <v>242</v>
      </c>
      <c r="B293" s="270"/>
      <c r="C293" s="270"/>
      <c r="D293" s="270"/>
      <c r="E293" s="270"/>
      <c r="F293" s="270"/>
      <c r="G293" s="270"/>
      <c r="H293" s="270"/>
      <c r="I293" s="270"/>
    </row>
    <row r="294" spans="1:9" x14ac:dyDescent="0.25">
      <c r="A294" s="270" t="s">
        <v>195</v>
      </c>
      <c r="B294" s="270"/>
      <c r="C294" s="270"/>
      <c r="D294" s="270"/>
      <c r="E294" s="270"/>
      <c r="F294" s="270"/>
      <c r="G294" s="270"/>
      <c r="H294" s="270"/>
      <c r="I294" s="270"/>
    </row>
    <row r="295" spans="1:9" x14ac:dyDescent="0.25">
      <c r="A295" s="270" t="s">
        <v>189</v>
      </c>
      <c r="B295" s="270"/>
      <c r="C295" s="270"/>
      <c r="D295" s="270"/>
      <c r="E295" s="270"/>
      <c r="F295" s="270"/>
      <c r="G295" s="270"/>
      <c r="H295" s="270"/>
      <c r="I295" s="270"/>
    </row>
    <row r="296" spans="1:9" x14ac:dyDescent="0.25">
      <c r="A296" s="270" t="s">
        <v>308</v>
      </c>
      <c r="B296" s="270"/>
      <c r="C296" s="270"/>
      <c r="D296" s="270"/>
      <c r="E296" s="270"/>
      <c r="F296" s="270"/>
      <c r="G296" s="270"/>
      <c r="H296" s="270"/>
      <c r="I296" s="270"/>
    </row>
    <row r="297" spans="1:9" x14ac:dyDescent="0.25">
      <c r="A297" s="270" t="s">
        <v>190</v>
      </c>
      <c r="B297" s="270"/>
      <c r="C297" s="270"/>
      <c r="D297" s="270"/>
      <c r="E297" s="270"/>
      <c r="F297" s="270"/>
      <c r="G297" s="270"/>
      <c r="H297" s="270"/>
      <c r="I297" s="270"/>
    </row>
    <row r="298" spans="1:9" x14ac:dyDescent="0.25">
      <c r="A298" s="270" t="s">
        <v>191</v>
      </c>
      <c r="B298" s="270"/>
      <c r="C298" s="270"/>
      <c r="D298" s="270"/>
      <c r="E298" s="270"/>
      <c r="F298" s="270"/>
      <c r="G298" s="270"/>
      <c r="H298" s="270"/>
      <c r="I298" s="270"/>
    </row>
    <row r="299" spans="1:9" x14ac:dyDescent="0.25">
      <c r="A299" s="270" t="s">
        <v>192</v>
      </c>
      <c r="B299" s="270"/>
      <c r="C299" s="270"/>
      <c r="D299" s="270"/>
      <c r="E299" s="270"/>
      <c r="F299" s="270"/>
      <c r="G299" s="270"/>
      <c r="H299" s="270"/>
      <c r="I299" s="270"/>
    </row>
    <row r="300" spans="1:9" x14ac:dyDescent="0.25">
      <c r="A300" s="270" t="s">
        <v>193</v>
      </c>
      <c r="B300" s="270"/>
      <c r="C300" s="270"/>
      <c r="D300" s="270"/>
      <c r="E300" s="270"/>
      <c r="F300" s="270"/>
      <c r="G300" s="270"/>
      <c r="H300" s="270"/>
      <c r="I300" s="270"/>
    </row>
    <row r="301" spans="1:9" x14ac:dyDescent="0.25">
      <c r="A301" s="270" t="s">
        <v>194</v>
      </c>
      <c r="B301" s="270"/>
      <c r="C301" s="270"/>
      <c r="D301" s="270"/>
      <c r="E301" s="270"/>
      <c r="F301" s="270"/>
      <c r="G301" s="270"/>
      <c r="H301" s="270"/>
      <c r="I301" s="270"/>
    </row>
    <row r="302" spans="1:9" x14ac:dyDescent="0.25">
      <c r="A302" s="270" t="s">
        <v>38</v>
      </c>
      <c r="B302" s="270"/>
      <c r="C302" s="270"/>
      <c r="D302" s="270"/>
      <c r="E302" s="270"/>
      <c r="F302" s="270"/>
      <c r="G302" s="270"/>
      <c r="H302" s="270"/>
      <c r="I302" s="270"/>
    </row>
    <row r="303" spans="1:9" x14ac:dyDescent="0.25">
      <c r="A303" s="270" t="s">
        <v>207</v>
      </c>
      <c r="B303" s="270"/>
      <c r="C303" s="270"/>
      <c r="D303" s="270"/>
      <c r="E303" s="270"/>
      <c r="F303" s="270"/>
      <c r="G303" s="270"/>
      <c r="H303" s="270"/>
      <c r="I303" s="270"/>
    </row>
    <row r="304" spans="1:9" x14ac:dyDescent="0.25">
      <c r="A304" s="273" t="s">
        <v>248</v>
      </c>
      <c r="B304" s="273"/>
      <c r="C304" s="273"/>
      <c r="D304" s="273"/>
      <c r="E304" s="273"/>
      <c r="F304" s="273"/>
      <c r="G304" s="273"/>
      <c r="H304" s="273"/>
      <c r="I304" s="273"/>
    </row>
    <row r="305" spans="1:9" x14ac:dyDescent="0.25">
      <c r="A305" s="273" t="s">
        <v>249</v>
      </c>
      <c r="B305" s="273"/>
      <c r="C305" s="273"/>
      <c r="D305" s="273"/>
      <c r="E305" s="273"/>
      <c r="F305" s="273"/>
      <c r="G305" s="273"/>
      <c r="H305" s="273"/>
      <c r="I305" s="273"/>
    </row>
    <row r="306" spans="1:9" x14ac:dyDescent="0.25">
      <c r="A306" s="273"/>
      <c r="B306" s="273"/>
      <c r="C306" s="273"/>
      <c r="D306" s="273"/>
      <c r="E306" s="273"/>
      <c r="F306" s="273"/>
      <c r="G306" s="273"/>
      <c r="H306" s="273"/>
      <c r="I306" s="273"/>
    </row>
  </sheetData>
  <mergeCells count="270">
    <mergeCell ref="A305:I305"/>
    <mergeCell ref="A306:I306"/>
    <mergeCell ref="A299:I299"/>
    <mergeCell ref="A300:I300"/>
    <mergeCell ref="A301:I301"/>
    <mergeCell ref="A302:I302"/>
    <mergeCell ref="A303:I303"/>
    <mergeCell ref="A304:I304"/>
    <mergeCell ref="A293:I293"/>
    <mergeCell ref="A294:I294"/>
    <mergeCell ref="A295:I295"/>
    <mergeCell ref="A296:I296"/>
    <mergeCell ref="A297:I297"/>
    <mergeCell ref="A298:I298"/>
    <mergeCell ref="A287:I287"/>
    <mergeCell ref="A288:I288"/>
    <mergeCell ref="A289:I289"/>
    <mergeCell ref="A290:I290"/>
    <mergeCell ref="A291:I291"/>
    <mergeCell ref="A292:I292"/>
    <mergeCell ref="A281:I281"/>
    <mergeCell ref="A282:I282"/>
    <mergeCell ref="A283:I283"/>
    <mergeCell ref="A284:I284"/>
    <mergeCell ref="A285:I285"/>
    <mergeCell ref="A286:I286"/>
    <mergeCell ref="A275:I275"/>
    <mergeCell ref="A276:I276"/>
    <mergeCell ref="A277:I277"/>
    <mergeCell ref="A278:I278"/>
    <mergeCell ref="A279:I279"/>
    <mergeCell ref="A280:I280"/>
    <mergeCell ref="A269:I269"/>
    <mergeCell ref="A270:I270"/>
    <mergeCell ref="A271:I271"/>
    <mergeCell ref="A272:I272"/>
    <mergeCell ref="A273:I273"/>
    <mergeCell ref="A274:I274"/>
    <mergeCell ref="A263:I263"/>
    <mergeCell ref="A264:I264"/>
    <mergeCell ref="A265:I265"/>
    <mergeCell ref="A266:I266"/>
    <mergeCell ref="A267:I267"/>
    <mergeCell ref="A268:I268"/>
    <mergeCell ref="A257:I257"/>
    <mergeCell ref="A258:I258"/>
    <mergeCell ref="A259:I259"/>
    <mergeCell ref="A260:I260"/>
    <mergeCell ref="A261:I261"/>
    <mergeCell ref="A262:I262"/>
    <mergeCell ref="A250:I250"/>
    <mergeCell ref="A251:I251"/>
    <mergeCell ref="A253:I253"/>
    <mergeCell ref="A254:I254"/>
    <mergeCell ref="A255:I255"/>
    <mergeCell ref="A256:I256"/>
    <mergeCell ref="A244:I244"/>
    <mergeCell ref="A245:I245"/>
    <mergeCell ref="A246:I246"/>
    <mergeCell ref="A247:I247"/>
    <mergeCell ref="A248:I248"/>
    <mergeCell ref="A249:I249"/>
    <mergeCell ref="A238:I238"/>
    <mergeCell ref="A239:I239"/>
    <mergeCell ref="A240:I240"/>
    <mergeCell ref="A241:I241"/>
    <mergeCell ref="A242:I242"/>
    <mergeCell ref="A243:I243"/>
    <mergeCell ref="A232:I232"/>
    <mergeCell ref="A233:I233"/>
    <mergeCell ref="A234:I234"/>
    <mergeCell ref="A235:I235"/>
    <mergeCell ref="A236:I236"/>
    <mergeCell ref="A237:I237"/>
    <mergeCell ref="A226:I226"/>
    <mergeCell ref="A227:I227"/>
    <mergeCell ref="A228:I228"/>
    <mergeCell ref="A229:I229"/>
    <mergeCell ref="A230:I230"/>
    <mergeCell ref="A231:I231"/>
    <mergeCell ref="A220:I220"/>
    <mergeCell ref="A221:I221"/>
    <mergeCell ref="A222:I222"/>
    <mergeCell ref="A223:I223"/>
    <mergeCell ref="A224:I224"/>
    <mergeCell ref="A225:I225"/>
    <mergeCell ref="A214:I214"/>
    <mergeCell ref="A215:I215"/>
    <mergeCell ref="A216:I216"/>
    <mergeCell ref="A217:I217"/>
    <mergeCell ref="A218:I218"/>
    <mergeCell ref="A219:I219"/>
    <mergeCell ref="A208:I208"/>
    <mergeCell ref="A209:I209"/>
    <mergeCell ref="A210:I210"/>
    <mergeCell ref="A211:I211"/>
    <mergeCell ref="A212:I212"/>
    <mergeCell ref="A213:I213"/>
    <mergeCell ref="A202:I202"/>
    <mergeCell ref="A203:I203"/>
    <mergeCell ref="A204:I204"/>
    <mergeCell ref="A205:I205"/>
    <mergeCell ref="A206:I206"/>
    <mergeCell ref="A207:I207"/>
    <mergeCell ref="A198:I198"/>
    <mergeCell ref="A199:I199"/>
    <mergeCell ref="A200:I200"/>
    <mergeCell ref="A201:I201"/>
    <mergeCell ref="A192:I192"/>
    <mergeCell ref="A193:I193"/>
    <mergeCell ref="A194:I194"/>
    <mergeCell ref="A195:I195"/>
    <mergeCell ref="A196:I196"/>
    <mergeCell ref="A197:I197"/>
    <mergeCell ref="A186:I186"/>
    <mergeCell ref="A187:I187"/>
    <mergeCell ref="A188:I188"/>
    <mergeCell ref="A189:I189"/>
    <mergeCell ref="A190:I190"/>
    <mergeCell ref="A191:I191"/>
    <mergeCell ref="A180:I180"/>
    <mergeCell ref="A181:I181"/>
    <mergeCell ref="A182:I182"/>
    <mergeCell ref="A183:I183"/>
    <mergeCell ref="A184:I184"/>
    <mergeCell ref="A185:I185"/>
    <mergeCell ref="A174:I174"/>
    <mergeCell ref="A175:I175"/>
    <mergeCell ref="A176:I176"/>
    <mergeCell ref="A177:I177"/>
    <mergeCell ref="A178:I178"/>
    <mergeCell ref="A179:I179"/>
    <mergeCell ref="A168:I168"/>
    <mergeCell ref="A169:I169"/>
    <mergeCell ref="A170:I170"/>
    <mergeCell ref="A171:I171"/>
    <mergeCell ref="A172:I172"/>
    <mergeCell ref="A173:I173"/>
    <mergeCell ref="A161:I161"/>
    <mergeCell ref="A162:I162"/>
    <mergeCell ref="A163:I163"/>
    <mergeCell ref="A164:I164"/>
    <mergeCell ref="A165:I165"/>
    <mergeCell ref="A167:I167"/>
    <mergeCell ref="A155:I155"/>
    <mergeCell ref="A156:I156"/>
    <mergeCell ref="A157:I157"/>
    <mergeCell ref="A158:I158"/>
    <mergeCell ref="A159:I159"/>
    <mergeCell ref="A160:I160"/>
    <mergeCell ref="A149:I149"/>
    <mergeCell ref="A150:I150"/>
    <mergeCell ref="A151:I151"/>
    <mergeCell ref="A152:I152"/>
    <mergeCell ref="A153:I153"/>
    <mergeCell ref="A154:I154"/>
    <mergeCell ref="A143:I143"/>
    <mergeCell ref="A144:I144"/>
    <mergeCell ref="A145:I145"/>
    <mergeCell ref="A146:I146"/>
    <mergeCell ref="A147:I147"/>
    <mergeCell ref="A148:I148"/>
    <mergeCell ref="A137:I137"/>
    <mergeCell ref="A138:I138"/>
    <mergeCell ref="A139:I139"/>
    <mergeCell ref="A140:I140"/>
    <mergeCell ref="A141:I141"/>
    <mergeCell ref="A142:I142"/>
    <mergeCell ref="A131:I131"/>
    <mergeCell ref="A132:I132"/>
    <mergeCell ref="A133:I133"/>
    <mergeCell ref="A134:I134"/>
    <mergeCell ref="A135:I135"/>
    <mergeCell ref="A136:I136"/>
    <mergeCell ref="A125:I125"/>
    <mergeCell ref="A126:I126"/>
    <mergeCell ref="A127:I127"/>
    <mergeCell ref="A128:I128"/>
    <mergeCell ref="A129:I129"/>
    <mergeCell ref="A130:I130"/>
    <mergeCell ref="A118:I118"/>
    <mergeCell ref="A119:I119"/>
    <mergeCell ref="A121:I121"/>
    <mergeCell ref="A122:I122"/>
    <mergeCell ref="A123:I123"/>
    <mergeCell ref="A124:I124"/>
    <mergeCell ref="A81:I81"/>
    <mergeCell ref="A113:I113"/>
    <mergeCell ref="A114:I114"/>
    <mergeCell ref="A115:I115"/>
    <mergeCell ref="A116:I116"/>
    <mergeCell ref="A117:I117"/>
    <mergeCell ref="A75:I75"/>
    <mergeCell ref="A76:I76"/>
    <mergeCell ref="A77:I77"/>
    <mergeCell ref="A78:I78"/>
    <mergeCell ref="A79:I79"/>
    <mergeCell ref="A80:I80"/>
    <mergeCell ref="A69:I69"/>
    <mergeCell ref="A70:I70"/>
    <mergeCell ref="A71:I71"/>
    <mergeCell ref="A72:I72"/>
    <mergeCell ref="A73:I73"/>
    <mergeCell ref="A74:I74"/>
    <mergeCell ref="A63:I63"/>
    <mergeCell ref="A64:I64"/>
    <mergeCell ref="A65:I65"/>
    <mergeCell ref="A66:I66"/>
    <mergeCell ref="A67:I67"/>
    <mergeCell ref="A68:I68"/>
    <mergeCell ref="A57:I57"/>
    <mergeCell ref="A58:I58"/>
    <mergeCell ref="A59:I59"/>
    <mergeCell ref="A60:I60"/>
    <mergeCell ref="A61:I61"/>
    <mergeCell ref="A62:I62"/>
    <mergeCell ref="A51:I51"/>
    <mergeCell ref="A52:I52"/>
    <mergeCell ref="A53:I53"/>
    <mergeCell ref="A54:I54"/>
    <mergeCell ref="A55:I55"/>
    <mergeCell ref="A56:I56"/>
    <mergeCell ref="A45:I45"/>
    <mergeCell ref="A46:I46"/>
    <mergeCell ref="A47:I47"/>
    <mergeCell ref="A48:I48"/>
    <mergeCell ref="A49:I49"/>
    <mergeCell ref="A50:I50"/>
    <mergeCell ref="A39:I39"/>
    <mergeCell ref="A40:I40"/>
    <mergeCell ref="A41:I41"/>
    <mergeCell ref="A42:I42"/>
    <mergeCell ref="A43:I43"/>
    <mergeCell ref="A44:I44"/>
    <mergeCell ref="A33:I33"/>
    <mergeCell ref="A34:I34"/>
    <mergeCell ref="A35:I35"/>
    <mergeCell ref="A36:I36"/>
    <mergeCell ref="A37:I37"/>
    <mergeCell ref="A38:I38"/>
    <mergeCell ref="A26:I26"/>
    <mergeCell ref="A27:I27"/>
    <mergeCell ref="A28:I28"/>
    <mergeCell ref="A30:I30"/>
    <mergeCell ref="A31:I31"/>
    <mergeCell ref="A32:I32"/>
    <mergeCell ref="A20:I20"/>
    <mergeCell ref="A21:I21"/>
    <mergeCell ref="A22:I22"/>
    <mergeCell ref="A23:I23"/>
    <mergeCell ref="A24:I24"/>
    <mergeCell ref="A25:I25"/>
    <mergeCell ref="A17:I17"/>
    <mergeCell ref="A18:I18"/>
    <mergeCell ref="A19:I19"/>
    <mergeCell ref="A8:I8"/>
    <mergeCell ref="A9:I9"/>
    <mergeCell ref="A10:I10"/>
    <mergeCell ref="A11:I11"/>
    <mergeCell ref="A12:I12"/>
    <mergeCell ref="A13:I13"/>
    <mergeCell ref="A1:L1"/>
    <mergeCell ref="A3:I3"/>
    <mergeCell ref="A4:I4"/>
    <mergeCell ref="A5:I5"/>
    <mergeCell ref="A6:I6"/>
    <mergeCell ref="A7:I7"/>
    <mergeCell ref="A14:I14"/>
    <mergeCell ref="A15:I15"/>
    <mergeCell ref="A16:I1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I48"/>
  <sheetViews>
    <sheetView showGridLines="0" workbookViewId="0">
      <selection sqref="A1:XFD1048576"/>
    </sheetView>
  </sheetViews>
  <sheetFormatPr defaultColWidth="9.1796875" defaultRowHeight="13" x14ac:dyDescent="0.3"/>
  <cols>
    <col min="1" max="16384" width="9.1796875" style="101"/>
  </cols>
  <sheetData>
    <row r="1" spans="1:8" ht="14.5" x14ac:dyDescent="0.3">
      <c r="A1" s="274" t="s">
        <v>212</v>
      </c>
      <c r="B1" s="274"/>
      <c r="C1" s="274"/>
      <c r="D1" s="274"/>
      <c r="E1" s="274"/>
      <c r="F1" s="274"/>
      <c r="G1" s="274"/>
    </row>
    <row r="2" spans="1:8" ht="11.25" customHeight="1" x14ac:dyDescent="0.3">
      <c r="A2" s="2"/>
    </row>
    <row r="3" spans="1:8" x14ac:dyDescent="0.3">
      <c r="A3" s="1" t="s">
        <v>395</v>
      </c>
    </row>
    <row r="4" spans="1:8" ht="14.5" x14ac:dyDescent="0.3">
      <c r="A4" s="157" t="s">
        <v>502</v>
      </c>
    </row>
    <row r="5" spans="1:8" x14ac:dyDescent="0.3">
      <c r="A5" s="3"/>
    </row>
    <row r="6" spans="1:8" x14ac:dyDescent="0.3">
      <c r="A6" s="1" t="s">
        <v>482</v>
      </c>
    </row>
    <row r="7" spans="1:8" ht="14.5" x14ac:dyDescent="0.3">
      <c r="A7" s="157" t="s">
        <v>481</v>
      </c>
    </row>
    <row r="8" spans="1:8" x14ac:dyDescent="0.3">
      <c r="A8" s="102"/>
      <c r="B8" s="102"/>
      <c r="C8" s="102"/>
      <c r="D8" s="102"/>
      <c r="E8" s="102"/>
      <c r="F8" s="102"/>
      <c r="G8" s="102"/>
    </row>
    <row r="9" spans="1:8" x14ac:dyDescent="0.3">
      <c r="A9" s="1" t="s">
        <v>213</v>
      </c>
    </row>
    <row r="10" spans="1:8" ht="14.5" x14ac:dyDescent="0.3">
      <c r="A10" s="157" t="s">
        <v>483</v>
      </c>
    </row>
    <row r="11" spans="1:8" x14ac:dyDescent="0.3">
      <c r="A11" s="102"/>
      <c r="B11" s="102"/>
      <c r="C11" s="102"/>
      <c r="D11" s="102"/>
      <c r="E11" s="102"/>
      <c r="F11" s="102"/>
      <c r="G11" s="102"/>
    </row>
    <row r="12" spans="1:8" x14ac:dyDescent="0.3">
      <c r="A12" s="1" t="s">
        <v>503</v>
      </c>
      <c r="B12" s="102"/>
      <c r="C12" s="102"/>
      <c r="D12" s="102"/>
      <c r="E12" s="102"/>
      <c r="F12" s="102"/>
      <c r="G12" s="102"/>
    </row>
    <row r="13" spans="1:8" ht="14.5" x14ac:dyDescent="0.3">
      <c r="A13" s="157" t="s">
        <v>487</v>
      </c>
      <c r="B13" s="102"/>
      <c r="C13" s="102"/>
      <c r="D13" s="102"/>
      <c r="E13" s="102"/>
      <c r="F13" s="102"/>
      <c r="G13" s="102"/>
    </row>
    <row r="14" spans="1:8" x14ac:dyDescent="0.3">
      <c r="A14" s="103"/>
      <c r="H14" s="102"/>
    </row>
    <row r="15" spans="1:8" x14ac:dyDescent="0.3">
      <c r="A15" s="1" t="s">
        <v>251</v>
      </c>
      <c r="B15" s="102"/>
      <c r="C15" s="102"/>
      <c r="D15" s="102"/>
      <c r="E15" s="102"/>
      <c r="F15" s="102"/>
      <c r="G15" s="102"/>
    </row>
    <row r="16" spans="1:8" ht="14.5" x14ac:dyDescent="0.3">
      <c r="A16" s="157" t="s">
        <v>484</v>
      </c>
      <c r="B16" s="102"/>
      <c r="C16" s="102"/>
      <c r="D16" s="102"/>
      <c r="E16" s="102"/>
      <c r="F16" s="102"/>
      <c r="G16" s="102"/>
    </row>
    <row r="17" spans="1:9" x14ac:dyDescent="0.3">
      <c r="A17" s="104"/>
    </row>
    <row r="18" spans="1:9" x14ac:dyDescent="0.3">
      <c r="A18" s="1" t="s">
        <v>252</v>
      </c>
    </row>
    <row r="19" spans="1:9" ht="14.5" x14ac:dyDescent="0.3">
      <c r="A19" s="157" t="s">
        <v>504</v>
      </c>
    </row>
    <row r="20" spans="1:9" x14ac:dyDescent="0.3">
      <c r="A20" s="3"/>
      <c r="B20" s="104"/>
      <c r="C20" s="104"/>
      <c r="D20" s="104"/>
      <c r="E20" s="104"/>
      <c r="F20" s="104"/>
      <c r="G20" s="104"/>
    </row>
    <row r="21" spans="1:9" x14ac:dyDescent="0.3">
      <c r="A21" s="1" t="s">
        <v>214</v>
      </c>
      <c r="B21" s="102"/>
      <c r="C21" s="102"/>
      <c r="D21" s="102"/>
      <c r="E21" s="102"/>
      <c r="F21" s="102"/>
      <c r="G21" s="102"/>
      <c r="H21" s="104"/>
      <c r="I21" s="104"/>
    </row>
    <row r="22" spans="1:9" ht="14.5" x14ac:dyDescent="0.3">
      <c r="A22" s="157" t="s">
        <v>485</v>
      </c>
      <c r="B22" s="102"/>
      <c r="C22" s="102"/>
      <c r="D22" s="102"/>
      <c r="E22" s="102"/>
      <c r="F22" s="102"/>
      <c r="G22" s="102"/>
      <c r="H22" s="104"/>
      <c r="I22" s="104"/>
    </row>
    <row r="23" spans="1:9" x14ac:dyDescent="0.3">
      <c r="A23" s="3"/>
      <c r="H23" s="104"/>
      <c r="I23" s="104"/>
    </row>
    <row r="24" spans="1:9" x14ac:dyDescent="0.3">
      <c r="A24" s="1" t="s">
        <v>215</v>
      </c>
      <c r="H24" s="104"/>
      <c r="I24" s="104"/>
    </row>
    <row r="25" spans="1:9" ht="14.5" x14ac:dyDescent="0.3">
      <c r="A25" s="157" t="s">
        <v>486</v>
      </c>
      <c r="H25" s="104"/>
      <c r="I25" s="104"/>
    </row>
    <row r="26" spans="1:9" ht="14.5" x14ac:dyDescent="0.3">
      <c r="A26" s="3"/>
      <c r="B26" s="156"/>
      <c r="C26" s="156"/>
      <c r="D26" s="156"/>
      <c r="E26" s="156"/>
      <c r="F26" s="156"/>
      <c r="G26" s="156"/>
    </row>
    <row r="27" spans="1:9" x14ac:dyDescent="0.3">
      <c r="A27" s="1" t="s">
        <v>388</v>
      </c>
    </row>
    <row r="28" spans="1:9" ht="14.5" x14ac:dyDescent="0.3">
      <c r="A28" s="157" t="s">
        <v>505</v>
      </c>
    </row>
    <row r="29" spans="1:9" x14ac:dyDescent="0.3">
      <c r="A29" s="3"/>
    </row>
    <row r="30" spans="1:9" x14ac:dyDescent="0.3">
      <c r="A30" s="1" t="s">
        <v>216</v>
      </c>
    </row>
    <row r="31" spans="1:9" ht="14.5" x14ac:dyDescent="0.3">
      <c r="A31" s="157" t="s">
        <v>488</v>
      </c>
    </row>
    <row r="32" spans="1:9" x14ac:dyDescent="0.3">
      <c r="A32" s="102"/>
      <c r="B32" s="102"/>
      <c r="C32" s="102"/>
      <c r="D32" s="102"/>
      <c r="E32" s="102"/>
      <c r="F32" s="102"/>
      <c r="G32" s="102"/>
    </row>
    <row r="33" spans="1:7" x14ac:dyDescent="0.3">
      <c r="A33" s="1" t="s">
        <v>217</v>
      </c>
    </row>
    <row r="34" spans="1:7" ht="14.5" x14ac:dyDescent="0.3">
      <c r="A34" s="157" t="s">
        <v>489</v>
      </c>
    </row>
    <row r="35" spans="1:7" x14ac:dyDescent="0.3">
      <c r="A35" s="3"/>
    </row>
    <row r="36" spans="1:7" x14ac:dyDescent="0.3">
      <c r="A36" s="1" t="s">
        <v>218</v>
      </c>
      <c r="B36" s="103"/>
      <c r="C36" s="103"/>
      <c r="D36" s="103"/>
      <c r="E36" s="103"/>
      <c r="F36" s="103"/>
      <c r="G36" s="103"/>
    </row>
    <row r="37" spans="1:7" ht="14.5" x14ac:dyDescent="0.35">
      <c r="A37" s="106" t="s">
        <v>490</v>
      </c>
    </row>
    <row r="39" spans="1:7" x14ac:dyDescent="0.3">
      <c r="B39" s="102"/>
      <c r="C39" s="102"/>
      <c r="D39" s="102"/>
      <c r="E39" s="102"/>
      <c r="F39" s="102"/>
      <c r="G39" s="102"/>
    </row>
    <row r="40" spans="1:7" x14ac:dyDescent="0.3">
      <c r="B40" s="102"/>
      <c r="C40" s="102"/>
      <c r="D40" s="102"/>
      <c r="E40" s="102"/>
      <c r="F40" s="102"/>
      <c r="G40" s="102"/>
    </row>
    <row r="42" spans="1:7" x14ac:dyDescent="0.3">
      <c r="B42" s="102"/>
      <c r="C42" s="102"/>
      <c r="D42" s="102"/>
      <c r="E42" s="102"/>
      <c r="F42" s="102"/>
      <c r="G42" s="102"/>
    </row>
    <row r="43" spans="1:7" x14ac:dyDescent="0.3">
      <c r="B43" s="102"/>
      <c r="C43" s="102"/>
      <c r="D43" s="102"/>
      <c r="E43" s="102"/>
      <c r="F43" s="102"/>
      <c r="G43" s="102"/>
    </row>
    <row r="45" spans="1:7" x14ac:dyDescent="0.3">
      <c r="B45" s="104"/>
      <c r="C45" s="104"/>
      <c r="D45" s="104"/>
      <c r="E45" s="104"/>
      <c r="F45" s="104"/>
      <c r="G45" s="104"/>
    </row>
    <row r="48" spans="1:7" x14ac:dyDescent="0.3">
      <c r="B48" s="102"/>
      <c r="C48" s="102"/>
      <c r="D48" s="102"/>
      <c r="E48" s="102"/>
      <c r="F48" s="102"/>
      <c r="G48" s="102"/>
    </row>
  </sheetData>
  <mergeCells count="1">
    <mergeCell ref="A1:G1"/>
  </mergeCells>
  <hyperlinks>
    <hyperlink ref="B26:G26" r:id="rId1" display="http://www.briercrest.ca/current/college/academics/modular-courses/" xr:uid="{F7AF6D69-7C5C-47DE-865B-EEE6606FC427}"/>
    <hyperlink ref="A4" r:id="rId2" xr:uid="{7FC3AB0C-451A-4050-AD78-DB8CDC95C533}"/>
    <hyperlink ref="A7" r:id="rId3" xr:uid="{B08CB22B-23FC-431E-9514-84F64DFAE8CA}"/>
    <hyperlink ref="A31" r:id="rId4" xr:uid="{090DA524-6D1A-4A03-ACAE-D6240C3D92E8}"/>
    <hyperlink ref="A37" r:id="rId5" xr:uid="{96FCFF2E-91D5-4A1E-BDF6-EEBEBC594F49}"/>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4D408-A01F-4ED7-8BE3-C8A624E4ECF9}">
  <sheetPr>
    <tabColor theme="7" tint="0.39997558519241921"/>
  </sheetPr>
  <dimension ref="A1:I9"/>
  <sheetViews>
    <sheetView workbookViewId="0">
      <selection activeCell="A3" sqref="A3"/>
    </sheetView>
  </sheetViews>
  <sheetFormatPr defaultRowHeight="14.5" x14ac:dyDescent="0.35"/>
  <sheetData>
    <row r="1" spans="1:9" x14ac:dyDescent="0.35">
      <c r="A1" s="275" t="s">
        <v>450</v>
      </c>
      <c r="B1" s="275"/>
      <c r="C1" s="275"/>
      <c r="D1" s="275"/>
      <c r="E1" s="275"/>
      <c r="F1" s="275"/>
      <c r="G1" s="275"/>
      <c r="H1" s="275"/>
      <c r="I1" s="275"/>
    </row>
    <row r="2" spans="1:9" x14ac:dyDescent="0.35">
      <c r="A2" s="94" t="s">
        <v>464</v>
      </c>
    </row>
    <row r="3" spans="1:9" x14ac:dyDescent="0.35">
      <c r="A3" s="94" t="s">
        <v>466</v>
      </c>
    </row>
    <row r="5" spans="1:9" x14ac:dyDescent="0.35">
      <c r="A5" s="275" t="s">
        <v>451</v>
      </c>
      <c r="B5" s="275"/>
      <c r="C5" s="275"/>
      <c r="D5" s="275"/>
      <c r="E5" s="275"/>
      <c r="F5" s="275"/>
      <c r="G5" s="275"/>
      <c r="H5" s="275"/>
      <c r="I5" s="275"/>
    </row>
    <row r="6" spans="1:9" x14ac:dyDescent="0.35">
      <c r="A6" s="94" t="s">
        <v>453</v>
      </c>
      <c r="B6" s="99"/>
      <c r="C6" s="99"/>
      <c r="D6" s="99"/>
      <c r="E6" s="99"/>
      <c r="F6" s="99"/>
      <c r="G6" s="99"/>
      <c r="H6" s="99"/>
      <c r="I6" s="99"/>
    </row>
    <row r="7" spans="1:9" x14ac:dyDescent="0.35">
      <c r="A7" s="94" t="s">
        <v>454</v>
      </c>
      <c r="B7" s="99"/>
      <c r="C7" s="99"/>
      <c r="D7" s="99"/>
      <c r="E7" s="99"/>
      <c r="F7" s="99"/>
      <c r="G7" s="99"/>
      <c r="H7" s="99"/>
      <c r="I7" s="99"/>
    </row>
    <row r="8" spans="1:9" x14ac:dyDescent="0.35">
      <c r="A8" s="94" t="s">
        <v>452</v>
      </c>
    </row>
    <row r="9" spans="1:9" x14ac:dyDescent="0.35">
      <c r="A9" s="94" t="s">
        <v>465</v>
      </c>
    </row>
  </sheetData>
  <mergeCells count="2">
    <mergeCell ref="A1:I1"/>
    <mergeCell ref="A5:I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14</vt:i4>
      </vt:variant>
    </vt:vector>
  </HeadingPairs>
  <TitlesOfParts>
    <vt:vector size="20" baseType="lpstr">
      <vt:lpstr>Overview</vt:lpstr>
      <vt:lpstr>Instructions</vt:lpstr>
      <vt:lpstr>Core Courses</vt:lpstr>
      <vt:lpstr>Minors</vt:lpstr>
      <vt:lpstr>Important Links</vt:lpstr>
      <vt:lpstr>Agri-Bus Concentration</vt:lpstr>
      <vt:lpstr>BLST</vt:lpstr>
      <vt:lpstr>ENG</vt:lpstr>
      <vt:lpstr>FINE</vt:lpstr>
      <vt:lpstr>GlobalComm</vt:lpstr>
      <vt:lpstr>New</vt:lpstr>
      <vt:lpstr>Old</vt:lpstr>
      <vt:lpstr>PHIL</vt:lpstr>
      <vt:lpstr>Overview!Print_Area</vt:lpstr>
      <vt:lpstr>SCIENTIFIC</vt:lpstr>
      <vt:lpstr>SectionA</vt:lpstr>
      <vt:lpstr>SectionC</vt:lpstr>
      <vt:lpstr>SectionD</vt:lpstr>
      <vt:lpstr>SOCIAL</vt:lpstr>
      <vt:lpstr>THEO1</vt:lpstr>
    </vt:vector>
  </TitlesOfParts>
  <Company>Briercrest College and Seminary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dc:creator>
  <cp:lastModifiedBy>Dustin Unger</cp:lastModifiedBy>
  <cp:lastPrinted>2016-02-18T22:21:28Z</cp:lastPrinted>
  <dcterms:created xsi:type="dcterms:W3CDTF">2010-02-22T16:51:43Z</dcterms:created>
  <dcterms:modified xsi:type="dcterms:W3CDTF">2026-10-06T15:15:50Z</dcterms:modified>
</cp:coreProperties>
</file>