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 Cadena\OneDrive - AGUA DULCE ISD\Desktop\Gena\TASBO\State and Federal Grants Manual - Version 5.1 Dec 2025\Shared Forms\"/>
    </mc:Choice>
  </mc:AlternateContent>
  <bookViews>
    <workbookView xWindow="0" yWindow="0" windowWidth="28800" windowHeight="11355"/>
  </bookViews>
  <sheets>
    <sheet name="Travel Reimbursement Form" sheetId="1" r:id="rId1"/>
  </sheets>
  <definedNames>
    <definedName name="_xlnm.Print_Area" localSheetId="0">'Travel Reimbursement Form'!$A$1:$P$28</definedName>
  </definedNames>
  <calcPr calcId="162913"/>
</workbook>
</file>

<file path=xl/calcChain.xml><?xml version="1.0" encoding="utf-8"?>
<calcChain xmlns="http://schemas.openxmlformats.org/spreadsheetml/2006/main">
  <c r="L12" i="1" l="1"/>
  <c r="M12" i="1"/>
  <c r="P12" i="1" s="1"/>
  <c r="P21" i="1" s="1"/>
  <c r="B7" i="1" s="1"/>
  <c r="L13" i="1"/>
  <c r="L14" i="1"/>
  <c r="L11" i="1"/>
  <c r="M11" i="1"/>
  <c r="M21" i="1" s="1"/>
  <c r="M13" i="1"/>
  <c r="P13" i="1" s="1"/>
  <c r="M14" i="1"/>
  <c r="P14" i="1"/>
  <c r="M15" i="1"/>
  <c r="M16" i="1"/>
  <c r="P16" i="1"/>
  <c r="M17" i="1"/>
  <c r="P17" i="1"/>
  <c r="M18" i="1"/>
  <c r="P18" i="1"/>
  <c r="M19" i="1"/>
  <c r="P19" i="1"/>
  <c r="F20" i="1"/>
  <c r="G20" i="1"/>
  <c r="H20" i="1"/>
  <c r="I20" i="1"/>
  <c r="L20" i="1"/>
</calcChain>
</file>

<file path=xl/sharedStrings.xml><?xml version="1.0" encoding="utf-8"?>
<sst xmlns="http://schemas.openxmlformats.org/spreadsheetml/2006/main" count="44" uniqueCount="41">
  <si>
    <t>Date</t>
  </si>
  <si>
    <t>Description of Expense</t>
  </si>
  <si>
    <t>Lodging</t>
  </si>
  <si>
    <t>Mileage Reimbursement</t>
  </si>
  <si>
    <t>Total Mileage Reimbursement:</t>
  </si>
  <si>
    <t>Date Submitted</t>
  </si>
  <si>
    <r>
      <t xml:space="preserve">Ground Transportation     </t>
    </r>
    <r>
      <rPr>
        <sz val="10"/>
        <rFont val="Tahoma"/>
        <family val="2"/>
      </rPr>
      <t>(Gas, Rental Car, Taxi)</t>
    </r>
  </si>
  <si>
    <t>Amounts</t>
  </si>
  <si>
    <t>Total Expended Amount</t>
  </si>
  <si>
    <t>Paid by District (credit card &amp;/or check)</t>
  </si>
  <si>
    <t>Advanced Amount to Employee</t>
  </si>
  <si>
    <t>Amount Due   Employee/District</t>
  </si>
  <si>
    <t xml:space="preserve">   Negative Amount due to District</t>
  </si>
  <si>
    <t xml:space="preserve">   Positive Amount due to Employee</t>
  </si>
  <si>
    <t>Principal/Supervisor Authorization</t>
  </si>
  <si>
    <t>Superintendent Authorization</t>
  </si>
  <si>
    <t xml:space="preserve">Employee Name  </t>
  </si>
  <si>
    <t xml:space="preserve">Campus/Department  </t>
  </si>
  <si>
    <t xml:space="preserve">Date Period  </t>
  </si>
  <si>
    <t xml:space="preserve">Per Mile Reimbursement  </t>
  </si>
  <si>
    <t xml:space="preserve">Total Reimbursement Due  </t>
  </si>
  <si>
    <t>Sub-Totals</t>
  </si>
  <si>
    <t>Miscellaneous           (parking,           toll fees, etc. )</t>
  </si>
  <si>
    <t>Purpose &amp; Destination</t>
  </si>
  <si>
    <t>GSA Mileage Rate</t>
  </si>
  <si>
    <t>Total Expenses</t>
  </si>
  <si>
    <t>actual costs with detailed receipts. If actual costs are less than the advanced per diem, the traveler must reimburse</t>
  </si>
  <si>
    <t>the unspent funds to the district with this settlement form. Actual costs that exceed the GSA rates will not be reimbursed.</t>
  </si>
  <si>
    <t>I certify that the actual costs listed above are true and correct. I understand that I may be required to validate the</t>
  </si>
  <si>
    <t>TX Rates</t>
  </si>
  <si>
    <r>
      <t xml:space="preserve">Miles </t>
    </r>
    <r>
      <rPr>
        <sz val="10"/>
        <rFont val="Tahoma"/>
        <family val="2"/>
      </rPr>
      <t xml:space="preserve">(Personal Car Only)                                       To Dest.       Return       Total </t>
    </r>
  </si>
  <si>
    <t>Conference and/or Seminar</t>
  </si>
  <si>
    <t>Breakfast $16</t>
  </si>
  <si>
    <t>Lunch  $19</t>
  </si>
  <si>
    <t>Dinner $28</t>
  </si>
  <si>
    <t>Incidentals $5</t>
  </si>
  <si>
    <t>Expense Form must have all meal, hotel, fuel, parking, conference and all other related receipts attached before submitting for reimbursement</t>
  </si>
  <si>
    <t>PLEASE READ:</t>
  </si>
  <si>
    <t>TWO Signatures Required</t>
  </si>
  <si>
    <t>Requestor</t>
  </si>
  <si>
    <t>Agua Dulce ISD - Travel Reimbursment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</si>
</sst>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5" formatCode="&quot;$&quot;#,##0.00"/>
    <numFmt numFmtId="168" formatCode="0.0"/>
  </numFmts>
  <fonts count="38">
    <font>
      <sz val="10"/>
      <name val="Arial"/>
    </font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6"/>
      <color indexed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name val="Arial"/>
      <family val="2"/>
    </font>
    <font>
      <i/>
      <sz val="16"/>
      <color indexed="9"/>
      <name val="Tahoma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2"/>
      <name val="Tahoma"/>
      <family val="2"/>
    </font>
    <font>
      <b/>
      <sz val="11"/>
      <name val="Tahoma"/>
      <family val="2"/>
    </font>
    <font>
      <b/>
      <sz val="14"/>
      <name val="Arial"/>
      <family val="2"/>
    </font>
    <font>
      <sz val="12"/>
      <name val="Tahoma"/>
      <family val="2"/>
    </font>
    <font>
      <sz val="16"/>
      <name val="Arial"/>
      <family val="2"/>
    </font>
    <font>
      <b/>
      <sz val="16"/>
      <name val="Tahoma"/>
      <family val="2"/>
    </font>
    <font>
      <b/>
      <i/>
      <sz val="12"/>
      <name val="Americana BT"/>
      <family val="1"/>
    </font>
    <font>
      <b/>
      <i/>
      <sz val="12"/>
      <name val="Broadway"/>
      <family val="5"/>
    </font>
    <font>
      <sz val="14"/>
      <name val="Tahoma"/>
      <family val="2"/>
    </font>
    <font>
      <b/>
      <sz val="14"/>
      <name val="Cooper Black"/>
      <family val="1"/>
    </font>
    <font>
      <i/>
      <sz val="16"/>
      <color indexed="61"/>
      <name val="Century Gothic"/>
      <family val="2"/>
    </font>
    <font>
      <sz val="8"/>
      <name val="Century Gothic"/>
      <family val="2"/>
    </font>
    <font>
      <b/>
      <sz val="11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u/>
      <sz val="12"/>
      <color indexed="12"/>
      <name val="Arial"/>
      <family val="2"/>
    </font>
    <font>
      <b/>
      <sz val="9"/>
      <name val="Tahoma"/>
      <family val="2"/>
    </font>
    <font>
      <sz val="10"/>
      <name val="Arial Black"/>
      <family val="2"/>
    </font>
    <font>
      <b/>
      <sz val="16"/>
      <name val="Arial Black"/>
      <family val="2"/>
    </font>
    <font>
      <sz val="14"/>
      <name val="Arial Black"/>
      <family val="2"/>
    </font>
    <font>
      <sz val="10"/>
      <color theme="1"/>
      <name val="Calibri"/>
      <family val="2"/>
      <scheme val="minor"/>
    </font>
    <font>
      <b/>
      <sz val="24"/>
      <color indexed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</cellStyleXfs>
  <cellXfs count="14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right" wrapText="1"/>
    </xf>
    <xf numFmtId="0" fontId="0" fillId="0" borderId="0" xfId="0" applyBorder="1" applyAlignment="1"/>
    <xf numFmtId="0" fontId="8" fillId="0" borderId="0" xfId="0" applyFont="1" applyBorder="1" applyAlignment="1">
      <alignment horizontal="left"/>
    </xf>
    <xf numFmtId="0" fontId="0" fillId="0" borderId="1" xfId="0" applyBorder="1" applyAlignment="1"/>
    <xf numFmtId="0" fontId="0" fillId="0" borderId="2" xfId="0" applyBorder="1" applyAlignment="1"/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12" fillId="0" borderId="0" xfId="0" applyFont="1" applyBorder="1"/>
    <xf numFmtId="0" fontId="13" fillId="0" borderId="0" xfId="0" applyFont="1"/>
    <xf numFmtId="0" fontId="11" fillId="0" borderId="0" xfId="0" applyFont="1"/>
    <xf numFmtId="165" fontId="13" fillId="0" borderId="0" xfId="0" applyNumberFormat="1" applyFont="1"/>
    <xf numFmtId="165" fontId="13" fillId="0" borderId="3" xfId="0" applyNumberFormat="1" applyFont="1" applyBorder="1"/>
    <xf numFmtId="0" fontId="18" fillId="0" borderId="0" xfId="0" applyFont="1"/>
    <xf numFmtId="0" fontId="20" fillId="0" borderId="0" xfId="0" applyFont="1"/>
    <xf numFmtId="0" fontId="17" fillId="0" borderId="4" xfId="0" applyFont="1" applyBorder="1" applyAlignment="1">
      <alignment horizontal="left" vertical="center" wrapText="1" indent="1"/>
    </xf>
    <xf numFmtId="165" fontId="17" fillId="0" borderId="4" xfId="0" applyNumberFormat="1" applyFont="1" applyBorder="1" applyAlignment="1">
      <alignment vertical="center"/>
    </xf>
    <xf numFmtId="0" fontId="17" fillId="0" borderId="4" xfId="0" applyFont="1" applyFill="1" applyBorder="1" applyAlignment="1">
      <alignment horizontal="left" vertical="center" wrapText="1" indent="1"/>
    </xf>
    <xf numFmtId="0" fontId="3" fillId="0" borderId="0" xfId="4" applyFont="1" applyBorder="1" applyAlignment="1" applyProtection="1">
      <alignment horizontal="center" wrapText="1"/>
      <protection hidden="1"/>
    </xf>
    <xf numFmtId="0" fontId="3" fillId="0" borderId="0" xfId="4" applyFont="1" applyBorder="1" applyAlignment="1" applyProtection="1">
      <alignment horizontal="center"/>
    </xf>
    <xf numFmtId="0" fontId="3" fillId="0" borderId="0" xfId="4" applyFont="1" applyBorder="1" applyAlignment="1" applyProtection="1">
      <alignment horizontal="center" wrapText="1"/>
    </xf>
    <xf numFmtId="0" fontId="7" fillId="2" borderId="4" xfId="4" applyFont="1" applyFill="1" applyBorder="1" applyAlignment="1" applyProtection="1">
      <alignment horizontal="center" vertical="center" wrapText="1"/>
      <protection hidden="1"/>
    </xf>
    <xf numFmtId="0" fontId="7" fillId="2" borderId="4" xfId="4" applyFont="1" applyFill="1" applyBorder="1" applyAlignment="1" applyProtection="1">
      <alignment horizontal="left" vertical="center" wrapText="1" indent="1"/>
      <protection hidden="1"/>
    </xf>
    <xf numFmtId="165" fontId="17" fillId="0" borderId="5" xfId="0" applyNumberFormat="1" applyFont="1" applyBorder="1" applyAlignment="1">
      <alignment vertical="center"/>
    </xf>
    <xf numFmtId="165" fontId="13" fillId="3" borderId="3" xfId="0" applyNumberFormat="1" applyFont="1" applyFill="1" applyBorder="1"/>
    <xf numFmtId="0" fontId="20" fillId="0" borderId="6" xfId="0" applyFont="1" applyBorder="1"/>
    <xf numFmtId="0" fontId="0" fillId="0" borderId="6" xfId="0" applyBorder="1" applyAlignment="1"/>
    <xf numFmtId="0" fontId="5" fillId="0" borderId="6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3" fillId="0" borderId="8" xfId="4" applyBorder="1" applyProtection="1"/>
    <xf numFmtId="0" fontId="3" fillId="0" borderId="1" xfId="4" applyFont="1" applyBorder="1" applyAlignment="1" applyProtection="1">
      <alignment horizontal="center" wrapText="1"/>
      <protection hidden="1"/>
    </xf>
    <xf numFmtId="0" fontId="3" fillId="0" borderId="9" xfId="4" applyFont="1" applyBorder="1" applyAlignment="1" applyProtection="1">
      <alignment horizontal="center" wrapText="1"/>
      <protection hidden="1"/>
    </xf>
    <xf numFmtId="0" fontId="7" fillId="2" borderId="10" xfId="4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 indent="1"/>
    </xf>
    <xf numFmtId="165" fontId="17" fillId="0" borderId="11" xfId="0" applyNumberFormat="1" applyFont="1" applyBorder="1" applyAlignment="1">
      <alignment vertical="center"/>
    </xf>
    <xf numFmtId="0" fontId="15" fillId="0" borderId="12" xfId="0" applyFont="1" applyBorder="1" applyAlignment="1">
      <alignment horizontal="right" wrapText="1"/>
    </xf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3" fillId="0" borderId="12" xfId="4" applyFont="1" applyBorder="1" applyAlignment="1" applyProtection="1">
      <alignment horizontal="center"/>
    </xf>
    <xf numFmtId="0" fontId="3" fillId="0" borderId="13" xfId="4" applyFont="1" applyBorder="1" applyAlignment="1" applyProtection="1">
      <alignment horizontal="center"/>
    </xf>
    <xf numFmtId="0" fontId="3" fillId="0" borderId="16" xfId="4" applyFont="1" applyBorder="1" applyAlignment="1" applyProtection="1">
      <alignment horizontal="center"/>
    </xf>
    <xf numFmtId="0" fontId="3" fillId="0" borderId="17" xfId="4" applyBorder="1" applyProtection="1"/>
    <xf numFmtId="0" fontId="21" fillId="0" borderId="17" xfId="0" applyFont="1" applyBorder="1"/>
    <xf numFmtId="0" fontId="3" fillId="0" borderId="17" xfId="4" applyFont="1" applyBorder="1" applyAlignment="1" applyProtection="1">
      <alignment horizontal="center" wrapText="1"/>
      <protection hidden="1"/>
    </xf>
    <xf numFmtId="0" fontId="3" fillId="0" borderId="17" xfId="4" applyFont="1" applyBorder="1" applyAlignment="1" applyProtection="1">
      <alignment horizontal="center"/>
    </xf>
    <xf numFmtId="0" fontId="3" fillId="0" borderId="17" xfId="4" applyFont="1" applyBorder="1" applyAlignment="1" applyProtection="1">
      <alignment horizontal="center" wrapText="1"/>
    </xf>
    <xf numFmtId="0" fontId="3" fillId="0" borderId="18" xfId="4" applyFont="1" applyBorder="1" applyAlignment="1" applyProtection="1">
      <alignment horizontal="center"/>
    </xf>
    <xf numFmtId="14" fontId="22" fillId="0" borderId="2" xfId="0" applyNumberFormat="1" applyFont="1" applyFill="1" applyBorder="1" applyAlignment="1">
      <alignment horizontal="left" wrapText="1"/>
    </xf>
    <xf numFmtId="0" fontId="0" fillId="0" borderId="0" xfId="0" applyFill="1" applyBorder="1"/>
    <xf numFmtId="0" fontId="22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23" fillId="0" borderId="0" xfId="0" applyFont="1"/>
    <xf numFmtId="165" fontId="8" fillId="0" borderId="4" xfId="0" applyNumberFormat="1" applyFont="1" applyBorder="1" applyAlignment="1">
      <alignment vertical="center"/>
    </xf>
    <xf numFmtId="14" fontId="17" fillId="0" borderId="11" xfId="0" applyNumberFormat="1" applyFont="1" applyBorder="1" applyAlignment="1">
      <alignment horizontal="left" vertical="center"/>
    </xf>
    <xf numFmtId="14" fontId="17" fillId="0" borderId="4" xfId="0" applyNumberFormat="1" applyFont="1" applyBorder="1" applyAlignment="1">
      <alignment horizontal="left" vertical="center"/>
    </xf>
    <xf numFmtId="14" fontId="17" fillId="0" borderId="5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right" vertical="center" wrapText="1" indent="1"/>
    </xf>
    <xf numFmtId="0" fontId="13" fillId="4" borderId="17" xfId="0" applyFont="1" applyFill="1" applyBorder="1"/>
    <xf numFmtId="0" fontId="17" fillId="3" borderId="19" xfId="0" applyNumberFormat="1" applyFont="1" applyFill="1" applyBorder="1" applyAlignment="1">
      <alignment vertical="center"/>
    </xf>
    <xf numFmtId="0" fontId="17" fillId="3" borderId="20" xfId="0" applyNumberFormat="1" applyFont="1" applyFill="1" applyBorder="1" applyAlignment="1">
      <alignment vertical="center"/>
    </xf>
    <xf numFmtId="165" fontId="17" fillId="0" borderId="21" xfId="0" applyNumberFormat="1" applyFont="1" applyBorder="1" applyAlignment="1">
      <alignment vertical="center"/>
    </xf>
    <xf numFmtId="0" fontId="19" fillId="2" borderId="22" xfId="0" applyFont="1" applyFill="1" applyBorder="1" applyAlignment="1">
      <alignment horizontal="left" vertical="center" indent="1"/>
    </xf>
    <xf numFmtId="0" fontId="17" fillId="0" borderId="23" xfId="0" applyFont="1" applyBorder="1" applyAlignment="1">
      <alignment horizontal="left" vertical="center" wrapText="1" indent="1"/>
    </xf>
    <xf numFmtId="14" fontId="17" fillId="0" borderId="24" xfId="0" applyNumberFormat="1" applyFont="1" applyBorder="1" applyAlignment="1">
      <alignment horizontal="left" vertical="center"/>
    </xf>
    <xf numFmtId="0" fontId="15" fillId="0" borderId="0" xfId="0" applyFont="1" applyBorder="1" applyAlignment="1">
      <alignment horizontal="right"/>
    </xf>
    <xf numFmtId="168" fontId="17" fillId="0" borderId="4" xfId="0" applyNumberFormat="1" applyFont="1" applyBorder="1" applyAlignment="1">
      <alignment vertical="center"/>
    </xf>
    <xf numFmtId="168" fontId="17" fillId="0" borderId="5" xfId="0" applyNumberFormat="1" applyFont="1" applyBorder="1" applyAlignment="1">
      <alignment vertical="center"/>
    </xf>
    <xf numFmtId="165" fontId="8" fillId="0" borderId="11" xfId="0" applyNumberFormat="1" applyFont="1" applyBorder="1" applyAlignment="1">
      <alignment vertical="center"/>
    </xf>
    <xf numFmtId="165" fontId="8" fillId="0" borderId="5" xfId="0" applyNumberFormat="1" applyFont="1" applyBorder="1" applyAlignment="1">
      <alignment vertical="center"/>
    </xf>
    <xf numFmtId="0" fontId="11" fillId="0" borderId="4" xfId="0" applyFont="1" applyBorder="1"/>
    <xf numFmtId="165" fontId="14" fillId="3" borderId="3" xfId="0" applyNumberFormat="1" applyFont="1" applyFill="1" applyBorder="1" applyAlignment="1">
      <alignment vertical="center"/>
    </xf>
    <xf numFmtId="0" fontId="20" fillId="0" borderId="1" xfId="0" applyFont="1" applyBorder="1"/>
    <xf numFmtId="0" fontId="0" fillId="0" borderId="14" xfId="0" applyBorder="1"/>
    <xf numFmtId="0" fontId="10" fillId="0" borderId="12" xfId="0" applyFont="1" applyFill="1" applyBorder="1" applyAlignment="1">
      <alignment horizontal="left" vertical="center" indent="1"/>
    </xf>
    <xf numFmtId="0" fontId="9" fillId="0" borderId="0" xfId="0" applyFont="1" applyFill="1" applyBorder="1"/>
    <xf numFmtId="0" fontId="6" fillId="0" borderId="0" xfId="0" applyFont="1" applyFill="1" applyBorder="1" applyAlignment="1">
      <alignment horizontal="left" vertical="center" indent="1"/>
    </xf>
    <xf numFmtId="0" fontId="0" fillId="0" borderId="0" xfId="0" applyFill="1" applyBorder="1" applyAlignment="1">
      <alignment horizontal="left" vertical="center" indent="1"/>
    </xf>
    <xf numFmtId="0" fontId="0" fillId="0" borderId="13" xfId="0" applyFill="1" applyBorder="1"/>
    <xf numFmtId="0" fontId="0" fillId="0" borderId="21" xfId="0" applyBorder="1"/>
    <xf numFmtId="0" fontId="24" fillId="0" borderId="25" xfId="0" applyFont="1" applyFill="1" applyBorder="1" applyAlignment="1">
      <alignment vertical="center"/>
    </xf>
    <xf numFmtId="0" fontId="16" fillId="0" borderId="19" xfId="0" applyFont="1" applyBorder="1" applyAlignment="1">
      <alignment horizontal="center"/>
    </xf>
    <xf numFmtId="165" fontId="22" fillId="3" borderId="3" xfId="0" applyNumberFormat="1" applyFont="1" applyFill="1" applyBorder="1" applyAlignment="1" applyProtection="1">
      <alignment horizontal="center"/>
      <protection hidden="1"/>
    </xf>
    <xf numFmtId="0" fontId="17" fillId="3" borderId="4" xfId="0" applyNumberFormat="1" applyFont="1" applyFill="1" applyBorder="1" applyAlignment="1" applyProtection="1">
      <alignment vertical="center"/>
      <protection hidden="1"/>
    </xf>
    <xf numFmtId="0" fontId="17" fillId="3" borderId="5" xfId="0" applyNumberFormat="1" applyFont="1" applyFill="1" applyBorder="1" applyAlignment="1" applyProtection="1">
      <alignment vertical="center"/>
      <protection hidden="1"/>
    </xf>
    <xf numFmtId="0" fontId="17" fillId="3" borderId="26" xfId="0" applyNumberFormat="1" applyFont="1" applyFill="1" applyBorder="1" applyAlignment="1" applyProtection="1">
      <alignment vertical="center"/>
      <protection hidden="1"/>
    </xf>
    <xf numFmtId="0" fontId="25" fillId="0" borderId="0" xfId="0" applyFont="1"/>
    <xf numFmtId="14" fontId="8" fillId="0" borderId="1" xfId="0" applyNumberFormat="1" applyFont="1" applyBorder="1" applyAlignment="1"/>
    <xf numFmtId="0" fontId="7" fillId="0" borderId="12" xfId="0" applyFont="1" applyBorder="1" applyAlignment="1">
      <alignment horizontal="right" wrapText="1"/>
    </xf>
    <xf numFmtId="0" fontId="27" fillId="0" borderId="27" xfId="0" applyFont="1" applyBorder="1" applyAlignment="1">
      <alignment horizontal="center" wrapText="1"/>
    </xf>
    <xf numFmtId="0" fontId="12" fillId="2" borderId="19" xfId="0" applyFont="1" applyFill="1" applyBorder="1" applyAlignment="1">
      <alignment horizontal="left" vertical="center" indent="1"/>
    </xf>
    <xf numFmtId="0" fontId="12" fillId="2" borderId="20" xfId="0" applyFont="1" applyFill="1" applyBorder="1" applyAlignment="1">
      <alignment horizontal="left" vertical="center" indent="1"/>
    </xf>
    <xf numFmtId="0" fontId="7" fillId="2" borderId="26" xfId="0" applyFont="1" applyFill="1" applyBorder="1" applyAlignment="1">
      <alignment horizontal="right" vertical="center" indent="1"/>
    </xf>
    <xf numFmtId="0" fontId="7" fillId="2" borderId="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vertical="top"/>
    </xf>
    <xf numFmtId="14" fontId="7" fillId="0" borderId="0" xfId="0" applyNumberFormat="1" applyFont="1" applyBorder="1" applyAlignment="1">
      <alignment horizontal="left" vertical="top"/>
    </xf>
    <xf numFmtId="0" fontId="7" fillId="0" borderId="12" xfId="0" applyFont="1" applyFill="1" applyBorder="1" applyAlignment="1">
      <alignment horizontal="right" wrapText="1"/>
    </xf>
    <xf numFmtId="44" fontId="17" fillId="3" borderId="4" xfId="0" applyNumberFormat="1" applyFont="1" applyFill="1" applyBorder="1" applyAlignment="1" applyProtection="1">
      <alignment vertical="center"/>
      <protection hidden="1"/>
    </xf>
    <xf numFmtId="44" fontId="17" fillId="3" borderId="27" xfId="0" applyNumberFormat="1" applyFont="1" applyFill="1" applyBorder="1" applyAlignment="1" applyProtection="1">
      <alignment vertical="center"/>
      <protection hidden="1"/>
    </xf>
    <xf numFmtId="44" fontId="19" fillId="3" borderId="28" xfId="0" applyNumberFormat="1" applyFont="1" applyFill="1" applyBorder="1" applyAlignment="1" applyProtection="1">
      <alignment vertical="center"/>
      <protection hidden="1"/>
    </xf>
    <xf numFmtId="44" fontId="17" fillId="3" borderId="4" xfId="0" applyNumberFormat="1" applyFont="1" applyFill="1" applyBorder="1" applyAlignment="1">
      <alignment vertical="center"/>
    </xf>
    <xf numFmtId="44" fontId="7" fillId="3" borderId="3" xfId="0" applyNumberFormat="1" applyFont="1" applyFill="1" applyBorder="1" applyAlignment="1">
      <alignment vertical="center"/>
    </xf>
    <xf numFmtId="44" fontId="14" fillId="3" borderId="3" xfId="0" applyNumberFormat="1" applyFont="1" applyFill="1" applyBorder="1" applyAlignment="1">
      <alignment vertical="center"/>
    </xf>
    <xf numFmtId="0" fontId="5" fillId="0" borderId="25" xfId="3" applyFont="1" applyFill="1" applyBorder="1" applyAlignment="1">
      <alignment horizontal="center"/>
    </xf>
    <xf numFmtId="0" fontId="5" fillId="0" borderId="29" xfId="3" applyFont="1" applyFill="1" applyBorder="1" applyAlignment="1">
      <alignment horizontal="center"/>
    </xf>
    <xf numFmtId="0" fontId="36" fillId="0" borderId="0" xfId="0" applyFont="1"/>
    <xf numFmtId="0" fontId="5" fillId="0" borderId="0" xfId="3" applyFont="1" applyFill="1" applyBorder="1" applyAlignment="1">
      <alignment horizontal="center"/>
    </xf>
    <xf numFmtId="0" fontId="5" fillId="0" borderId="30" xfId="3" applyFont="1" applyFill="1" applyBorder="1" applyAlignment="1">
      <alignment horizontal="center"/>
    </xf>
    <xf numFmtId="0" fontId="28" fillId="0" borderId="31" xfId="3" applyFont="1" applyFill="1" applyBorder="1" applyAlignment="1">
      <alignment horizontal="left"/>
    </xf>
    <xf numFmtId="0" fontId="28" fillId="0" borderId="25" xfId="3" applyFont="1" applyFill="1" applyBorder="1" applyAlignment="1">
      <alignment horizontal="center"/>
    </xf>
    <xf numFmtId="0" fontId="28" fillId="0" borderId="32" xfId="3" applyFont="1" applyFill="1" applyBorder="1" applyAlignment="1">
      <alignment horizontal="left"/>
    </xf>
    <xf numFmtId="0" fontId="28" fillId="0" borderId="0" xfId="3" applyFont="1" applyFill="1" applyBorder="1" applyAlignment="1">
      <alignment horizontal="center"/>
    </xf>
    <xf numFmtId="0" fontId="29" fillId="0" borderId="17" xfId="2" applyFont="1" applyBorder="1" applyAlignment="1" applyProtection="1">
      <alignment horizontal="center" wrapText="1"/>
      <protection hidden="1"/>
    </xf>
    <xf numFmtId="0" fontId="31" fillId="0" borderId="0" xfId="2" applyFont="1" applyBorder="1" applyAlignment="1" applyProtection="1"/>
    <xf numFmtId="0" fontId="30" fillId="2" borderId="4" xfId="2" applyFont="1" applyFill="1" applyBorder="1" applyAlignment="1" applyProtection="1">
      <alignment horizontal="center" vertical="center" wrapText="1"/>
      <protection hidden="1"/>
    </xf>
    <xf numFmtId="168" fontId="17" fillId="3" borderId="4" xfId="0" applyNumberFormat="1" applyFont="1" applyFill="1" applyBorder="1" applyAlignment="1" applyProtection="1">
      <alignment vertical="center"/>
      <protection hidden="1"/>
    </xf>
    <xf numFmtId="44" fontId="22" fillId="3" borderId="3" xfId="1" applyFont="1" applyFill="1" applyBorder="1" applyAlignment="1" applyProtection="1">
      <alignment horizontal="center" vertical="center"/>
      <protection hidden="1"/>
    </xf>
    <xf numFmtId="0" fontId="32" fillId="2" borderId="4" xfId="4" applyFont="1" applyFill="1" applyBorder="1" applyAlignment="1" applyProtection="1">
      <alignment horizontal="left" vertical="center" wrapText="1"/>
      <protection hidden="1"/>
    </xf>
    <xf numFmtId="165" fontId="7" fillId="5" borderId="11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33" fillId="6" borderId="0" xfId="0" applyFont="1" applyFill="1"/>
    <xf numFmtId="0" fontId="35" fillId="0" borderId="0" xfId="0" applyFont="1"/>
    <xf numFmtId="0" fontId="34" fillId="6" borderId="0" xfId="0" applyFont="1" applyFill="1" applyAlignment="1">
      <alignment horizontal="left" vertical="center"/>
    </xf>
    <xf numFmtId="0" fontId="7" fillId="2" borderId="4" xfId="4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horizontal="center"/>
    </xf>
    <xf numFmtId="165" fontId="13" fillId="0" borderId="22" xfId="0" applyNumberFormat="1" applyFont="1" applyBorder="1" applyAlignment="1">
      <alignment horizontal="center"/>
    </xf>
    <xf numFmtId="165" fontId="13" fillId="0" borderId="2" xfId="0" applyNumberFormat="1" applyFont="1" applyBorder="1" applyAlignment="1">
      <alignment horizontal="center"/>
    </xf>
    <xf numFmtId="165" fontId="13" fillId="0" borderId="33" xfId="0" applyNumberFormat="1" applyFont="1" applyBorder="1" applyAlignment="1">
      <alignment horizontal="center"/>
    </xf>
    <xf numFmtId="0" fontId="27" fillId="0" borderId="34" xfId="0" applyFont="1" applyBorder="1" applyAlignment="1">
      <alignment horizontal="center" wrapText="1"/>
    </xf>
    <xf numFmtId="0" fontId="27" fillId="0" borderId="7" xfId="0" applyFont="1" applyBorder="1" applyAlignment="1">
      <alignment horizontal="center" wrapText="1"/>
    </xf>
    <xf numFmtId="165" fontId="13" fillId="3" borderId="22" xfId="0" applyNumberFormat="1" applyFont="1" applyFill="1" applyBorder="1" applyAlignment="1">
      <alignment horizontal="center"/>
    </xf>
    <xf numFmtId="165" fontId="13" fillId="3" borderId="33" xfId="0" applyNumberFormat="1" applyFont="1" applyFill="1" applyBorder="1" applyAlignment="1">
      <alignment horizontal="center"/>
    </xf>
    <xf numFmtId="0" fontId="27" fillId="0" borderId="6" xfId="0" applyFont="1" applyBorder="1" applyAlignment="1">
      <alignment horizontal="center" wrapText="1"/>
    </xf>
    <xf numFmtId="14" fontId="13" fillId="0" borderId="35" xfId="0" applyNumberFormat="1" applyFont="1" applyFill="1" applyBorder="1" applyAlignment="1">
      <alignment horizontal="center" wrapText="1"/>
    </xf>
    <xf numFmtId="14" fontId="13" fillId="0" borderId="36" xfId="0" applyNumberFormat="1" applyFont="1" applyFill="1" applyBorder="1" applyAlignment="1">
      <alignment horizontal="center" wrapText="1"/>
    </xf>
    <xf numFmtId="14" fontId="13" fillId="0" borderId="37" xfId="0" applyNumberFormat="1" applyFont="1" applyFill="1" applyBorder="1" applyAlignment="1">
      <alignment horizontal="center" wrapText="1"/>
    </xf>
    <xf numFmtId="14" fontId="22" fillId="0" borderId="2" xfId="0" applyNumberFormat="1" applyFont="1" applyBorder="1" applyAlignment="1">
      <alignment horizontal="center" wrapText="1"/>
    </xf>
    <xf numFmtId="0" fontId="22" fillId="0" borderId="2" xfId="0" applyFont="1" applyBorder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right" wrapText="1"/>
    </xf>
    <xf numFmtId="0" fontId="16" fillId="6" borderId="22" xfId="0" applyFont="1" applyFill="1" applyBorder="1" applyAlignment="1">
      <alignment horizontal="center"/>
    </xf>
    <xf numFmtId="0" fontId="16" fillId="6" borderId="2" xfId="0" applyFont="1" applyFill="1" applyBorder="1" applyAlignment="1">
      <alignment horizontal="center"/>
    </xf>
    <xf numFmtId="0" fontId="16" fillId="6" borderId="33" xfId="0" applyFont="1" applyFill="1" applyBorder="1" applyAlignment="1">
      <alignment horizontal="center"/>
    </xf>
    <xf numFmtId="0" fontId="37" fillId="0" borderId="23" xfId="0" applyFont="1" applyFill="1" applyBorder="1" applyAlignment="1">
      <alignment horizontal="right" vertical="center"/>
    </xf>
  </cellXfs>
  <cellStyles count="5">
    <cellStyle name="Currency" xfId="1" builtinId="4"/>
    <cellStyle name="Hyperlink" xfId="2" builtinId="8"/>
    <cellStyle name="Normal" xfId="0" builtinId="0"/>
    <cellStyle name="Normal 2" xfId="3"/>
    <cellStyle name="Normal_Sheet1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0EBDC"/>
      <rgbColor rgb="0000FF00"/>
      <rgbColor rgb="000000FF"/>
      <rgbColor rgb="00FFFF00"/>
      <rgbColor rgb="0099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999966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0</xdr:col>
      <xdr:colOff>1038225</xdr:colOff>
      <xdr:row>1</xdr:row>
      <xdr:rowOff>247650</xdr:rowOff>
    </xdr:to>
    <xdr:pic>
      <xdr:nvPicPr>
        <xdr:cNvPr id="108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10382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per-diem-rates/per-diem-rates-results?action=perdiems_report&amp;fiscal_year=2025&amp;state=TX&amp;city=&amp;zip=" TargetMode="External"/><Relationship Id="rId2" Type="http://schemas.openxmlformats.org/officeDocument/2006/relationships/hyperlink" Target="https://www.gsa.gov/travel/plan-book/per-diem-rates/per-diem-rates-results?action=perdiems_report&amp;fiscal_year=2025&amp;state=TX&amp;city=&amp;zip=" TargetMode="External"/><Relationship Id="rId1" Type="http://schemas.openxmlformats.org/officeDocument/2006/relationships/hyperlink" Target="https://www.gsa.gov/travel/plan-a-trip/transportation-airfare-rates-pov-rates-etc/privately-owned-vehicle-pov-mileage-reimbursemen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showGridLines="0" tabSelected="1" view="pageLayout" zoomScale="80" zoomScaleNormal="100" zoomScalePageLayoutView="80" workbookViewId="0">
      <selection activeCell="L4" sqref="L4:N4"/>
    </sheetView>
  </sheetViews>
  <sheetFormatPr defaultRowHeight="12.75"/>
  <cols>
    <col min="1" max="1" width="23.28515625" customWidth="1"/>
    <col min="2" max="2" width="37.85546875" customWidth="1"/>
    <col min="3" max="3" width="12.85546875" customWidth="1"/>
    <col min="4" max="4" width="10.140625" customWidth="1"/>
    <col min="5" max="5" width="12.5703125" customWidth="1"/>
    <col min="6" max="6" width="10.85546875" customWidth="1"/>
    <col min="7" max="7" width="10" customWidth="1"/>
    <col min="8" max="8" width="11.28515625" customWidth="1"/>
    <col min="9" max="9" width="12.7109375" customWidth="1"/>
    <col min="10" max="10" width="8.5703125" customWidth="1"/>
    <col min="11" max="11" width="9.28515625" customWidth="1"/>
    <col min="12" max="12" width="10" customWidth="1"/>
    <col min="13" max="13" width="17.140625" customWidth="1"/>
    <col min="14" max="14" width="17" customWidth="1"/>
    <col min="15" max="15" width="1.42578125" customWidth="1"/>
    <col min="16" max="16" width="18.28515625" customWidth="1"/>
  </cols>
  <sheetData>
    <row r="1" spans="1:16" s="1" customFormat="1" ht="32.25" customHeight="1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145" t="s">
        <v>40</v>
      </c>
    </row>
    <row r="2" spans="1:16" s="50" customFormat="1" ht="21.75" customHeight="1">
      <c r="A2" s="75"/>
      <c r="B2" s="76"/>
      <c r="D2" s="77"/>
      <c r="E2" s="78"/>
      <c r="F2" s="78"/>
      <c r="G2" s="78"/>
      <c r="H2" s="78"/>
      <c r="J2" s="95"/>
      <c r="M2" s="76"/>
      <c r="P2" s="79"/>
    </row>
    <row r="3" spans="1:16" ht="29.25" customHeight="1" thickBot="1">
      <c r="A3" s="36" t="s">
        <v>16</v>
      </c>
      <c r="B3" s="51"/>
      <c r="C3" s="126" t="s">
        <v>23</v>
      </c>
      <c r="D3" s="126"/>
      <c r="E3" s="5"/>
      <c r="F3" s="5"/>
      <c r="G3" s="5"/>
      <c r="H3" s="88"/>
      <c r="I3" s="88"/>
      <c r="J3" s="88"/>
      <c r="K3" s="96"/>
      <c r="M3" s="52"/>
      <c r="N3" s="3"/>
      <c r="O3" s="3"/>
      <c r="P3" s="37"/>
    </row>
    <row r="4" spans="1:16" ht="27" customHeight="1" thickBot="1">
      <c r="A4" s="89" t="s">
        <v>17</v>
      </c>
      <c r="B4" s="51"/>
      <c r="C4" s="140" t="s">
        <v>5</v>
      </c>
      <c r="D4" s="140"/>
      <c r="E4" s="138"/>
      <c r="F4" s="139"/>
      <c r="G4" s="3"/>
      <c r="H4" s="4"/>
      <c r="I4" s="3"/>
      <c r="J4" s="3"/>
      <c r="K4" s="3"/>
      <c r="L4" s="142" t="s">
        <v>38</v>
      </c>
      <c r="M4" s="143"/>
      <c r="N4" s="144"/>
      <c r="O4" s="3"/>
      <c r="P4" s="82" t="s">
        <v>0</v>
      </c>
    </row>
    <row r="5" spans="1:16" ht="24" customHeight="1" thickBot="1">
      <c r="A5" s="36" t="s">
        <v>18</v>
      </c>
      <c r="B5" s="49"/>
      <c r="C5" s="3"/>
      <c r="D5" s="66"/>
      <c r="E5" s="3"/>
      <c r="F5" s="3"/>
      <c r="G5" s="3"/>
      <c r="H5" s="141" t="s">
        <v>39</v>
      </c>
      <c r="I5" s="141"/>
      <c r="J5" s="141"/>
      <c r="K5" s="141"/>
      <c r="L5" s="7"/>
      <c r="M5" s="5"/>
      <c r="N5" s="5"/>
      <c r="O5" s="3"/>
      <c r="P5" s="74"/>
    </row>
    <row r="6" spans="1:16" ht="35.25" customHeight="1" thickBot="1">
      <c r="A6" s="89" t="s">
        <v>19</v>
      </c>
      <c r="B6" s="117">
        <v>0.76</v>
      </c>
      <c r="C6" s="114" t="s">
        <v>24</v>
      </c>
      <c r="D6" s="3"/>
      <c r="E6" s="2"/>
      <c r="F6" s="2"/>
      <c r="G6" s="2"/>
      <c r="H6" s="3"/>
      <c r="I6" s="125" t="s">
        <v>14</v>
      </c>
      <c r="J6" s="125"/>
      <c r="K6" s="125"/>
      <c r="L6" s="125"/>
      <c r="M6" s="7"/>
      <c r="N6" s="5"/>
      <c r="O6" s="3"/>
      <c r="P6" s="38"/>
    </row>
    <row r="7" spans="1:16" ht="30" customHeight="1" thickBot="1">
      <c r="A7" s="97" t="s">
        <v>20</v>
      </c>
      <c r="B7" s="83">
        <f>P21</f>
        <v>0</v>
      </c>
      <c r="C7" s="26" t="s">
        <v>12</v>
      </c>
      <c r="D7" s="27"/>
      <c r="E7" s="28"/>
      <c r="F7" s="28"/>
      <c r="G7" s="29"/>
      <c r="H7" s="3"/>
      <c r="I7" s="125" t="s">
        <v>15</v>
      </c>
      <c r="J7" s="125"/>
      <c r="K7" s="125"/>
      <c r="L7" s="125"/>
      <c r="M7" s="8"/>
      <c r="N7" s="6"/>
      <c r="O7" s="3"/>
      <c r="P7" s="39"/>
    </row>
    <row r="8" spans="1:16" s="1" customFormat="1" ht="15" customHeight="1" thickBot="1">
      <c r="A8" s="40"/>
      <c r="B8" s="30"/>
      <c r="C8" s="73" t="s">
        <v>13</v>
      </c>
      <c r="D8" s="31"/>
      <c r="E8" s="31"/>
      <c r="F8" s="31"/>
      <c r="G8" s="32"/>
      <c r="H8" s="19"/>
      <c r="I8" s="20"/>
      <c r="J8" s="20"/>
      <c r="K8" s="20"/>
      <c r="L8" s="20"/>
      <c r="M8" s="20"/>
      <c r="N8" s="21"/>
      <c r="O8" s="21"/>
      <c r="P8" s="41"/>
    </row>
    <row r="9" spans="1:16" s="1" customFormat="1" ht="20.25" customHeight="1">
      <c r="A9" s="42"/>
      <c r="B9" s="43"/>
      <c r="C9" s="44"/>
      <c r="D9" s="45"/>
      <c r="E9" s="45"/>
      <c r="F9" s="113" t="s">
        <v>29</v>
      </c>
      <c r="G9" s="45"/>
      <c r="H9" s="45"/>
      <c r="I9" s="46"/>
      <c r="J9" s="46"/>
      <c r="K9" s="46"/>
      <c r="L9" s="46"/>
      <c r="M9" s="46"/>
      <c r="N9" s="47"/>
      <c r="O9" s="47"/>
      <c r="P9" s="48"/>
    </row>
    <row r="10" spans="1:16" s="9" customFormat="1" ht="63.75" customHeight="1">
      <c r="A10" s="22" t="s">
        <v>0</v>
      </c>
      <c r="B10" s="23" t="s">
        <v>1</v>
      </c>
      <c r="C10" s="33" t="s">
        <v>31</v>
      </c>
      <c r="D10" s="115" t="s">
        <v>2</v>
      </c>
      <c r="E10" s="22" t="s">
        <v>6</v>
      </c>
      <c r="F10" s="119" t="s">
        <v>32</v>
      </c>
      <c r="G10" s="119" t="s">
        <v>33</v>
      </c>
      <c r="H10" s="119" t="s">
        <v>34</v>
      </c>
      <c r="I10" s="33" t="s">
        <v>35</v>
      </c>
      <c r="J10" s="124" t="s">
        <v>30</v>
      </c>
      <c r="K10" s="124"/>
      <c r="L10" s="124"/>
      <c r="M10" s="118" t="s">
        <v>3</v>
      </c>
      <c r="N10" s="22" t="s">
        <v>22</v>
      </c>
      <c r="O10" s="22"/>
      <c r="P10" s="22" t="s">
        <v>7</v>
      </c>
    </row>
    <row r="11" spans="1:16" s="11" customFormat="1" ht="30" customHeight="1">
      <c r="A11" s="55"/>
      <c r="B11" s="34"/>
      <c r="C11" s="17"/>
      <c r="D11" s="35"/>
      <c r="E11" s="35"/>
      <c r="F11" s="69"/>
      <c r="G11" s="69"/>
      <c r="H11" s="69"/>
      <c r="I11" s="17"/>
      <c r="J11" s="67"/>
      <c r="K11" s="67"/>
      <c r="L11" s="116">
        <f>K11+J11</f>
        <v>0</v>
      </c>
      <c r="M11" s="98">
        <f>L11*B6</f>
        <v>0</v>
      </c>
      <c r="N11" s="17"/>
      <c r="O11" s="17"/>
      <c r="P11" s="101"/>
    </row>
    <row r="12" spans="1:16" s="11" customFormat="1" ht="30" customHeight="1">
      <c r="A12" s="55"/>
      <c r="B12" s="16"/>
      <c r="C12" s="17"/>
      <c r="D12" s="17"/>
      <c r="E12" s="17"/>
      <c r="F12" s="54"/>
      <c r="G12" s="54"/>
      <c r="H12" s="54"/>
      <c r="I12" s="17"/>
      <c r="J12" s="67"/>
      <c r="K12" s="67"/>
      <c r="L12" s="116">
        <f>K12+J12</f>
        <v>0</v>
      </c>
      <c r="M12" s="98">
        <f>B6*L12</f>
        <v>0</v>
      </c>
      <c r="N12" s="17"/>
      <c r="O12" s="17"/>
      <c r="P12" s="101">
        <f>G12+H12+M12+N12+F12+I12+E12+D12+C12</f>
        <v>0</v>
      </c>
    </row>
    <row r="13" spans="1:16" s="11" customFormat="1" ht="30" customHeight="1">
      <c r="A13" s="55"/>
      <c r="B13" s="16"/>
      <c r="C13" s="17"/>
      <c r="D13" s="17"/>
      <c r="E13" s="17"/>
      <c r="F13" s="54"/>
      <c r="G13" s="54"/>
      <c r="H13" s="54"/>
      <c r="I13" s="17"/>
      <c r="J13" s="67"/>
      <c r="K13" s="67"/>
      <c r="L13" s="116">
        <f>K13+J13</f>
        <v>0</v>
      </c>
      <c r="M13" s="98">
        <f>K13*B6</f>
        <v>0</v>
      </c>
      <c r="N13" s="17"/>
      <c r="O13" s="17"/>
      <c r="P13" s="101">
        <f>G13+H13+M13+N13+F13+I13+E13+D13+C13</f>
        <v>0</v>
      </c>
    </row>
    <row r="14" spans="1:16" s="11" customFormat="1" ht="30" customHeight="1">
      <c r="A14" s="55"/>
      <c r="B14" s="16"/>
      <c r="C14" s="17"/>
      <c r="D14" s="17"/>
      <c r="E14" s="17"/>
      <c r="F14" s="54"/>
      <c r="G14" s="54"/>
      <c r="H14" s="54"/>
      <c r="I14" s="17"/>
      <c r="J14" s="67"/>
      <c r="K14" s="67"/>
      <c r="L14" s="116">
        <f>K14+J14</f>
        <v>0</v>
      </c>
      <c r="M14" s="98">
        <f>K14*B6</f>
        <v>0</v>
      </c>
      <c r="N14" s="17"/>
      <c r="O14" s="17"/>
      <c r="P14" s="101">
        <f t="shared" ref="P14:P19" si="0">G14+H14+M14+N14+F14+I14+E14+D14+C14</f>
        <v>0</v>
      </c>
    </row>
    <row r="15" spans="1:16" s="11" customFormat="1" ht="30" customHeight="1">
      <c r="A15" s="55"/>
      <c r="B15" s="18"/>
      <c r="C15" s="17"/>
      <c r="D15" s="17"/>
      <c r="E15" s="17"/>
      <c r="F15" s="54"/>
      <c r="G15" s="54"/>
      <c r="H15" s="54"/>
      <c r="I15" s="17"/>
      <c r="J15" s="67"/>
      <c r="K15" s="67"/>
      <c r="L15" s="84"/>
      <c r="M15" s="98">
        <f>K15*B6</f>
        <v>0</v>
      </c>
      <c r="N15" s="17"/>
      <c r="O15" s="17"/>
      <c r="P15" s="101"/>
    </row>
    <row r="16" spans="1:16" s="11" customFormat="1" ht="30" customHeight="1">
      <c r="A16" s="56"/>
      <c r="B16" s="16"/>
      <c r="C16" s="17"/>
      <c r="D16" s="17"/>
      <c r="E16" s="17"/>
      <c r="F16" s="54"/>
      <c r="G16" s="54"/>
      <c r="H16" s="54"/>
      <c r="I16" s="17"/>
      <c r="J16" s="67"/>
      <c r="K16" s="67"/>
      <c r="L16" s="84"/>
      <c r="M16" s="98">
        <f>K16*B6</f>
        <v>0</v>
      </c>
      <c r="N16" s="17"/>
      <c r="O16" s="17"/>
      <c r="P16" s="101">
        <f t="shared" si="0"/>
        <v>0</v>
      </c>
    </row>
    <row r="17" spans="1:16" s="11" customFormat="1" ht="23.25" customHeight="1">
      <c r="A17" s="56"/>
      <c r="B17" s="16"/>
      <c r="C17" s="17"/>
      <c r="D17" s="17"/>
      <c r="E17" s="17"/>
      <c r="F17" s="54"/>
      <c r="G17" s="54"/>
      <c r="H17" s="54"/>
      <c r="I17" s="17"/>
      <c r="J17" s="67"/>
      <c r="K17" s="67"/>
      <c r="L17" s="84"/>
      <c r="M17" s="98">
        <f>K17*B6</f>
        <v>0</v>
      </c>
      <c r="N17" s="17"/>
      <c r="O17" s="17"/>
      <c r="P17" s="101">
        <f t="shared" si="0"/>
        <v>0</v>
      </c>
    </row>
    <row r="18" spans="1:16" s="11" customFormat="1" ht="30" customHeight="1">
      <c r="A18" s="57"/>
      <c r="B18" s="16"/>
      <c r="C18" s="17"/>
      <c r="D18" s="17"/>
      <c r="E18" s="17"/>
      <c r="F18" s="54"/>
      <c r="G18" s="54"/>
      <c r="H18" s="54"/>
      <c r="I18" s="17"/>
      <c r="J18" s="67"/>
      <c r="K18" s="67"/>
      <c r="L18" s="84"/>
      <c r="M18" s="98">
        <f>K18*B6</f>
        <v>0</v>
      </c>
      <c r="N18" s="17"/>
      <c r="O18" s="17"/>
      <c r="P18" s="101">
        <f t="shared" si="0"/>
        <v>0</v>
      </c>
    </row>
    <row r="19" spans="1:16" s="11" customFormat="1" ht="30" customHeight="1" thickBot="1">
      <c r="A19" s="56"/>
      <c r="B19" s="64"/>
      <c r="C19" s="24"/>
      <c r="D19" s="24"/>
      <c r="E19" s="24"/>
      <c r="F19" s="70"/>
      <c r="G19" s="70"/>
      <c r="H19" s="70"/>
      <c r="I19" s="24"/>
      <c r="J19" s="68"/>
      <c r="K19" s="68"/>
      <c r="L19" s="85"/>
      <c r="M19" s="98">
        <f>K19*B6</f>
        <v>0</v>
      </c>
      <c r="N19" s="71"/>
      <c r="O19" s="24"/>
      <c r="P19" s="101">
        <f t="shared" si="0"/>
        <v>0</v>
      </c>
    </row>
    <row r="20" spans="1:16" s="11" customFormat="1" ht="15.75" customHeight="1" thickBot="1">
      <c r="A20" s="65"/>
      <c r="B20" s="58" t="s">
        <v>21</v>
      </c>
      <c r="C20" s="72"/>
      <c r="D20" s="72"/>
      <c r="E20" s="72"/>
      <c r="F20" s="102">
        <f>SUM(F12:F19)</f>
        <v>0</v>
      </c>
      <c r="G20" s="102">
        <f>SUM(G11:G19)</f>
        <v>0</v>
      </c>
      <c r="H20" s="102">
        <f>SUM(H11:H19)</f>
        <v>0</v>
      </c>
      <c r="I20" s="103">
        <f>SUM(I12:I19)</f>
        <v>0</v>
      </c>
      <c r="J20" s="60"/>
      <c r="K20" s="61"/>
      <c r="L20" s="86">
        <f>SUM(L11:L13)</f>
        <v>0</v>
      </c>
      <c r="M20" s="99"/>
      <c r="N20" s="72"/>
      <c r="O20" s="62"/>
      <c r="P20" s="99"/>
    </row>
    <row r="21" spans="1:16" s="14" customFormat="1" ht="33" customHeight="1" thickBot="1">
      <c r="A21" s="135"/>
      <c r="B21" s="136"/>
      <c r="C21" s="136"/>
      <c r="D21" s="136"/>
      <c r="E21" s="136"/>
      <c r="F21" s="136"/>
      <c r="G21" s="137"/>
      <c r="H21" s="59"/>
      <c r="I21" s="91"/>
      <c r="J21" s="92"/>
      <c r="K21" s="92"/>
      <c r="L21" s="93" t="s">
        <v>4</v>
      </c>
      <c r="M21" s="100">
        <f>SUM(M11:M20)</f>
        <v>0</v>
      </c>
      <c r="N21" s="94" t="s">
        <v>25</v>
      </c>
      <c r="O21" s="63"/>
      <c r="P21" s="100">
        <f>SUM(P11:P20)</f>
        <v>0</v>
      </c>
    </row>
    <row r="22" spans="1:16" ht="36.75" thickBot="1">
      <c r="C22" s="130" t="s">
        <v>8</v>
      </c>
      <c r="D22" s="131"/>
      <c r="E22" s="90" t="s">
        <v>9</v>
      </c>
      <c r="F22" s="130" t="s">
        <v>10</v>
      </c>
      <c r="G22" s="134"/>
      <c r="H22" s="131"/>
      <c r="I22" s="90" t="s">
        <v>11</v>
      </c>
    </row>
    <row r="23" spans="1:16" s="12" customFormat="1" ht="18" customHeight="1" thickBot="1">
      <c r="A23" s="87"/>
      <c r="C23" s="132"/>
      <c r="D23" s="133"/>
      <c r="E23" s="13"/>
      <c r="F23" s="127"/>
      <c r="G23" s="128"/>
      <c r="H23" s="129"/>
      <c r="I23" s="25"/>
      <c r="J23" s="15" t="s">
        <v>12</v>
      </c>
    </row>
    <row r="24" spans="1:16" ht="22.5">
      <c r="A24" s="122" t="s">
        <v>37</v>
      </c>
      <c r="J24" s="15" t="s">
        <v>13</v>
      </c>
    </row>
    <row r="25" spans="1:16" ht="51" customHeight="1">
      <c r="A25" s="123" t="s">
        <v>36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0"/>
      <c r="P25" s="120"/>
    </row>
    <row r="26" spans="1:16" s="10" customFormat="1" ht="25.5" customHeight="1">
      <c r="A26" s="109" t="s">
        <v>28</v>
      </c>
      <c r="B26" s="110"/>
      <c r="C26" s="110"/>
      <c r="D26" s="110"/>
      <c r="E26" s="110"/>
      <c r="F26" s="110"/>
      <c r="G26" s="110"/>
      <c r="H26" s="110"/>
      <c r="I26" s="104"/>
      <c r="J26" s="105"/>
      <c r="K26" s="106"/>
      <c r="L26" s="106"/>
    </row>
    <row r="27" spans="1:16" s="53" customFormat="1" ht="20.25">
      <c r="A27" s="111" t="s">
        <v>26</v>
      </c>
      <c r="B27" s="112"/>
      <c r="C27" s="112"/>
      <c r="D27" s="112"/>
      <c r="E27" s="112"/>
      <c r="F27" s="112"/>
      <c r="G27" s="112"/>
      <c r="H27" s="112"/>
      <c r="I27" s="107"/>
      <c r="J27" s="108"/>
      <c r="K27" s="106"/>
      <c r="L27" s="106"/>
    </row>
    <row r="28" spans="1:16" ht="20.25">
      <c r="A28" s="111" t="s">
        <v>27</v>
      </c>
      <c r="B28" s="112"/>
      <c r="C28" s="112"/>
      <c r="D28" s="112"/>
      <c r="E28" s="112"/>
      <c r="F28" s="112"/>
      <c r="G28" s="112"/>
      <c r="H28" s="112"/>
      <c r="I28" s="107"/>
      <c r="J28" s="108"/>
      <c r="K28" s="106"/>
      <c r="L28" s="106"/>
    </row>
  </sheetData>
  <mergeCells count="13">
    <mergeCell ref="E4:F4"/>
    <mergeCell ref="H5:K5"/>
    <mergeCell ref="C4:D4"/>
    <mergeCell ref="L4:N4"/>
    <mergeCell ref="J10:L10"/>
    <mergeCell ref="I6:L6"/>
    <mergeCell ref="I7:L7"/>
    <mergeCell ref="C3:D3"/>
    <mergeCell ref="F23:H23"/>
    <mergeCell ref="C22:D22"/>
    <mergeCell ref="C23:D23"/>
    <mergeCell ref="F22:H22"/>
    <mergeCell ref="A21:G21"/>
  </mergeCells>
  <phoneticPr fontId="4" type="noConversion"/>
  <hyperlinks>
    <hyperlink ref="C6" r:id="rId1"/>
    <hyperlink ref="F9" r:id="rId2"/>
    <hyperlink ref="D10" r:id="rId3"/>
  </hyperlinks>
  <pageMargins left="0.25" right="0.25" top="0.75" bottom="0.75" header="0.3" footer="0.3"/>
  <pageSetup scale="58" fitToHeight="0" orientation="landscape" r:id="rId4"/>
  <headerFooter alignWithMargins="0">
    <oddHeader>&amp;L&amp;"Arial,Bold"&amp;11&amp;KFF0000***APPROVED TRAVEL AUTHORIZATION MUST BE ON FILE TO BE REIMBURSED&amp;R&amp;"Arial,Bold"&amp;26 2026-2027</oddHead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Travel Reimbursement Form</vt:lpstr>
      <vt:lpstr>'Travel Reimbursement Form'!Print_Area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Schumann</dc:creator>
  <cp:lastModifiedBy>G Cadena</cp:lastModifiedBy>
  <cp:lastPrinted>2025-12-31T20:26:11Z</cp:lastPrinted>
  <dcterms:created xsi:type="dcterms:W3CDTF">2002-01-28T22:27:00Z</dcterms:created>
  <dcterms:modified xsi:type="dcterms:W3CDTF">2026-09-10T15:42:36Z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TC060884541033</vt:lpwstr>
  </property>
</Properties>
</file>