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I:\DBS Secured\Frontline\Website\Human Resources - Payroll -  Retirement\Payroll Systems\Instructions\"/>
    </mc:Choice>
  </mc:AlternateContent>
  <xr:revisionPtr revIDLastSave="0" documentId="13_ncr:1_{51C09338-1B59-458B-9673-F180391E514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W-2C Request" sheetId="1" r:id="rId1"/>
    <sheet name="Instructions" sheetId="2" r:id="rId2"/>
  </sheets>
  <definedNames>
    <definedName name="_xlnm.Print_Titles" localSheetId="1">Instructions!#REF!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43" i="1" l="1"/>
  <c r="M44" i="1"/>
  <c r="M45" i="1"/>
  <c r="M46" i="1"/>
  <c r="M47" i="1"/>
  <c r="M38" i="1"/>
  <c r="M39" i="1"/>
  <c r="M40" i="1"/>
  <c r="M41" i="1"/>
  <c r="C48" i="1" l="1"/>
  <c r="C42" i="1"/>
  <c r="B48" i="1"/>
  <c r="B42" i="1"/>
  <c r="D38" i="1"/>
  <c r="D37" i="1"/>
  <c r="M36" i="1" l="1"/>
  <c r="M32" i="1"/>
  <c r="M31" i="1"/>
  <c r="M30" i="1"/>
  <c r="M29" i="1"/>
  <c r="M28" i="1"/>
  <c r="M27" i="1"/>
  <c r="M26" i="1"/>
  <c r="M25" i="1"/>
  <c r="M24" i="1"/>
  <c r="M23" i="1"/>
  <c r="J32" i="1"/>
  <c r="J31" i="1"/>
  <c r="J30" i="1"/>
  <c r="J29" i="1"/>
  <c r="J28" i="1"/>
  <c r="J27" i="1"/>
  <c r="J26" i="1"/>
  <c r="J25" i="1"/>
  <c r="J24" i="1"/>
  <c r="J23" i="1"/>
  <c r="G32" i="1"/>
  <c r="G31" i="1"/>
  <c r="G30" i="1"/>
  <c r="G29" i="1"/>
  <c r="G28" i="1"/>
  <c r="G27" i="1"/>
  <c r="G26" i="1"/>
  <c r="G25" i="1"/>
  <c r="G24" i="1"/>
  <c r="G23" i="1"/>
  <c r="D32" i="1"/>
  <c r="D31" i="1"/>
  <c r="D30" i="1"/>
  <c r="D29" i="1"/>
  <c r="D28" i="1"/>
  <c r="D27" i="1"/>
  <c r="D26" i="1"/>
  <c r="D25" i="1"/>
  <c r="D24" i="1"/>
  <c r="D23" i="1"/>
  <c r="C51" i="1"/>
  <c r="B51" i="1"/>
  <c r="C50" i="1"/>
  <c r="B50" i="1"/>
  <c r="C49" i="1"/>
  <c r="B49" i="1"/>
  <c r="C47" i="1"/>
  <c r="B47" i="1"/>
  <c r="C46" i="1"/>
  <c r="B46" i="1"/>
  <c r="C45" i="1"/>
  <c r="B45" i="1"/>
  <c r="C44" i="1"/>
  <c r="B44" i="1"/>
  <c r="C43" i="1"/>
  <c r="B43" i="1"/>
  <c r="D45" i="1" l="1"/>
  <c r="D42" i="1"/>
  <c r="D44" i="1"/>
  <c r="D50" i="1"/>
  <c r="D48" i="1"/>
  <c r="D49" i="1"/>
  <c r="D46" i="1"/>
  <c r="D47" i="1"/>
  <c r="D43" i="1"/>
  <c r="D51" i="1"/>
</calcChain>
</file>

<file path=xl/sharedStrings.xml><?xml version="1.0" encoding="utf-8"?>
<sst xmlns="http://schemas.openxmlformats.org/spreadsheetml/2006/main" count="93" uniqueCount="75">
  <si>
    <t>REQUEST FOR W-2C</t>
  </si>
  <si>
    <t>Requested by:</t>
  </si>
  <si>
    <t>Approved by:</t>
  </si>
  <si>
    <t>Calendar Year:</t>
  </si>
  <si>
    <t>Employee Name:</t>
  </si>
  <si>
    <t>Address:</t>
  </si>
  <si>
    <t>Original W-2</t>
  </si>
  <si>
    <t>FIT Gross</t>
  </si>
  <si>
    <t>FIT Tax</t>
  </si>
  <si>
    <t>FICA Gross</t>
  </si>
  <si>
    <t>FICA Tax</t>
  </si>
  <si>
    <t>MEDI Gross</t>
  </si>
  <si>
    <t>MEDI Tax</t>
  </si>
  <si>
    <t>SDI Tax</t>
  </si>
  <si>
    <t>Difference</t>
  </si>
  <si>
    <t>Quarter 1</t>
  </si>
  <si>
    <t>Quarter 2</t>
  </si>
  <si>
    <t>Quarter 3</t>
  </si>
  <si>
    <t>Quarter 4</t>
  </si>
  <si>
    <t>Dependent Care - Box 10</t>
  </si>
  <si>
    <t>SSN:</t>
  </si>
  <si>
    <t>Box 14 Code</t>
  </si>
  <si>
    <t>Date:</t>
  </si>
  <si>
    <t>City, ST ZIP:</t>
  </si>
  <si>
    <t>Reason:</t>
  </si>
  <si>
    <t>W-2C **</t>
  </si>
  <si>
    <r>
      <t xml:space="preserve">W-2C </t>
    </r>
    <r>
      <rPr>
        <b/>
        <i/>
        <sz val="14"/>
        <color theme="1"/>
        <rFont val="Calibri"/>
        <family val="2"/>
        <scheme val="minor"/>
      </rPr>
      <t>(if same as original W-2, leave blank)</t>
    </r>
  </si>
  <si>
    <t>ONLY UPDATE WHITE COLORED CELLS</t>
  </si>
  <si>
    <t>SAN MATEO COUNTY OFFICE OF EDUCATION</t>
  </si>
  <si>
    <t>District Name:</t>
  </si>
  <si>
    <t>District #:</t>
  </si>
  <si>
    <t>Box 14 SDI Tax</t>
  </si>
  <si>
    <t>Box 6   MEDI Tax</t>
  </si>
  <si>
    <t>Box 5   MEDI Gross</t>
  </si>
  <si>
    <t>Box 4   FICA Tax</t>
  </si>
  <si>
    <t>Box 1   FIT Gross</t>
  </si>
  <si>
    <t>Box 2   FIT Taxes</t>
  </si>
  <si>
    <t>Box 3   FICA Gross</t>
  </si>
  <si>
    <r>
      <t xml:space="preserve">SDI Gross </t>
    </r>
    <r>
      <rPr>
        <i/>
        <sz val="14"/>
        <color theme="1"/>
        <rFont val="Calibri"/>
        <family val="2"/>
        <scheme val="minor"/>
      </rPr>
      <t>(info only)</t>
    </r>
  </si>
  <si>
    <t xml:space="preserve"> </t>
  </si>
  <si>
    <t>Original Q1</t>
  </si>
  <si>
    <t>Revised Q1</t>
  </si>
  <si>
    <t>Original Q2</t>
  </si>
  <si>
    <t>Revised Q2</t>
  </si>
  <si>
    <t>Original Q3</t>
  </si>
  <si>
    <t>Revised Q3</t>
  </si>
  <si>
    <t>Original Q4</t>
  </si>
  <si>
    <t>Revised Q4</t>
  </si>
  <si>
    <t>Original W-2 *</t>
  </si>
  <si>
    <t>*   Sum of Original Q1 through Q4 must match original W-2 issued</t>
  </si>
  <si>
    <t>COMPLETE A SEPARATE W-2C REQUEST FOR EACH CALENDAR YEAR</t>
  </si>
  <si>
    <t>** Sum of Revised Q1 through Q4 must match requested W-2C mock up</t>
  </si>
  <si>
    <t>COMPLETE INFORMATION FOR ALL FOUR QUARTERS - SUM OF AMOUNTS ENTERED IN ALL FOUR QUARTERS MUST EQUAL ORIGINAL W-2 AND REQUESTED W-2C MOCK UP</t>
  </si>
  <si>
    <r>
      <t xml:space="preserve">W-2 Add-Ons </t>
    </r>
    <r>
      <rPr>
        <i/>
        <sz val="14"/>
        <color theme="1"/>
        <rFont val="Calibri"/>
        <family val="2"/>
        <scheme val="minor"/>
      </rPr>
      <t>(if applicable)</t>
    </r>
  </si>
  <si>
    <t>SIT Gross</t>
  </si>
  <si>
    <t>SIT Tax</t>
  </si>
  <si>
    <t>Box 16 SIT Gross</t>
  </si>
  <si>
    <t>Box 17 SIT Tax</t>
  </si>
  <si>
    <t>SMCOE Use Only</t>
  </si>
  <si>
    <t>W-2C filed with SSA by:</t>
  </si>
  <si>
    <t>Date filed with SSA:</t>
  </si>
  <si>
    <t>Box 12 Code</t>
  </si>
  <si>
    <t>Box 12a</t>
  </si>
  <si>
    <t>Box 12b</t>
  </si>
  <si>
    <t>Box 12c</t>
  </si>
  <si>
    <t>Box 12d</t>
  </si>
  <si>
    <t>Box 14 Code 1</t>
  </si>
  <si>
    <t>Box 14 Code 2</t>
  </si>
  <si>
    <t>Box 14 Code 3</t>
  </si>
  <si>
    <t>Box 14 Code 4</t>
  </si>
  <si>
    <t>Box 14 Code 5</t>
  </si>
  <si>
    <t>Rev. 03-22-19</t>
  </si>
  <si>
    <t>Run Pay24 Payroll Earning History report to obtain employee's quarterly Tax information for the Original W-2</t>
  </si>
  <si>
    <t>Run Pay03 Payroll Detail w/Grosses report to obtain employee's quarterly Gross earning  information for the Original W-2</t>
  </si>
  <si>
    <t>Rev: 07/05/2026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</si>
</sst>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#."/>
    <numFmt numFmtId="165" formatCode="000\-00\-0000"/>
  </numFmts>
  <fonts count="20">
    <font>
      <sz val="12"/>
      <color theme="1"/>
      <name val="Calibri"/>
      <family val="2"/>
      <charset val="134"/>
      <scheme val="minor"/>
    </font>
    <font>
      <sz val="10"/>
      <color theme="1"/>
      <name val="Tahoma"/>
      <family val="2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sz val="8"/>
      <name val="Calibri"/>
      <family val="2"/>
      <charset val="134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theme="1"/>
      <name val="Calibri"/>
      <family val="2"/>
      <charset val="134"/>
      <scheme val="minor"/>
    </font>
    <font>
      <i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color rgb="FF000000"/>
      <name val="Tahoma"/>
      <family val="2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Tahoma"/>
      <family val="2"/>
    </font>
    <font>
      <sz val="12"/>
      <color theme="1"/>
      <name val="Calibri"/>
      <family val="2"/>
      <charset val="134"/>
      <scheme val="minor"/>
    </font>
    <font>
      <b/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ECFF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</borders>
  <cellStyleXfs count="2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43" fontId="18" fillId="0" borderId="0" applyFont="0" applyFill="0" applyBorder="0" applyAlignment="0" applyProtection="0"/>
  </cellStyleXfs>
  <cellXfs count="146">
    <xf numFmtId="0" fontId="0" fillId="0" borderId="0" xfId="0"/>
    <xf numFmtId="39" fontId="0" fillId="0" borderId="0" xfId="0" applyNumberFormat="1"/>
    <xf numFmtId="0" fontId="6" fillId="0" borderId="0" xfId="0" applyFont="1"/>
    <xf numFmtId="0" fontId="5" fillId="3" borderId="0" xfId="0" applyFont="1" applyFill="1" applyAlignment="1">
      <alignment horizontal="center"/>
    </xf>
    <xf numFmtId="0" fontId="0" fillId="3" borderId="0" xfId="0" applyFill="1"/>
    <xf numFmtId="39" fontId="0" fillId="3" borderId="0" xfId="0" applyNumberFormat="1" applyFill="1"/>
    <xf numFmtId="39" fontId="6" fillId="3" borderId="0" xfId="0" applyNumberFormat="1" applyFont="1" applyFill="1"/>
    <xf numFmtId="39" fontId="6" fillId="3" borderId="30" xfId="0" applyNumberFormat="1" applyFont="1" applyFill="1" applyBorder="1"/>
    <xf numFmtId="0" fontId="6" fillId="3" borderId="0" xfId="0" applyFont="1" applyFill="1"/>
    <xf numFmtId="0" fontId="0" fillId="3" borderId="0" xfId="0" applyFill="1" applyAlignment="1">
      <alignment horizontal="left" indent="1"/>
    </xf>
    <xf numFmtId="0" fontId="10" fillId="3" borderId="0" xfId="0" applyFont="1" applyFill="1" applyAlignment="1">
      <alignment horizontal="left" indent="1"/>
    </xf>
    <xf numFmtId="39" fontId="10" fillId="3" borderId="0" xfId="0" applyNumberFormat="1" applyFont="1" applyFill="1"/>
    <xf numFmtId="39" fontId="10" fillId="0" borderId="9" xfId="0" applyNumberFormat="1" applyFont="1" applyBorder="1"/>
    <xf numFmtId="39" fontId="10" fillId="0" borderId="10" xfId="0" applyNumberFormat="1" applyFont="1" applyBorder="1"/>
    <xf numFmtId="0" fontId="10" fillId="0" borderId="0" xfId="0" applyFont="1"/>
    <xf numFmtId="39" fontId="10" fillId="0" borderId="5" xfId="0" applyNumberFormat="1" applyFont="1" applyBorder="1"/>
    <xf numFmtId="39" fontId="10" fillId="0" borderId="1" xfId="0" applyNumberFormat="1" applyFont="1" applyBorder="1"/>
    <xf numFmtId="39" fontId="10" fillId="0" borderId="4" xfId="0" applyNumberFormat="1" applyFont="1" applyBorder="1"/>
    <xf numFmtId="39" fontId="10" fillId="0" borderId="15" xfId="0" applyNumberFormat="1" applyFont="1" applyBorder="1"/>
    <xf numFmtId="39" fontId="10" fillId="0" borderId="16" xfId="0" applyNumberFormat="1" applyFont="1" applyBorder="1"/>
    <xf numFmtId="0" fontId="10" fillId="3" borderId="0" xfId="0" applyFont="1" applyFill="1"/>
    <xf numFmtId="0" fontId="10" fillId="4" borderId="29" xfId="0" applyFont="1" applyFill="1" applyBorder="1" applyAlignment="1">
      <alignment horizontal="left" indent="1"/>
    </xf>
    <xf numFmtId="0" fontId="10" fillId="4" borderId="7" xfId="0" applyFont="1" applyFill="1" applyBorder="1" applyAlignment="1">
      <alignment horizontal="left" indent="1"/>
    </xf>
    <xf numFmtId="39" fontId="10" fillId="4" borderId="5" xfId="0" applyNumberFormat="1" applyFont="1" applyFill="1" applyBorder="1"/>
    <xf numFmtId="0" fontId="10" fillId="4" borderId="24" xfId="0" applyFont="1" applyFill="1" applyBorder="1" applyAlignment="1">
      <alignment horizontal="left" indent="1"/>
    </xf>
    <xf numFmtId="39" fontId="10" fillId="4" borderId="15" xfId="0" applyNumberFormat="1" applyFont="1" applyFill="1" applyBorder="1"/>
    <xf numFmtId="0" fontId="10" fillId="4" borderId="8" xfId="0" applyFont="1" applyFill="1" applyBorder="1" applyAlignment="1">
      <alignment horizontal="left" indent="1"/>
    </xf>
    <xf numFmtId="0" fontId="10" fillId="4" borderId="3" xfId="0" applyFont="1" applyFill="1" applyBorder="1" applyAlignment="1">
      <alignment horizontal="left" indent="1"/>
    </xf>
    <xf numFmtId="0" fontId="10" fillId="4" borderId="14" xfId="0" applyFont="1" applyFill="1" applyBorder="1" applyAlignment="1">
      <alignment horizontal="left" indent="1"/>
    </xf>
    <xf numFmtId="0" fontId="7" fillId="4" borderId="38" xfId="0" applyFont="1" applyFill="1" applyBorder="1" applyAlignment="1">
      <alignment horizontal="right" indent="1"/>
    </xf>
    <xf numFmtId="0" fontId="6" fillId="4" borderId="5" xfId="0" applyFont="1" applyFill="1" applyBorder="1" applyAlignment="1">
      <alignment horizontal="right" indent="1"/>
    </xf>
    <xf numFmtId="0" fontId="10" fillId="4" borderId="5" xfId="0" applyFont="1" applyFill="1" applyBorder="1" applyAlignment="1">
      <alignment horizontal="right" indent="1"/>
    </xf>
    <xf numFmtId="39" fontId="6" fillId="4" borderId="1" xfId="0" applyNumberFormat="1" applyFont="1" applyFill="1" applyBorder="1" applyAlignment="1">
      <alignment horizontal="right" indent="1"/>
    </xf>
    <xf numFmtId="0" fontId="10" fillId="4" borderId="1" xfId="0" applyFont="1" applyFill="1" applyBorder="1" applyAlignment="1">
      <alignment horizontal="right" indent="1"/>
    </xf>
    <xf numFmtId="0" fontId="8" fillId="0" borderId="0" xfId="0" applyFont="1"/>
    <xf numFmtId="0" fontId="7" fillId="0" borderId="0" xfId="0" applyFont="1" applyAlignment="1">
      <alignment vertical="center"/>
    </xf>
    <xf numFmtId="0" fontId="0" fillId="3" borderId="48" xfId="0" applyFill="1" applyBorder="1"/>
    <xf numFmtId="0" fontId="10" fillId="3" borderId="48" xfId="0" applyFont="1" applyFill="1" applyBorder="1"/>
    <xf numFmtId="0" fontId="10" fillId="3" borderId="31" xfId="0" applyFont="1" applyFill="1" applyBorder="1"/>
    <xf numFmtId="39" fontId="6" fillId="3" borderId="33" xfId="0" applyNumberFormat="1" applyFont="1" applyFill="1" applyBorder="1"/>
    <xf numFmtId="39" fontId="6" fillId="3" borderId="44" xfId="0" applyNumberFormat="1" applyFont="1" applyFill="1" applyBorder="1"/>
    <xf numFmtId="39" fontId="0" fillId="3" borderId="30" xfId="0" applyNumberFormat="1" applyFill="1" applyBorder="1"/>
    <xf numFmtId="39" fontId="10" fillId="4" borderId="25" xfId="0" applyNumberFormat="1" applyFont="1" applyFill="1" applyBorder="1" applyAlignment="1">
      <alignment horizontal="center" vertical="center"/>
    </xf>
    <xf numFmtId="39" fontId="10" fillId="4" borderId="26" xfId="0" applyNumberFormat="1" applyFont="1" applyFill="1" applyBorder="1" applyAlignment="1">
      <alignment horizontal="center" vertical="center"/>
    </xf>
    <xf numFmtId="39" fontId="10" fillId="4" borderId="27" xfId="0" applyNumberFormat="1" applyFont="1" applyFill="1" applyBorder="1" applyAlignment="1">
      <alignment horizontal="center" vertical="center"/>
    </xf>
    <xf numFmtId="39" fontId="10" fillId="4" borderId="15" xfId="0" applyNumberFormat="1" applyFont="1" applyFill="1" applyBorder="1" applyAlignment="1">
      <alignment horizontal="center" vertical="center"/>
    </xf>
    <xf numFmtId="39" fontId="10" fillId="4" borderId="16" xfId="0" applyNumberFormat="1" applyFont="1" applyFill="1" applyBorder="1" applyAlignment="1">
      <alignment horizontal="center" vertical="center"/>
    </xf>
    <xf numFmtId="39" fontId="10" fillId="4" borderId="17" xfId="0" applyNumberFormat="1" applyFont="1" applyFill="1" applyBorder="1" applyAlignment="1">
      <alignment horizontal="center" vertical="center"/>
    </xf>
    <xf numFmtId="39" fontId="10" fillId="4" borderId="18" xfId="0" applyNumberFormat="1" applyFont="1" applyFill="1" applyBorder="1" applyAlignment="1">
      <alignment horizontal="center" vertical="center"/>
    </xf>
    <xf numFmtId="39" fontId="10" fillId="4" borderId="19" xfId="0" applyNumberFormat="1" applyFont="1" applyFill="1" applyBorder="1" applyAlignment="1">
      <alignment horizontal="center" vertical="center"/>
    </xf>
    <xf numFmtId="39" fontId="0" fillId="3" borderId="0" xfId="0" applyNumberFormat="1" applyFill="1" applyAlignment="1">
      <alignment horizontal="right"/>
    </xf>
    <xf numFmtId="0" fontId="17" fillId="0" borderId="0" xfId="25" applyFont="1"/>
    <xf numFmtId="164" fontId="17" fillId="0" borderId="0" xfId="25" applyNumberFormat="1" applyFont="1"/>
    <xf numFmtId="39" fontId="10" fillId="3" borderId="30" xfId="0" applyNumberFormat="1" applyFont="1" applyFill="1" applyBorder="1"/>
    <xf numFmtId="39" fontId="10" fillId="3" borderId="53" xfId="0" applyNumberFormat="1" applyFont="1" applyFill="1" applyBorder="1"/>
    <xf numFmtId="39" fontId="10" fillId="3" borderId="54" xfId="0" applyNumberFormat="1" applyFont="1" applyFill="1" applyBorder="1"/>
    <xf numFmtId="39" fontId="10" fillId="3" borderId="48" xfId="0" applyNumberFormat="1" applyFont="1" applyFill="1" applyBorder="1" applyAlignment="1">
      <alignment horizontal="left"/>
    </xf>
    <xf numFmtId="39" fontId="10" fillId="3" borderId="24" xfId="0" applyNumberFormat="1" applyFont="1" applyFill="1" applyBorder="1" applyAlignment="1">
      <alignment horizontal="left"/>
    </xf>
    <xf numFmtId="39" fontId="10" fillId="3" borderId="55" xfId="0" applyNumberFormat="1" applyFont="1" applyFill="1" applyBorder="1" applyAlignment="1">
      <alignment horizontal="right"/>
    </xf>
    <xf numFmtId="39" fontId="10" fillId="3" borderId="14" xfId="0" applyNumberFormat="1" applyFont="1" applyFill="1" applyBorder="1" applyAlignment="1">
      <alignment horizontal="right"/>
    </xf>
    <xf numFmtId="43" fontId="10" fillId="0" borderId="9" xfId="26" applyFont="1" applyBorder="1"/>
    <xf numFmtId="43" fontId="10" fillId="4" borderId="11" xfId="26" applyFont="1" applyFill="1" applyBorder="1"/>
    <xf numFmtId="43" fontId="10" fillId="0" borderId="12" xfId="26" applyFont="1" applyBorder="1"/>
    <xf numFmtId="43" fontId="10" fillId="4" borderId="13" xfId="26" applyFont="1" applyFill="1" applyBorder="1"/>
    <xf numFmtId="43" fontId="10" fillId="0" borderId="5" xfId="26" applyFont="1" applyBorder="1"/>
    <xf numFmtId="43" fontId="10" fillId="4" borderId="6" xfId="26" applyFont="1" applyFill="1" applyBorder="1"/>
    <xf numFmtId="43" fontId="10" fillId="0" borderId="4" xfId="26" applyFont="1" applyBorder="1"/>
    <xf numFmtId="43" fontId="10" fillId="4" borderId="2" xfId="26" applyFont="1" applyFill="1" applyBorder="1"/>
    <xf numFmtId="43" fontId="10" fillId="0" borderId="1" xfId="26" applyFont="1" applyBorder="1"/>
    <xf numFmtId="43" fontId="10" fillId="0" borderId="15" xfId="26" applyFont="1" applyBorder="1"/>
    <xf numFmtId="43" fontId="10" fillId="0" borderId="16" xfId="26" applyFont="1" applyBorder="1"/>
    <xf numFmtId="43" fontId="10" fillId="4" borderId="17" xfId="26" applyFont="1" applyFill="1" applyBorder="1"/>
    <xf numFmtId="43" fontId="10" fillId="0" borderId="18" xfId="26" applyFont="1" applyBorder="1"/>
    <xf numFmtId="43" fontId="10" fillId="4" borderId="19" xfId="26" applyFont="1" applyFill="1" applyBorder="1"/>
    <xf numFmtId="43" fontId="10" fillId="0" borderId="9" xfId="26" applyFont="1" applyFill="1" applyBorder="1"/>
    <xf numFmtId="43" fontId="10" fillId="0" borderId="10" xfId="26" applyFont="1" applyFill="1" applyBorder="1"/>
    <xf numFmtId="43" fontId="10" fillId="0" borderId="15" xfId="26" applyFont="1" applyFill="1" applyBorder="1"/>
    <xf numFmtId="43" fontId="10" fillId="0" borderId="16" xfId="26" applyFont="1" applyFill="1" applyBorder="1"/>
    <xf numFmtId="43" fontId="10" fillId="4" borderId="9" xfId="26" applyFont="1" applyFill="1" applyBorder="1"/>
    <xf numFmtId="43" fontId="10" fillId="4" borderId="10" xfId="26" applyFont="1" applyFill="1" applyBorder="1"/>
    <xf numFmtId="43" fontId="10" fillId="4" borderId="5" xfId="26" applyFont="1" applyFill="1" applyBorder="1"/>
    <xf numFmtId="43" fontId="10" fillId="4" borderId="1" xfId="26" applyFont="1" applyFill="1" applyBorder="1"/>
    <xf numFmtId="43" fontId="10" fillId="4" borderId="15" xfId="26" applyFont="1" applyFill="1" applyBorder="1"/>
    <xf numFmtId="43" fontId="10" fillId="4" borderId="16" xfId="26" applyFont="1" applyFill="1" applyBorder="1"/>
    <xf numFmtId="14" fontId="8" fillId="0" borderId="1" xfId="0" applyNumberFormat="1" applyFont="1" applyBorder="1" applyAlignment="1">
      <alignment horizontal="left" indent="1"/>
    </xf>
    <xf numFmtId="37" fontId="8" fillId="0" borderId="42" xfId="0" applyNumberFormat="1" applyFont="1" applyBorder="1" applyAlignment="1">
      <alignment horizontal="left" indent="1"/>
    </xf>
    <xf numFmtId="165" fontId="8" fillId="0" borderId="21" xfId="0" applyNumberFormat="1" applyFont="1" applyBorder="1" applyAlignment="1">
      <alignment horizontal="left" indent="1"/>
    </xf>
    <xf numFmtId="0" fontId="0" fillId="3" borderId="33" xfId="0" applyFill="1" applyBorder="1" applyAlignment="1">
      <alignment horizontal="left" indent="1"/>
    </xf>
    <xf numFmtId="39" fontId="8" fillId="0" borderId="28" xfId="0" applyNumberFormat="1" applyFont="1" applyBorder="1" applyAlignment="1">
      <alignment horizontal="left" indent="1"/>
    </xf>
    <xf numFmtId="39" fontId="8" fillId="0" borderId="6" xfId="0" applyNumberFormat="1" applyFont="1" applyBorder="1" applyAlignment="1">
      <alignment horizontal="left" indent="1"/>
    </xf>
    <xf numFmtId="39" fontId="8" fillId="0" borderId="17" xfId="0" applyNumberFormat="1" applyFont="1" applyBorder="1" applyAlignment="1">
      <alignment horizontal="left" indent="1"/>
    </xf>
    <xf numFmtId="39" fontId="6" fillId="4" borderId="28" xfId="0" applyNumberFormat="1" applyFont="1" applyFill="1" applyBorder="1" applyAlignment="1">
      <alignment horizontal="left" indent="1"/>
    </xf>
    <xf numFmtId="39" fontId="10" fillId="4" borderId="1" xfId="0" applyNumberFormat="1" applyFont="1" applyFill="1" applyBorder="1"/>
    <xf numFmtId="39" fontId="10" fillId="4" borderId="50" xfId="0" applyNumberFormat="1" applyFont="1" applyFill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39" fontId="8" fillId="0" borderId="40" xfId="0" applyNumberFormat="1" applyFont="1" applyBorder="1" applyAlignment="1">
      <alignment horizontal="left" indent="1"/>
    </xf>
    <xf numFmtId="0" fontId="15" fillId="0" borderId="32" xfId="0" applyFont="1" applyBorder="1" applyAlignment="1">
      <alignment horizontal="left" indent="1"/>
    </xf>
    <xf numFmtId="0" fontId="15" fillId="0" borderId="41" xfId="0" applyFont="1" applyBorder="1" applyAlignment="1">
      <alignment horizontal="left" indent="1"/>
    </xf>
    <xf numFmtId="0" fontId="12" fillId="2" borderId="29" xfId="0" applyFont="1" applyFill="1" applyBorder="1" applyAlignment="1">
      <alignment horizontal="center" vertical="center"/>
    </xf>
    <xf numFmtId="0" fontId="12" fillId="2" borderId="45" xfId="0" applyFont="1" applyFill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16" fillId="3" borderId="0" xfId="0" applyFont="1" applyFill="1" applyAlignment="1">
      <alignment horizontal="center"/>
    </xf>
    <xf numFmtId="0" fontId="15" fillId="3" borderId="0" xfId="0" applyFont="1" applyFill="1" applyAlignment="1">
      <alignment horizontal="center"/>
    </xf>
    <xf numFmtId="1" fontId="19" fillId="0" borderId="21" xfId="0" applyNumberFormat="1" applyFont="1" applyBorder="1" applyAlignment="1">
      <alignment horizontal="center" vertical="center"/>
    </xf>
    <xf numFmtId="1" fontId="19" fillId="0" borderId="36" xfId="0" applyNumberFormat="1" applyFont="1" applyBorder="1" applyAlignment="1">
      <alignment horizontal="center" vertical="center"/>
    </xf>
    <xf numFmtId="0" fontId="7" fillId="4" borderId="20" xfId="0" applyFont="1" applyFill="1" applyBorder="1" applyAlignment="1">
      <alignment horizontal="right" vertical="center" indent="1"/>
    </xf>
    <xf numFmtId="0" fontId="0" fillId="4" borderId="38" xfId="0" applyFill="1" applyBorder="1" applyAlignment="1">
      <alignment horizontal="right" vertical="center" indent="1"/>
    </xf>
    <xf numFmtId="0" fontId="6" fillId="4" borderId="20" xfId="0" applyFont="1" applyFill="1" applyBorder="1" applyAlignment="1">
      <alignment horizontal="right" vertical="center" indent="1"/>
    </xf>
    <xf numFmtId="39" fontId="8" fillId="0" borderId="23" xfId="0" applyNumberFormat="1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44" xfId="0" applyFont="1" applyBorder="1" applyAlignment="1">
      <alignment horizontal="left" vertical="center" wrapText="1" indent="1"/>
    </xf>
    <xf numFmtId="0" fontId="15" fillId="0" borderId="40" xfId="0" applyFont="1" applyBorder="1" applyAlignment="1">
      <alignment horizontal="left" vertical="center" wrapText="1" indent="1"/>
    </xf>
    <xf numFmtId="0" fontId="15" fillId="0" borderId="32" xfId="0" applyFont="1" applyBorder="1" applyAlignment="1">
      <alignment horizontal="left" vertical="center" wrapText="1" indent="1"/>
    </xf>
    <xf numFmtId="0" fontId="15" fillId="0" borderId="35" xfId="0" applyFont="1" applyBorder="1" applyAlignment="1">
      <alignment horizontal="left" vertical="center" wrapText="1" indent="1"/>
    </xf>
    <xf numFmtId="39" fontId="12" fillId="2" borderId="23" xfId="0" applyNumberFormat="1" applyFont="1" applyFill="1" applyBorder="1" applyAlignment="1">
      <alignment horizontal="center" vertical="center"/>
    </xf>
    <xf numFmtId="0" fontId="14" fillId="2" borderId="33" xfId="0" applyFont="1" applyFill="1" applyBorder="1" applyAlignment="1">
      <alignment horizontal="center" vertical="center"/>
    </xf>
    <xf numFmtId="0" fontId="14" fillId="2" borderId="40" xfId="0" applyFont="1" applyFill="1" applyBorder="1" applyAlignment="1">
      <alignment horizontal="center" vertical="center"/>
    </xf>
    <xf numFmtId="0" fontId="14" fillId="2" borderId="32" xfId="0" applyFont="1" applyFill="1" applyBorder="1" applyAlignment="1">
      <alignment horizontal="center" vertical="center"/>
    </xf>
    <xf numFmtId="39" fontId="8" fillId="0" borderId="2" xfId="0" applyNumberFormat="1" applyFont="1" applyBorder="1" applyAlignment="1">
      <alignment horizontal="left" indent="1"/>
    </xf>
    <xf numFmtId="0" fontId="15" fillId="0" borderId="34" xfId="0" applyFont="1" applyBorder="1" applyAlignment="1">
      <alignment horizontal="left" indent="1"/>
    </xf>
    <xf numFmtId="0" fontId="15" fillId="0" borderId="4" xfId="0" applyFont="1" applyBorder="1" applyAlignment="1">
      <alignment horizontal="left" indent="1"/>
    </xf>
    <xf numFmtId="0" fontId="15" fillId="0" borderId="28" xfId="0" applyFont="1" applyBorder="1" applyAlignment="1">
      <alignment horizontal="left" indent="1"/>
    </xf>
    <xf numFmtId="39" fontId="10" fillId="4" borderId="29" xfId="0" applyNumberFormat="1" applyFont="1" applyFill="1" applyBorder="1"/>
    <xf numFmtId="0" fontId="0" fillId="4" borderId="37" xfId="0" applyFill="1" applyBorder="1"/>
    <xf numFmtId="0" fontId="8" fillId="0" borderId="34" xfId="0" applyFont="1" applyBorder="1" applyAlignment="1">
      <alignment horizontal="left" indent="1"/>
    </xf>
    <xf numFmtId="0" fontId="8" fillId="0" borderId="4" xfId="0" applyFont="1" applyBorder="1" applyAlignment="1">
      <alignment horizontal="left" indent="1"/>
    </xf>
    <xf numFmtId="39" fontId="10" fillId="4" borderId="9" xfId="0" applyNumberFormat="1" applyFont="1" applyFill="1" applyBorder="1" applyAlignment="1">
      <alignment horizontal="center" vertical="center"/>
    </xf>
    <xf numFmtId="39" fontId="10" fillId="4" borderId="10" xfId="0" applyNumberFormat="1" applyFont="1" applyFill="1" applyBorder="1" applyAlignment="1">
      <alignment horizontal="center" vertical="center"/>
    </xf>
    <xf numFmtId="39" fontId="10" fillId="4" borderId="11" xfId="0" applyNumberFormat="1" applyFont="1" applyFill="1" applyBorder="1" applyAlignment="1">
      <alignment horizontal="center" vertical="center"/>
    </xf>
    <xf numFmtId="39" fontId="8" fillId="4" borderId="23" xfId="0" applyNumberFormat="1" applyFont="1" applyFill="1" applyBorder="1" applyAlignment="1">
      <alignment horizontal="center" vertical="center"/>
    </xf>
    <xf numFmtId="0" fontId="0" fillId="4" borderId="33" xfId="0" applyFill="1" applyBorder="1" applyAlignment="1">
      <alignment horizontal="center"/>
    </xf>
    <xf numFmtId="0" fontId="0" fillId="4" borderId="44" xfId="0" applyFill="1" applyBorder="1" applyAlignment="1">
      <alignment horizontal="center"/>
    </xf>
    <xf numFmtId="0" fontId="0" fillId="4" borderId="40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/>
    </xf>
    <xf numFmtId="0" fontId="0" fillId="4" borderId="35" xfId="0" applyFill="1" applyBorder="1" applyAlignment="1">
      <alignment horizontal="center"/>
    </xf>
    <xf numFmtId="0" fontId="8" fillId="4" borderId="43" xfId="0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/>
    </xf>
    <xf numFmtId="0" fontId="0" fillId="4" borderId="39" xfId="0" applyFill="1" applyBorder="1" applyAlignment="1">
      <alignment horizontal="center" vertical="center"/>
    </xf>
    <xf numFmtId="0" fontId="0" fillId="4" borderId="41" xfId="0" applyFill="1" applyBorder="1" applyAlignment="1">
      <alignment horizontal="center"/>
    </xf>
    <xf numFmtId="39" fontId="10" fillId="4" borderId="12" xfId="0" applyNumberFormat="1" applyFont="1" applyFill="1" applyBorder="1" applyAlignment="1">
      <alignment horizontal="center" vertical="center"/>
    </xf>
    <xf numFmtId="39" fontId="10" fillId="4" borderId="13" xfId="0" applyNumberFormat="1" applyFont="1" applyFill="1" applyBorder="1" applyAlignment="1">
      <alignment horizontal="center" vertical="center"/>
    </xf>
    <xf numFmtId="0" fontId="12" fillId="2" borderId="47" xfId="0" applyFont="1" applyFill="1" applyBorder="1" applyAlignment="1">
      <alignment horizontal="center" vertical="center"/>
    </xf>
    <xf numFmtId="0" fontId="12" fillId="2" borderId="46" xfId="0" applyFont="1" applyFill="1" applyBorder="1" applyAlignment="1">
      <alignment horizontal="center" vertical="center"/>
    </xf>
    <xf numFmtId="0" fontId="12" fillId="2" borderId="49" xfId="0" applyFont="1" applyFill="1" applyBorder="1" applyAlignment="1">
      <alignment horizontal="center" vertical="center"/>
    </xf>
  </cellXfs>
  <cellStyles count="27">
    <cellStyle name="Comma" xfId="26" builtinId="3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Normal" xfId="0" builtinId="0"/>
    <cellStyle name="Normal 2" xfId="25" xr:uid="{00000000-0005-0000-0000-00001A000000}"/>
  </cellStyles>
  <dxfs count="0"/>
  <tableStyles count="0" defaultTableStyle="TableStyleMedium9" defaultPivotStyle="PivotStyleMedium4"/>
  <colors>
    <mruColors>
      <color rgb="FFCCECFF"/>
      <color rgb="FF99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E45" lockText="1" noThreeD="1"/>
</file>

<file path=xl/ctrlProps/ctrlProp2.xml><?xml version="1.0" encoding="utf-8"?>
<formControlPr xmlns="http://schemas.microsoft.com/office/spreadsheetml/2009/9/main" objectType="CheckBox" fmlaLink="E47" lockText="1" noThreeD="1"/>
</file>

<file path=xl/ctrlProps/ctrlProp3.xml><?xml version="1.0" encoding="utf-8"?>
<formControlPr xmlns="http://schemas.microsoft.com/office/spreadsheetml/2009/9/main" objectType="CheckBox" fmlaLink="E51" lockText="1" noThreeD="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156185</xdr:colOff>
          <xdr:row>43</xdr:row>
          <xdr:rowOff>221273</xdr:rowOff>
        </xdr:from>
        <xdr:to>
          <xdr:col>6</xdr:col>
          <xdr:colOff>863966</xdr:colOff>
          <xdr:row>51</xdr:row>
          <xdr:rowOff>8467</xdr:rowOff>
        </xdr:to>
        <xdr:grpSp>
          <xdr:nvGrpSpPr>
            <xdr:cNvPr id="3" name="Group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GrpSpPr/>
          </xdr:nvGrpSpPr>
          <xdr:grpSpPr>
            <a:xfrm>
              <a:off x="5525110" y="10875515"/>
              <a:ext cx="3078448" cy="1825544"/>
              <a:chOff x="5504839" y="10610851"/>
              <a:chExt cx="3067050" cy="1780111"/>
            </a:xfrm>
          </xdr:grpSpPr>
          <xdr:sp macro="" textlink="">
            <xdr:nvSpPr>
              <xdr:cNvPr id="1026" name="Check Box 2" descr=" Negative FICA tax difference refunded to employee" hidden="1">
                <a:extLst>
                  <a:ext uri="{63B3BB69-23CF-44E3-9099-C40C66FF867C}">
                    <a14:compatExt spid="_x0000_s1026"/>
                  </a:ext>
                  <a:ext uri="{FF2B5EF4-FFF2-40B4-BE49-F238E27FC236}">
                    <a16:creationId xmlns:a16="http://schemas.microsoft.com/office/drawing/2014/main" id="{00000000-0008-0000-0000-000002040000}"/>
                  </a:ext>
                </a:extLst>
              </xdr:cNvPr>
              <xdr:cNvSpPr/>
            </xdr:nvSpPr>
            <xdr:spPr bwMode="auto">
              <a:xfrm>
                <a:off x="5504839" y="10610851"/>
                <a:ext cx="3067050" cy="285750"/>
              </a:xfrm>
              <a:prstGeom prst="rect">
                <a:avLst/>
              </a:prstGeom>
              <a:solidFill>
                <a:srgbClr val="CCECFF"/>
              </a:solidFill>
              <a:ln w="9525">
                <a:solidFill>
                  <a:srgbClr val="000000" mc:Ignorable="a14" a14:legacySpreadsheetColorIndex="64"/>
                </a:solidFill>
                <a:miter lim="800000"/>
                <a:headEnd/>
                <a:tailEnd/>
              </a:ln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Negative FICA tax difference refunded to employee</a:t>
                </a:r>
              </a:p>
            </xdr:txBody>
          </xdr:sp>
          <xdr:sp macro="" textlink="">
            <xdr:nvSpPr>
              <xdr:cNvPr id="1027" name="Check Box 3" hidden="1">
                <a:extLst>
                  <a:ext uri="{63B3BB69-23CF-44E3-9099-C40C66FF867C}">
                    <a14:compatExt spid="_x0000_s1027"/>
                  </a:ext>
                  <a:ext uri="{FF2B5EF4-FFF2-40B4-BE49-F238E27FC236}">
                    <a16:creationId xmlns:a16="http://schemas.microsoft.com/office/drawing/2014/main" id="{00000000-0008-0000-0000-000003040000}"/>
                  </a:ext>
                </a:extLst>
              </xdr:cNvPr>
              <xdr:cNvSpPr/>
            </xdr:nvSpPr>
            <xdr:spPr bwMode="auto">
              <a:xfrm>
                <a:off x="5505776" y="11149622"/>
                <a:ext cx="3065177" cy="281924"/>
              </a:xfrm>
              <a:prstGeom prst="rect">
                <a:avLst/>
              </a:prstGeom>
              <a:solidFill>
                <a:srgbClr val="CCECFF"/>
              </a:solidFill>
              <a:ln w="9525">
                <a:solidFill>
                  <a:srgbClr val="000000" mc:Ignorable="a14" a14:legacySpreadsheetColorIndex="64"/>
                </a:solidFill>
                <a:miter lim="800000"/>
                <a:headEnd/>
                <a:tailEnd/>
              </a:ln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Negative MEDI tax difference refunded to employee</a:t>
                </a:r>
              </a:p>
            </xdr:txBody>
          </xdr:sp>
          <xdr:sp macro="" textlink="">
            <xdr:nvSpPr>
              <xdr:cNvPr id="1028" name="Check Box 4" hidden="1">
                <a:extLst>
                  <a:ext uri="{63B3BB69-23CF-44E3-9099-C40C66FF867C}">
                    <a14:compatExt spid="_x0000_s1028"/>
                  </a:ext>
                  <a:ext uri="{FF2B5EF4-FFF2-40B4-BE49-F238E27FC236}">
                    <a16:creationId xmlns:a16="http://schemas.microsoft.com/office/drawing/2014/main" id="{00000000-0008-0000-0000-000004040000}"/>
                  </a:ext>
                </a:extLst>
              </xdr:cNvPr>
              <xdr:cNvSpPr/>
            </xdr:nvSpPr>
            <xdr:spPr bwMode="auto">
              <a:xfrm>
                <a:off x="5505776" y="12103339"/>
                <a:ext cx="3065177" cy="287623"/>
              </a:xfrm>
              <a:prstGeom prst="rect">
                <a:avLst/>
              </a:prstGeom>
              <a:solidFill>
                <a:srgbClr val="CCECFF"/>
              </a:solidFill>
              <a:ln w="9525">
                <a:solidFill>
                  <a:srgbClr val="000000" mc:Ignorable="a14" a14:legacySpreadsheetColorIndex="64"/>
                </a:solidFill>
                <a:miter lim="800000"/>
                <a:headEnd/>
                <a:tailEnd/>
              </a:ln>
            </xdr:spPr>
            <xdr:txBody>
              <a:bodyPr vertOverflow="clip" wrap="square" lIns="36576" tIns="22860" rIns="0" bIns="22860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 Negative SDI tax difference refunded to employee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21</xdr:col>
      <xdr:colOff>296699</xdr:colOff>
      <xdr:row>26</xdr:row>
      <xdr:rowOff>151751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4B4CFBA-B52E-A2B0-F346-9E35FB6CB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657225"/>
          <a:ext cx="14009524" cy="519047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18</xdr:col>
      <xdr:colOff>247650</xdr:colOff>
      <xdr:row>47</xdr:row>
      <xdr:rowOff>199452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1F84711-0F6D-2EF8-A46B-A7966A3C4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0525" y="5915025"/>
          <a:ext cx="11906250" cy="458412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16</xdr:col>
      <xdr:colOff>332048</xdr:colOff>
      <xdr:row>71</xdr:row>
      <xdr:rowOff>37548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A1F338D-5786-7CFF-538B-694F8A6F3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172825"/>
          <a:ext cx="10619048" cy="441904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18</xdr:col>
      <xdr:colOff>169971</xdr:colOff>
      <xdr:row>89</xdr:row>
      <xdr:rowOff>9058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CE17C1D-9B9E-531A-3719-CF892BF47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0525" y="15773400"/>
          <a:ext cx="11828571" cy="3733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  <pageSetUpPr fitToPage="1"/>
  </sheetPr>
  <dimension ref="A1:M58"/>
  <sheetViews>
    <sheetView tabSelected="1" zoomScale="90" zoomScaleNormal="90" zoomScalePageLayoutView="115"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M56" sqref="M56"/>
    </sheetView>
  </sheetViews>
  <sheetFormatPr defaultColWidth="11" defaultRowHeight="15.5"/>
  <cols>
    <col min="1" max="1" width="23.75" customWidth="1"/>
    <col min="2" max="7" width="15.5" style="1" customWidth="1"/>
    <col min="8" max="8" width="19.75" style="1" customWidth="1"/>
    <col min="9" max="13" width="15.5" style="1" customWidth="1"/>
  </cols>
  <sheetData>
    <row r="1" spans="1:13" ht="21" customHeight="1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21">
      <c r="A2" s="103" t="s">
        <v>28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3" ht="21">
      <c r="A3" s="103" t="s">
        <v>0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</row>
    <row r="4" spans="1:13" ht="15.75" customHeight="1" thickBo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35" customFormat="1" ht="25" customHeight="1" thickTop="1">
      <c r="A5" s="99" t="s">
        <v>27</v>
      </c>
      <c r="B5" s="100"/>
      <c r="C5" s="100"/>
      <c r="D5" s="100"/>
      <c r="E5" s="100"/>
      <c r="F5" s="100"/>
      <c r="G5" s="100"/>
      <c r="H5" s="100"/>
      <c r="I5" s="100"/>
      <c r="J5" s="101"/>
      <c r="K5" s="101"/>
      <c r="L5" s="101"/>
      <c r="M5" s="102"/>
    </row>
    <row r="6" spans="1:13" s="2" customFormat="1" ht="20.149999999999999" customHeight="1">
      <c r="A6" s="29" t="s">
        <v>29</v>
      </c>
      <c r="B6" s="96"/>
      <c r="C6" s="97"/>
      <c r="D6" s="97"/>
      <c r="E6" s="97"/>
      <c r="F6" s="98"/>
      <c r="G6" s="6"/>
      <c r="H6" s="29" t="s">
        <v>30</v>
      </c>
      <c r="I6" s="85"/>
      <c r="J6" s="6"/>
      <c r="K6" s="6"/>
      <c r="L6" s="6"/>
      <c r="M6" s="7"/>
    </row>
    <row r="7" spans="1:13" s="2" customFormat="1" ht="20.149999999999999" customHeight="1">
      <c r="A7" s="30" t="s">
        <v>1</v>
      </c>
      <c r="B7" s="120"/>
      <c r="C7" s="121"/>
      <c r="D7" s="121"/>
      <c r="E7" s="121"/>
      <c r="F7" s="122"/>
      <c r="G7" s="6"/>
      <c r="H7" s="30" t="s">
        <v>2</v>
      </c>
      <c r="I7" s="120"/>
      <c r="J7" s="121"/>
      <c r="K7" s="121"/>
      <c r="L7" s="121"/>
      <c r="M7" s="123"/>
    </row>
    <row r="8" spans="1:13" s="2" customFormat="1" ht="20.149999999999999" customHeight="1">
      <c r="A8" s="30" t="s">
        <v>22</v>
      </c>
      <c r="B8" s="84"/>
      <c r="C8" s="6"/>
      <c r="D8" s="6"/>
      <c r="E8" s="8"/>
      <c r="F8" s="6"/>
      <c r="G8" s="6"/>
      <c r="H8" s="30" t="s">
        <v>22</v>
      </c>
      <c r="I8" s="84"/>
      <c r="J8" s="6"/>
      <c r="K8" s="6"/>
      <c r="L8" s="6"/>
      <c r="M8" s="7"/>
    </row>
    <row r="9" spans="1:13" s="2" customFormat="1" ht="20.149999999999999" customHeight="1">
      <c r="A9" s="107" t="s">
        <v>24</v>
      </c>
      <c r="B9" s="110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2"/>
    </row>
    <row r="10" spans="1:13" s="2" customFormat="1" ht="20.149999999999999" customHeight="1">
      <c r="A10" s="108"/>
      <c r="B10" s="113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5"/>
    </row>
    <row r="11" spans="1:13" s="2" customFormat="1" ht="15.75" customHeight="1">
      <c r="A11" s="109" t="s">
        <v>3</v>
      </c>
      <c r="B11" s="105"/>
      <c r="C11" s="116" t="s">
        <v>50</v>
      </c>
      <c r="D11" s="117"/>
      <c r="E11" s="117"/>
      <c r="F11" s="117"/>
      <c r="G11" s="117"/>
      <c r="H11" s="6"/>
      <c r="I11" s="6"/>
      <c r="J11" s="6"/>
      <c r="K11" s="6"/>
      <c r="L11" s="6"/>
      <c r="M11" s="7"/>
    </row>
    <row r="12" spans="1:13" s="2" customFormat="1" ht="15.75" customHeight="1">
      <c r="A12" s="108"/>
      <c r="B12" s="106"/>
      <c r="C12" s="118"/>
      <c r="D12" s="119"/>
      <c r="E12" s="119"/>
      <c r="F12" s="119"/>
      <c r="G12" s="119"/>
      <c r="H12" s="6"/>
      <c r="I12" s="6"/>
      <c r="J12" s="6"/>
      <c r="K12" s="6"/>
      <c r="L12" s="6"/>
      <c r="M12" s="7"/>
    </row>
    <row r="13" spans="1:13" s="2" customFormat="1" ht="15.75" customHeight="1">
      <c r="A13" s="137" t="s">
        <v>6</v>
      </c>
      <c r="B13" s="132"/>
      <c r="C13" s="132"/>
      <c r="D13" s="132"/>
      <c r="E13" s="132"/>
      <c r="F13" s="132"/>
      <c r="G13" s="138"/>
      <c r="H13" s="131" t="s">
        <v>26</v>
      </c>
      <c r="I13" s="132"/>
      <c r="J13" s="132"/>
      <c r="K13" s="132"/>
      <c r="L13" s="132"/>
      <c r="M13" s="133"/>
    </row>
    <row r="14" spans="1:13" s="2" customFormat="1" ht="15.75" customHeight="1">
      <c r="A14" s="139"/>
      <c r="B14" s="135"/>
      <c r="C14" s="135"/>
      <c r="D14" s="135"/>
      <c r="E14" s="135"/>
      <c r="F14" s="135"/>
      <c r="G14" s="140"/>
      <c r="H14" s="134"/>
      <c r="I14" s="135"/>
      <c r="J14" s="135"/>
      <c r="K14" s="135"/>
      <c r="L14" s="135"/>
      <c r="M14" s="136"/>
    </row>
    <row r="15" spans="1:13" s="2" customFormat="1" ht="20.149999999999999" customHeight="1">
      <c r="A15" s="30" t="s">
        <v>20</v>
      </c>
      <c r="B15" s="86"/>
      <c r="C15" s="87"/>
      <c r="D15" s="87"/>
      <c r="E15" s="87"/>
      <c r="F15" s="87"/>
      <c r="G15" s="39"/>
      <c r="H15" s="32" t="s">
        <v>20</v>
      </c>
      <c r="I15" s="86"/>
      <c r="J15" s="39"/>
      <c r="K15" s="39"/>
      <c r="L15" s="39"/>
      <c r="M15" s="40"/>
    </row>
    <row r="16" spans="1:13" s="2" customFormat="1" ht="20.149999999999999" customHeight="1">
      <c r="A16" s="30" t="s">
        <v>4</v>
      </c>
      <c r="B16" s="120"/>
      <c r="C16" s="121"/>
      <c r="D16" s="121"/>
      <c r="E16" s="121"/>
      <c r="F16" s="122"/>
      <c r="G16" s="6"/>
      <c r="H16" s="32" t="s">
        <v>4</v>
      </c>
      <c r="I16" s="120"/>
      <c r="J16" s="121"/>
      <c r="K16" s="121"/>
      <c r="L16" s="121"/>
      <c r="M16" s="122"/>
    </row>
    <row r="17" spans="1:13" s="2" customFormat="1" ht="20.149999999999999" customHeight="1">
      <c r="A17" s="30" t="s">
        <v>5</v>
      </c>
      <c r="B17" s="120"/>
      <c r="C17" s="121"/>
      <c r="D17" s="121"/>
      <c r="E17" s="121"/>
      <c r="F17" s="122"/>
      <c r="G17" s="6"/>
      <c r="H17" s="32" t="s">
        <v>5</v>
      </c>
      <c r="I17" s="120"/>
      <c r="J17" s="121"/>
      <c r="K17" s="121"/>
      <c r="L17" s="121"/>
      <c r="M17" s="122"/>
    </row>
    <row r="18" spans="1:13" s="14" customFormat="1" ht="20.149999999999999" customHeight="1" thickBot="1">
      <c r="A18" s="31" t="s">
        <v>23</v>
      </c>
      <c r="B18" s="120"/>
      <c r="C18" s="126"/>
      <c r="D18" s="126"/>
      <c r="E18" s="126"/>
      <c r="F18" s="127"/>
      <c r="G18" s="11"/>
      <c r="H18" s="33" t="s">
        <v>23</v>
      </c>
      <c r="I18" s="120"/>
      <c r="J18" s="126"/>
      <c r="K18" s="126"/>
      <c r="L18" s="126"/>
      <c r="M18" s="127"/>
    </row>
    <row r="19" spans="1:13" s="34" customFormat="1" ht="25" customHeight="1" thickTop="1">
      <c r="A19" s="143" t="s">
        <v>52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5"/>
    </row>
    <row r="20" spans="1:13" ht="16" thickBot="1">
      <c r="A20" s="36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41"/>
    </row>
    <row r="21" spans="1:13" s="14" customFormat="1" ht="20.149999999999999" customHeight="1" thickTop="1">
      <c r="A21" s="37"/>
      <c r="B21" s="128" t="s">
        <v>15</v>
      </c>
      <c r="C21" s="129"/>
      <c r="D21" s="130"/>
      <c r="E21" s="128" t="s">
        <v>16</v>
      </c>
      <c r="F21" s="129"/>
      <c r="G21" s="130"/>
      <c r="H21" s="141" t="s">
        <v>17</v>
      </c>
      <c r="I21" s="129"/>
      <c r="J21" s="142"/>
      <c r="K21" s="128" t="s">
        <v>18</v>
      </c>
      <c r="L21" s="129"/>
      <c r="M21" s="130"/>
    </row>
    <row r="22" spans="1:13" s="14" customFormat="1" ht="20.149999999999999" customHeight="1" thickBot="1">
      <c r="A22" s="38"/>
      <c r="B22" s="45" t="s">
        <v>40</v>
      </c>
      <c r="C22" s="46" t="s">
        <v>41</v>
      </c>
      <c r="D22" s="47" t="s">
        <v>14</v>
      </c>
      <c r="E22" s="45" t="s">
        <v>42</v>
      </c>
      <c r="F22" s="46" t="s">
        <v>43</v>
      </c>
      <c r="G22" s="47" t="s">
        <v>14</v>
      </c>
      <c r="H22" s="48" t="s">
        <v>44</v>
      </c>
      <c r="I22" s="46" t="s">
        <v>45</v>
      </c>
      <c r="J22" s="49" t="s">
        <v>14</v>
      </c>
      <c r="K22" s="45" t="s">
        <v>46</v>
      </c>
      <c r="L22" s="46" t="s">
        <v>47</v>
      </c>
      <c r="M22" s="47" t="s">
        <v>14</v>
      </c>
    </row>
    <row r="23" spans="1:13" s="14" customFormat="1" ht="20.149999999999999" customHeight="1" thickTop="1">
      <c r="A23" s="26" t="s">
        <v>7</v>
      </c>
      <c r="B23" s="60"/>
      <c r="C23" s="60"/>
      <c r="D23" s="61">
        <f>C23-B23</f>
        <v>0</v>
      </c>
      <c r="E23" s="60"/>
      <c r="F23" s="60"/>
      <c r="G23" s="61">
        <f>F23-E23</f>
        <v>0</v>
      </c>
      <c r="H23" s="62"/>
      <c r="I23" s="62"/>
      <c r="J23" s="63">
        <f>I23-H23</f>
        <v>0</v>
      </c>
      <c r="K23" s="60"/>
      <c r="L23" s="60"/>
      <c r="M23" s="61">
        <f>L23-K23</f>
        <v>0</v>
      </c>
    </row>
    <row r="24" spans="1:13" s="14" customFormat="1" ht="20.149999999999999" customHeight="1">
      <c r="A24" s="27" t="s">
        <v>8</v>
      </c>
      <c r="B24" s="64"/>
      <c r="C24" s="64"/>
      <c r="D24" s="65">
        <f t="shared" ref="D24:D32" si="0">C24-B24</f>
        <v>0</v>
      </c>
      <c r="E24" s="64"/>
      <c r="F24" s="64"/>
      <c r="G24" s="65">
        <f t="shared" ref="G24:G32" si="1">F24-E24</f>
        <v>0</v>
      </c>
      <c r="H24" s="66"/>
      <c r="I24" s="66"/>
      <c r="J24" s="67">
        <f t="shared" ref="J24:J32" si="2">I24-H24</f>
        <v>0</v>
      </c>
      <c r="K24" s="64"/>
      <c r="L24" s="64"/>
      <c r="M24" s="65">
        <f t="shared" ref="M24:M32" si="3">L24-K24</f>
        <v>0</v>
      </c>
    </row>
    <row r="25" spans="1:13" s="14" customFormat="1" ht="20.149999999999999" customHeight="1">
      <c r="A25" s="27" t="s">
        <v>9</v>
      </c>
      <c r="B25" s="64"/>
      <c r="C25" s="64"/>
      <c r="D25" s="65">
        <f t="shared" si="0"/>
        <v>0</v>
      </c>
      <c r="E25" s="64"/>
      <c r="F25" s="64"/>
      <c r="G25" s="65">
        <f t="shared" si="1"/>
        <v>0</v>
      </c>
      <c r="H25" s="66"/>
      <c r="I25" s="66"/>
      <c r="J25" s="67">
        <f t="shared" si="2"/>
        <v>0</v>
      </c>
      <c r="K25" s="64"/>
      <c r="L25" s="64"/>
      <c r="M25" s="65">
        <f t="shared" si="3"/>
        <v>0</v>
      </c>
    </row>
    <row r="26" spans="1:13" s="14" customFormat="1" ht="20.149999999999999" customHeight="1">
      <c r="A26" s="27" t="s">
        <v>10</v>
      </c>
      <c r="B26" s="64"/>
      <c r="C26" s="64"/>
      <c r="D26" s="65">
        <f t="shared" si="0"/>
        <v>0</v>
      </c>
      <c r="E26" s="64"/>
      <c r="F26" s="64"/>
      <c r="G26" s="65">
        <f t="shared" si="1"/>
        <v>0</v>
      </c>
      <c r="H26" s="66"/>
      <c r="I26" s="66"/>
      <c r="J26" s="67">
        <f t="shared" si="2"/>
        <v>0</v>
      </c>
      <c r="K26" s="64"/>
      <c r="L26" s="64"/>
      <c r="M26" s="65">
        <f t="shared" si="3"/>
        <v>0</v>
      </c>
    </row>
    <row r="27" spans="1:13" s="14" customFormat="1" ht="20.149999999999999" customHeight="1">
      <c r="A27" s="27" t="s">
        <v>11</v>
      </c>
      <c r="B27" s="64"/>
      <c r="C27" s="64"/>
      <c r="D27" s="65">
        <f t="shared" si="0"/>
        <v>0</v>
      </c>
      <c r="E27" s="64"/>
      <c r="F27" s="64"/>
      <c r="G27" s="65">
        <f t="shared" si="1"/>
        <v>0</v>
      </c>
      <c r="H27" s="66"/>
      <c r="I27" s="66"/>
      <c r="J27" s="67">
        <f t="shared" si="2"/>
        <v>0</v>
      </c>
      <c r="K27" s="64"/>
      <c r="L27" s="64"/>
      <c r="M27" s="65">
        <f t="shared" si="3"/>
        <v>0</v>
      </c>
    </row>
    <row r="28" spans="1:13" s="14" customFormat="1" ht="20.149999999999999" customHeight="1">
      <c r="A28" s="27" t="s">
        <v>12</v>
      </c>
      <c r="B28" s="64"/>
      <c r="C28" s="64"/>
      <c r="D28" s="65">
        <f t="shared" si="0"/>
        <v>0</v>
      </c>
      <c r="E28" s="64"/>
      <c r="F28" s="64"/>
      <c r="G28" s="65">
        <f t="shared" si="1"/>
        <v>0</v>
      </c>
      <c r="H28" s="66"/>
      <c r="I28" s="66"/>
      <c r="J28" s="67">
        <f t="shared" si="2"/>
        <v>0</v>
      </c>
      <c r="K28" s="64"/>
      <c r="L28" s="64"/>
      <c r="M28" s="65">
        <f t="shared" si="3"/>
        <v>0</v>
      </c>
    </row>
    <row r="29" spans="1:13" s="14" customFormat="1" ht="20.149999999999999" customHeight="1">
      <c r="A29" s="27" t="s">
        <v>54</v>
      </c>
      <c r="B29" s="64"/>
      <c r="C29" s="64"/>
      <c r="D29" s="65">
        <f t="shared" si="0"/>
        <v>0</v>
      </c>
      <c r="E29" s="64"/>
      <c r="F29" s="64"/>
      <c r="G29" s="65">
        <f t="shared" si="1"/>
        <v>0</v>
      </c>
      <c r="H29" s="66"/>
      <c r="I29" s="66"/>
      <c r="J29" s="67">
        <f t="shared" si="2"/>
        <v>0</v>
      </c>
      <c r="K29" s="64"/>
      <c r="L29" s="64"/>
      <c r="M29" s="65">
        <f t="shared" si="3"/>
        <v>0</v>
      </c>
    </row>
    <row r="30" spans="1:13" s="14" customFormat="1" ht="20.149999999999999" customHeight="1">
      <c r="A30" s="27" t="s">
        <v>55</v>
      </c>
      <c r="B30" s="64"/>
      <c r="C30" s="64"/>
      <c r="D30" s="65">
        <f t="shared" si="0"/>
        <v>0</v>
      </c>
      <c r="E30" s="64"/>
      <c r="F30" s="64"/>
      <c r="G30" s="65">
        <f t="shared" si="1"/>
        <v>0</v>
      </c>
      <c r="H30" s="66"/>
      <c r="I30" s="66"/>
      <c r="J30" s="67">
        <f t="shared" si="2"/>
        <v>0</v>
      </c>
      <c r="K30" s="64"/>
      <c r="L30" s="64"/>
      <c r="M30" s="65">
        <f t="shared" si="3"/>
        <v>0</v>
      </c>
    </row>
    <row r="31" spans="1:13" s="14" customFormat="1" ht="20.149999999999999" customHeight="1">
      <c r="A31" s="27" t="s">
        <v>38</v>
      </c>
      <c r="B31" s="64"/>
      <c r="C31" s="68"/>
      <c r="D31" s="65">
        <f t="shared" si="0"/>
        <v>0</v>
      </c>
      <c r="E31" s="64"/>
      <c r="F31" s="68"/>
      <c r="G31" s="65">
        <f t="shared" si="1"/>
        <v>0</v>
      </c>
      <c r="H31" s="66"/>
      <c r="I31" s="68"/>
      <c r="J31" s="67">
        <f t="shared" si="2"/>
        <v>0</v>
      </c>
      <c r="K31" s="64"/>
      <c r="L31" s="68"/>
      <c r="M31" s="65">
        <f t="shared" si="3"/>
        <v>0</v>
      </c>
    </row>
    <row r="32" spans="1:13" s="14" customFormat="1" ht="20.149999999999999" customHeight="1" thickBot="1">
      <c r="A32" s="28" t="s">
        <v>13</v>
      </c>
      <c r="B32" s="69"/>
      <c r="C32" s="70"/>
      <c r="D32" s="71">
        <f t="shared" si="0"/>
        <v>0</v>
      </c>
      <c r="E32" s="69"/>
      <c r="F32" s="70"/>
      <c r="G32" s="71">
        <f t="shared" si="1"/>
        <v>0</v>
      </c>
      <c r="H32" s="72"/>
      <c r="I32" s="70"/>
      <c r="J32" s="73">
        <f t="shared" si="2"/>
        <v>0</v>
      </c>
      <c r="K32" s="69"/>
      <c r="L32" s="70"/>
      <c r="M32" s="71">
        <f t="shared" si="3"/>
        <v>0</v>
      </c>
    </row>
    <row r="33" spans="1:13" ht="15.75" customHeight="1" thickTop="1">
      <c r="A33" s="9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ht="15.75" customHeight="1" thickBot="1">
      <c r="A34" s="9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ht="20.149999999999999" customHeight="1" thickTop="1" thickBot="1">
      <c r="A35" s="9"/>
      <c r="B35" s="128" t="s">
        <v>53</v>
      </c>
      <c r="C35" s="129"/>
      <c r="D35" s="130"/>
      <c r="E35" s="5"/>
      <c r="F35" s="5"/>
      <c r="G35" s="5"/>
      <c r="H35" s="5"/>
      <c r="I35" s="11"/>
      <c r="J35" s="11"/>
      <c r="K35" s="42" t="s">
        <v>48</v>
      </c>
      <c r="L35" s="43" t="s">
        <v>25</v>
      </c>
      <c r="M35" s="44" t="s">
        <v>14</v>
      </c>
    </row>
    <row r="36" spans="1:13" ht="20.149999999999999" customHeight="1" thickTop="1" thickBot="1">
      <c r="A36" s="10"/>
      <c r="B36" s="42" t="s">
        <v>48</v>
      </c>
      <c r="C36" s="43" t="s">
        <v>25</v>
      </c>
      <c r="D36" s="44" t="s">
        <v>14</v>
      </c>
      <c r="E36" s="5"/>
      <c r="F36" s="5"/>
      <c r="G36" s="5"/>
      <c r="H36" s="5"/>
      <c r="I36" s="124" t="s">
        <v>19</v>
      </c>
      <c r="J36" s="125"/>
      <c r="K36" s="12"/>
      <c r="L36" s="13"/>
      <c r="M36" s="61">
        <f>L36-K36</f>
        <v>0</v>
      </c>
    </row>
    <row r="37" spans="1:13" ht="20.149999999999999" customHeight="1" thickTop="1">
      <c r="A37" s="21" t="s">
        <v>7</v>
      </c>
      <c r="B37" s="74"/>
      <c r="C37" s="75"/>
      <c r="D37" s="61">
        <f>D18+G18+J18+M18</f>
        <v>0</v>
      </c>
      <c r="E37" s="5"/>
      <c r="F37" s="5"/>
      <c r="G37" s="5"/>
      <c r="H37" s="5"/>
      <c r="I37" s="23"/>
      <c r="J37" s="91" t="s">
        <v>61</v>
      </c>
      <c r="K37" s="23"/>
      <c r="L37" s="92"/>
      <c r="M37" s="65"/>
    </row>
    <row r="38" spans="1:13" ht="20.149999999999999" customHeight="1" thickBot="1">
      <c r="A38" s="24" t="s">
        <v>54</v>
      </c>
      <c r="B38" s="76"/>
      <c r="C38" s="77"/>
      <c r="D38" s="71">
        <f>D19+G19+J19+M19</f>
        <v>0</v>
      </c>
      <c r="E38" s="5"/>
      <c r="F38" s="5"/>
      <c r="G38" s="5"/>
      <c r="H38" s="5"/>
      <c r="I38" s="23" t="s">
        <v>62</v>
      </c>
      <c r="J38" s="88"/>
      <c r="K38" s="15"/>
      <c r="L38" s="16"/>
      <c r="M38" s="65">
        <f t="shared" ref="M38:M41" si="4">L38-K38</f>
        <v>0</v>
      </c>
    </row>
    <row r="39" spans="1:13" ht="20.149999999999999" customHeight="1" thickTop="1">
      <c r="A39" s="9"/>
      <c r="B39" s="5"/>
      <c r="C39" s="5"/>
      <c r="D39" s="5"/>
      <c r="E39" s="5"/>
      <c r="F39" s="5"/>
      <c r="G39" s="5"/>
      <c r="H39" s="5"/>
      <c r="I39" s="23" t="s">
        <v>63</v>
      </c>
      <c r="J39" s="88"/>
      <c r="K39" s="15"/>
      <c r="L39" s="16"/>
      <c r="M39" s="65">
        <f t="shared" si="4"/>
        <v>0</v>
      </c>
    </row>
    <row r="40" spans="1:13" ht="20.149999999999999" customHeight="1" thickBot="1">
      <c r="A40" s="9"/>
      <c r="B40" s="5"/>
      <c r="C40" s="5"/>
      <c r="D40" s="5"/>
      <c r="E40" s="5"/>
      <c r="F40" s="5"/>
      <c r="G40" s="5"/>
      <c r="H40" s="5"/>
      <c r="I40" s="23" t="s">
        <v>64</v>
      </c>
      <c r="J40" s="88"/>
      <c r="K40" s="15"/>
      <c r="L40" s="16"/>
      <c r="M40" s="65">
        <f t="shared" si="4"/>
        <v>0</v>
      </c>
    </row>
    <row r="41" spans="1:13" s="14" customFormat="1" ht="20.149999999999999" customHeight="1" thickTop="1" thickBot="1">
      <c r="A41" s="10"/>
      <c r="B41" s="42" t="s">
        <v>48</v>
      </c>
      <c r="C41" s="43" t="s">
        <v>25</v>
      </c>
      <c r="D41" s="44" t="s">
        <v>14</v>
      </c>
      <c r="E41" s="11"/>
      <c r="F41" s="20"/>
      <c r="G41" s="20"/>
      <c r="H41" s="20"/>
      <c r="I41" s="23" t="s">
        <v>65</v>
      </c>
      <c r="J41" s="89"/>
      <c r="K41" s="17"/>
      <c r="L41" s="16"/>
      <c r="M41" s="65">
        <f t="shared" si="4"/>
        <v>0</v>
      </c>
    </row>
    <row r="42" spans="1:13" s="14" customFormat="1" ht="20.149999999999999" customHeight="1" thickTop="1">
      <c r="A42" s="21" t="s">
        <v>35</v>
      </c>
      <c r="B42" s="78">
        <f>B23+E23+H23+K23+B37</f>
        <v>0</v>
      </c>
      <c r="C42" s="79">
        <f>C23+F23+I23+L23+C37</f>
        <v>0</v>
      </c>
      <c r="D42" s="61">
        <f t="shared" ref="D42:D51" si="5">D23+G23+J23+M23</f>
        <v>0</v>
      </c>
      <c r="E42" s="11"/>
      <c r="F42" s="20"/>
      <c r="G42" s="20"/>
      <c r="H42" s="20"/>
      <c r="I42" s="23"/>
      <c r="J42" s="91" t="s">
        <v>21</v>
      </c>
      <c r="K42" s="23"/>
      <c r="L42" s="92"/>
      <c r="M42" s="65"/>
    </row>
    <row r="43" spans="1:13" s="14" customFormat="1" ht="20.149999999999999" customHeight="1">
      <c r="A43" s="22" t="s">
        <v>36</v>
      </c>
      <c r="B43" s="80">
        <f t="shared" ref="B43:C47" si="6">B24+E24+H24+K24</f>
        <v>0</v>
      </c>
      <c r="C43" s="81">
        <f t="shared" si="6"/>
        <v>0</v>
      </c>
      <c r="D43" s="65">
        <f t="shared" si="5"/>
        <v>0</v>
      </c>
      <c r="E43" s="11"/>
      <c r="F43" s="20"/>
      <c r="G43" s="20"/>
      <c r="H43" s="20"/>
      <c r="I43" s="23" t="s">
        <v>66</v>
      </c>
      <c r="J43" s="89"/>
      <c r="K43" s="15"/>
      <c r="L43" s="16"/>
      <c r="M43" s="65">
        <f t="shared" ref="M43:M47" si="7">L43-K43</f>
        <v>0</v>
      </c>
    </row>
    <row r="44" spans="1:13" s="14" customFormat="1" ht="20.149999999999999" customHeight="1">
      <c r="A44" s="22" t="s">
        <v>37</v>
      </c>
      <c r="B44" s="80">
        <f t="shared" si="6"/>
        <v>0</v>
      </c>
      <c r="C44" s="81">
        <f t="shared" si="6"/>
        <v>0</v>
      </c>
      <c r="D44" s="65">
        <f t="shared" si="5"/>
        <v>0</v>
      </c>
      <c r="E44" s="11"/>
      <c r="F44" s="20"/>
      <c r="G44" s="20"/>
      <c r="H44" s="20"/>
      <c r="I44" s="23" t="s">
        <v>67</v>
      </c>
      <c r="J44" s="89"/>
      <c r="K44" s="15"/>
      <c r="L44" s="16"/>
      <c r="M44" s="65">
        <f t="shared" si="7"/>
        <v>0</v>
      </c>
    </row>
    <row r="45" spans="1:13" s="14" customFormat="1" ht="20.149999999999999" customHeight="1">
      <c r="A45" s="22" t="s">
        <v>34</v>
      </c>
      <c r="B45" s="80">
        <f t="shared" si="6"/>
        <v>0</v>
      </c>
      <c r="C45" s="81">
        <f t="shared" si="6"/>
        <v>0</v>
      </c>
      <c r="D45" s="65">
        <f t="shared" si="5"/>
        <v>0</v>
      </c>
      <c r="E45" s="11" t="b">
        <v>0</v>
      </c>
      <c r="F45" s="20"/>
      <c r="G45" s="20"/>
      <c r="H45" s="20"/>
      <c r="I45" s="23" t="s">
        <v>68</v>
      </c>
      <c r="J45" s="89"/>
      <c r="K45" s="15"/>
      <c r="L45" s="16"/>
      <c r="M45" s="65">
        <f t="shared" si="7"/>
        <v>0</v>
      </c>
    </row>
    <row r="46" spans="1:13" s="14" customFormat="1" ht="20.149999999999999" customHeight="1">
      <c r="A46" s="22" t="s">
        <v>33</v>
      </c>
      <c r="B46" s="80">
        <f t="shared" si="6"/>
        <v>0</v>
      </c>
      <c r="C46" s="81">
        <f t="shared" si="6"/>
        <v>0</v>
      </c>
      <c r="D46" s="65">
        <f t="shared" si="5"/>
        <v>0</v>
      </c>
      <c r="E46" s="11"/>
      <c r="F46" s="20"/>
      <c r="G46" s="20"/>
      <c r="H46" s="20"/>
      <c r="I46" s="23" t="s">
        <v>69</v>
      </c>
      <c r="J46" s="89"/>
      <c r="K46" s="15"/>
      <c r="L46" s="16"/>
      <c r="M46" s="65">
        <f t="shared" si="7"/>
        <v>0</v>
      </c>
    </row>
    <row r="47" spans="1:13" s="14" customFormat="1" ht="20.149999999999999" customHeight="1" thickBot="1">
      <c r="A47" s="22" t="s">
        <v>32</v>
      </c>
      <c r="B47" s="80">
        <f t="shared" si="6"/>
        <v>0</v>
      </c>
      <c r="C47" s="81">
        <f t="shared" si="6"/>
        <v>0</v>
      </c>
      <c r="D47" s="65">
        <f t="shared" si="5"/>
        <v>0</v>
      </c>
      <c r="E47" s="11" t="b">
        <v>0</v>
      </c>
      <c r="F47" s="20"/>
      <c r="G47" s="20"/>
      <c r="H47" s="20"/>
      <c r="I47" s="25" t="s">
        <v>70</v>
      </c>
      <c r="J47" s="90"/>
      <c r="K47" s="18"/>
      <c r="L47" s="19"/>
      <c r="M47" s="71">
        <f t="shared" si="7"/>
        <v>0</v>
      </c>
    </row>
    <row r="48" spans="1:13" s="14" customFormat="1" ht="20.149999999999999" customHeight="1" thickTop="1" thickBot="1">
      <c r="A48" s="22" t="s">
        <v>56</v>
      </c>
      <c r="B48" s="80">
        <f>B29+E29+H29+K29+B38</f>
        <v>0</v>
      </c>
      <c r="C48" s="81">
        <f>C29+F29+I29+L29+C38</f>
        <v>0</v>
      </c>
      <c r="D48" s="65">
        <f t="shared" si="5"/>
        <v>0</v>
      </c>
      <c r="E48" s="11"/>
      <c r="F48" s="20"/>
      <c r="G48" s="20"/>
      <c r="H48" s="20"/>
      <c r="I48" s="11"/>
      <c r="J48" s="11"/>
      <c r="K48" s="11"/>
      <c r="L48" s="11"/>
      <c r="M48" s="11"/>
    </row>
    <row r="49" spans="1:13" s="14" customFormat="1" ht="20.149999999999999" customHeight="1" thickTop="1" thickBot="1">
      <c r="A49" s="22" t="s">
        <v>57</v>
      </c>
      <c r="B49" s="80">
        <f t="shared" ref="B49:C51" si="8">B30+E30+H30+K30</f>
        <v>0</v>
      </c>
      <c r="C49" s="81">
        <f t="shared" si="8"/>
        <v>0</v>
      </c>
      <c r="D49" s="65">
        <f t="shared" si="5"/>
        <v>0</v>
      </c>
      <c r="E49" s="11"/>
      <c r="F49" s="20"/>
      <c r="G49" s="20"/>
      <c r="H49" s="20"/>
      <c r="I49" s="93" t="s">
        <v>58</v>
      </c>
      <c r="J49" s="94"/>
      <c r="K49" s="94"/>
      <c r="L49" s="94"/>
      <c r="M49" s="95"/>
    </row>
    <row r="50" spans="1:13" s="14" customFormat="1" ht="20.149999999999999" customHeight="1" thickTop="1">
      <c r="A50" s="22" t="s">
        <v>38</v>
      </c>
      <c r="B50" s="80">
        <f t="shared" si="8"/>
        <v>0</v>
      </c>
      <c r="C50" s="81">
        <f t="shared" si="8"/>
        <v>0</v>
      </c>
      <c r="D50" s="65">
        <f t="shared" si="5"/>
        <v>0</v>
      </c>
      <c r="E50" s="11"/>
      <c r="F50" s="20"/>
      <c r="G50" s="20"/>
      <c r="H50" s="20"/>
      <c r="I50" s="56"/>
      <c r="J50" s="58" t="s">
        <v>59</v>
      </c>
      <c r="K50" s="11"/>
      <c r="L50" s="11"/>
      <c r="M50" s="53"/>
    </row>
    <row r="51" spans="1:13" s="14" customFormat="1" ht="20.149999999999999" customHeight="1" thickBot="1">
      <c r="A51" s="24" t="s">
        <v>31</v>
      </c>
      <c r="B51" s="82">
        <f t="shared" si="8"/>
        <v>0</v>
      </c>
      <c r="C51" s="83">
        <f t="shared" si="8"/>
        <v>0</v>
      </c>
      <c r="D51" s="71">
        <f t="shared" si="5"/>
        <v>0</v>
      </c>
      <c r="E51" s="11" t="b">
        <v>0</v>
      </c>
      <c r="F51" s="20"/>
      <c r="G51" s="20"/>
      <c r="H51" s="20"/>
      <c r="I51" s="57"/>
      <c r="J51" s="59" t="s">
        <v>60</v>
      </c>
      <c r="K51" s="54"/>
      <c r="L51" s="54"/>
      <c r="M51" s="55"/>
    </row>
    <row r="52" spans="1:13" ht="15.75" customHeight="1" thickTop="1">
      <c r="A52" s="9"/>
      <c r="B52" s="5"/>
      <c r="C52" s="5"/>
      <c r="D52" s="5"/>
      <c r="E52" s="5"/>
      <c r="F52" s="11"/>
      <c r="G52" s="5"/>
      <c r="H52" s="5"/>
      <c r="I52" s="11"/>
      <c r="J52" s="11"/>
      <c r="K52" s="11"/>
      <c r="L52" s="11"/>
      <c r="M52" s="11"/>
    </row>
    <row r="53" spans="1:13" ht="15.75" customHeight="1">
      <c r="A53" s="10" t="s">
        <v>49</v>
      </c>
      <c r="B53" s="5"/>
      <c r="C53" s="5"/>
      <c r="D53" s="5"/>
      <c r="E53" s="5"/>
      <c r="F53" s="5"/>
      <c r="G53" s="5"/>
      <c r="H53" s="5"/>
      <c r="I53" s="11"/>
      <c r="J53" s="11"/>
      <c r="K53" s="11"/>
      <c r="L53" s="11"/>
      <c r="M53" s="11"/>
    </row>
    <row r="54" spans="1:13" ht="15.75" customHeight="1">
      <c r="A54" s="10" t="s">
        <v>51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0" t="s">
        <v>71</v>
      </c>
    </row>
    <row r="58" spans="1:13">
      <c r="H58" s="1" t="s">
        <v>39</v>
      </c>
    </row>
  </sheetData>
  <mergeCells count="27">
    <mergeCell ref="I17:M17"/>
    <mergeCell ref="I18:M18"/>
    <mergeCell ref="B35:D35"/>
    <mergeCell ref="H13:M14"/>
    <mergeCell ref="A13:G14"/>
    <mergeCell ref="B21:D21"/>
    <mergeCell ref="E21:G21"/>
    <mergeCell ref="H21:J21"/>
    <mergeCell ref="K21:M21"/>
    <mergeCell ref="B16:F16"/>
    <mergeCell ref="A19:M19"/>
    <mergeCell ref="I49:M49"/>
    <mergeCell ref="B6:F6"/>
    <mergeCell ref="A5:M5"/>
    <mergeCell ref="A2:M2"/>
    <mergeCell ref="B11:B12"/>
    <mergeCell ref="A9:A10"/>
    <mergeCell ref="A11:A12"/>
    <mergeCell ref="B9:M10"/>
    <mergeCell ref="A3:M3"/>
    <mergeCell ref="C11:G12"/>
    <mergeCell ref="B7:F7"/>
    <mergeCell ref="I7:M7"/>
    <mergeCell ref="I36:J36"/>
    <mergeCell ref="B17:F17"/>
    <mergeCell ref="B18:F18"/>
    <mergeCell ref="I16:M16"/>
  </mergeCells>
  <phoneticPr fontId="4" type="noConversion"/>
  <printOptions horizontalCentered="1"/>
  <pageMargins left="0.25" right="0.25" top="0.25" bottom="0.15" header="0.25" footer="0.15"/>
  <pageSetup scale="53" orientation="landscape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 altText=" Negative FICA tax difference refunded to employee">
                <anchor>
                  <from>
                    <xdr:col>4</xdr:col>
                    <xdr:colOff>158750</xdr:colOff>
                    <xdr:row>43</xdr:row>
                    <xdr:rowOff>215900</xdr:rowOff>
                  </from>
                  <to>
                    <xdr:col>6</xdr:col>
                    <xdr:colOff>869950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4</xdr:col>
                    <xdr:colOff>158750</xdr:colOff>
                    <xdr:row>46</xdr:row>
                    <xdr:rowOff>6350</xdr:rowOff>
                  </from>
                  <to>
                    <xdr:col>6</xdr:col>
                    <xdr:colOff>863600</xdr:colOff>
                    <xdr:row>47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4</xdr:col>
                    <xdr:colOff>158750</xdr:colOff>
                    <xdr:row>49</xdr:row>
                    <xdr:rowOff>222250</xdr:rowOff>
                  </from>
                  <to>
                    <xdr:col>6</xdr:col>
                    <xdr:colOff>863600</xdr:colOff>
                    <xdr:row>51</xdr:row>
                    <xdr:rowOff>12700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ECFF"/>
    <pageSetUpPr fitToPage="1"/>
  </sheetPr>
  <dimension ref="A2:B92"/>
  <sheetViews>
    <sheetView topLeftCell="A76" workbookViewId="0">
      <selection activeCell="B93" sqref="B93"/>
    </sheetView>
  </sheetViews>
  <sheetFormatPr defaultColWidth="9" defaultRowHeight="17.5"/>
  <cols>
    <col min="1" max="1" width="5.08203125" style="52" customWidth="1"/>
    <col min="2" max="16384" width="9" style="51"/>
  </cols>
  <sheetData>
    <row r="2" spans="1:2">
      <c r="A2" s="52">
        <v>1</v>
      </c>
      <c r="B2" s="51" t="s">
        <v>73</v>
      </c>
    </row>
    <row r="50" spans="1:2">
      <c r="A50" s="52">
        <v>2</v>
      </c>
      <c r="B50" s="51" t="s">
        <v>72</v>
      </c>
    </row>
    <row r="92" spans="2:2">
      <c r="B92" s="51" t="s">
        <v>74</v>
      </c>
    </row>
  </sheetData>
  <printOptions horizontalCentered="1"/>
  <pageMargins left="0.25" right="0.25" top="1.1499999999999999" bottom="0.75" header="0.5" footer="0.5"/>
  <pageSetup scale="67" orientation="portrait" r:id="rId1"/>
  <headerFooter>
    <oddHeader>&amp;C&amp;"Arial,Regular"SAN MATEO COUNTY OFFICE OF EDUCATION&amp;"Arial,Regular"
&amp;F
&amp;A</oddHeader>
    <oddFooter>&amp;LDate Printed: &amp;D
File: &amp;Z&amp;F&amp;RPage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W-2C Request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Faith Marte Kroeger</dc:creator>
  <cp:lastModifiedBy>Rachel Ye</cp:lastModifiedBy>
  <cp:lastPrinted>2019-03-16T23:38:54Z</cp:lastPrinted>
  <dcterms:created xsi:type="dcterms:W3CDTF">2018-02-26T01:30:51Z</dcterms:created>
  <dcterms:modified xsi:type="dcterms:W3CDTF">2026-07-16T00:37:31Z</dcterms:modified>
</cp:coreProperties>
</file>