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richmond-my.sharepoint.com/personal/cameronwhitley_richmond_k12_nc_us/Documents/Website Uploads/"/>
    </mc:Choice>
  </mc:AlternateContent>
  <xr:revisionPtr revIDLastSave="8" documentId="8_{B08BC0E2-CA2B-42AE-A829-6E770E63823A}" xr6:coauthVersionLast="47" xr6:coauthVersionMax="47" xr10:uidLastSave="{7000EA35-5EF1-485A-B2CB-03F539E528B7}"/>
  <bookViews>
    <workbookView xWindow="-120" yWindow="-120" windowWidth="29040" windowHeight="15720" xr2:uid="{00000000-000D-0000-FFFF-FFFF00000000}"/>
  </bookViews>
  <sheets>
    <sheet name="Sheet1" sheetId="1" r:id="rId1"/>
  </sheets>
  <definedNames>
    <definedName name="_xlnm.Print_Area" localSheetId="0">Sheet1!$A:$N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2" i="1" l="1"/>
  <c r="F33" i="1"/>
  <c r="F34" i="1"/>
  <c r="F35" i="1"/>
  <c r="F36" i="1"/>
  <c r="F37" i="1"/>
  <c r="F38" i="1"/>
  <c r="F39" i="1"/>
  <c r="F40" i="1"/>
  <c r="F41" i="1"/>
  <c r="F42" i="1"/>
  <c r="F31" i="1" l="1"/>
  <c r="I82" i="1" l="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4" i="1"/>
  <c r="I43" i="1"/>
  <c r="I42" i="1"/>
  <c r="I41" i="1"/>
  <c r="I40" i="1"/>
  <c r="I39" i="1"/>
  <c r="I38" i="1"/>
  <c r="I37" i="1"/>
  <c r="I36" i="1"/>
  <c r="I35" i="1"/>
  <c r="I34" i="1"/>
  <c r="I33" i="1"/>
  <c r="I32" i="1"/>
  <c r="I31" i="1"/>
  <c r="E45" i="1" l="1"/>
  <c r="H8" i="1" s="1"/>
  <c r="K8" i="1" s="1"/>
  <c r="N35" i="1"/>
  <c r="F82" i="1"/>
  <c r="N82" i="1" s="1"/>
  <c r="F81" i="1"/>
  <c r="N81" i="1" s="1"/>
  <c r="F80" i="1"/>
  <c r="N80" i="1" s="1"/>
  <c r="F79" i="1"/>
  <c r="N79" i="1" s="1"/>
  <c r="F78" i="1"/>
  <c r="N78" i="1" s="1"/>
  <c r="F77" i="1"/>
  <c r="N77" i="1" s="1"/>
  <c r="F76" i="1"/>
  <c r="N76" i="1" s="1"/>
  <c r="F75" i="1"/>
  <c r="N75" i="1" s="1"/>
  <c r="F74" i="1"/>
  <c r="N74" i="1" s="1"/>
  <c r="F73" i="1"/>
  <c r="N73" i="1" s="1"/>
  <c r="F72" i="1"/>
  <c r="N72" i="1" s="1"/>
  <c r="F71" i="1"/>
  <c r="N71" i="1" s="1"/>
  <c r="F70" i="1"/>
  <c r="N70" i="1" s="1"/>
  <c r="F69" i="1"/>
  <c r="N69" i="1" s="1"/>
  <c r="F68" i="1"/>
  <c r="N68" i="1" s="1"/>
  <c r="F67" i="1"/>
  <c r="N67" i="1" s="1"/>
  <c r="F66" i="1"/>
  <c r="N66" i="1" s="1"/>
  <c r="F65" i="1"/>
  <c r="N65" i="1" s="1"/>
  <c r="F64" i="1"/>
  <c r="N64" i="1" s="1"/>
  <c r="F63" i="1"/>
  <c r="N63" i="1" s="1"/>
  <c r="F62" i="1"/>
  <c r="N62" i="1" s="1"/>
  <c r="F61" i="1"/>
  <c r="N61" i="1" s="1"/>
  <c r="F60" i="1"/>
  <c r="N60" i="1" s="1"/>
  <c r="F59" i="1"/>
  <c r="N59" i="1" s="1"/>
  <c r="F58" i="1"/>
  <c r="N58" i="1" s="1"/>
  <c r="F57" i="1"/>
  <c r="N57" i="1" s="1"/>
  <c r="F56" i="1"/>
  <c r="N56" i="1" s="1"/>
  <c r="F55" i="1"/>
  <c r="N55" i="1" s="1"/>
  <c r="F54" i="1"/>
  <c r="N54" i="1" s="1"/>
  <c r="F53" i="1"/>
  <c r="N53" i="1" s="1"/>
  <c r="F52" i="1"/>
  <c r="N52" i="1" s="1"/>
  <c r="F51" i="1"/>
  <c r="N51" i="1" s="1"/>
  <c r="F50" i="1"/>
  <c r="N50" i="1" s="1"/>
  <c r="F49" i="1"/>
  <c r="N49" i="1" s="1"/>
  <c r="F48" i="1"/>
  <c r="N48" i="1" s="1"/>
  <c r="F44" i="1"/>
  <c r="N44" i="1" s="1"/>
  <c r="F43" i="1"/>
  <c r="N43" i="1" s="1"/>
  <c r="N42" i="1"/>
  <c r="N40" i="1"/>
  <c r="N38" i="1"/>
  <c r="N41" i="1"/>
  <c r="N39" i="1"/>
  <c r="N37" i="1"/>
  <c r="N36" i="1"/>
  <c r="N34" i="1"/>
  <c r="N33" i="1"/>
  <c r="N32" i="1"/>
  <c r="N31" i="1"/>
  <c r="E83" i="1"/>
  <c r="H9" i="1" s="1"/>
  <c r="K9" i="1" s="1"/>
  <c r="G45" i="1"/>
  <c r="G83" i="1"/>
  <c r="I45" i="1"/>
  <c r="I83" i="1"/>
  <c r="J45" i="1"/>
  <c r="J83" i="1"/>
  <c r="M45" i="1"/>
  <c r="M83" i="1"/>
  <c r="M13" i="1"/>
  <c r="M12" i="1"/>
  <c r="M9" i="1"/>
  <c r="M8" i="1"/>
  <c r="K10" i="1" l="1"/>
  <c r="K11" i="1" s="1"/>
  <c r="F83" i="1"/>
  <c r="K13" i="1"/>
  <c r="L16" i="1"/>
  <c r="F45" i="1"/>
  <c r="N83" i="1"/>
  <c r="K12" i="1"/>
  <c r="N45" i="1"/>
  <c r="K14" i="1" l="1"/>
  <c r="L15" i="1" s="1"/>
  <c r="L18" i="1" s="1"/>
  <c r="L21" i="1" s="1"/>
</calcChain>
</file>

<file path=xl/sharedStrings.xml><?xml version="1.0" encoding="utf-8"?>
<sst xmlns="http://schemas.openxmlformats.org/spreadsheetml/2006/main" count="109" uniqueCount="66">
  <si>
    <t>Richmond County Schools</t>
  </si>
  <si>
    <t>Form RCS 01</t>
  </si>
  <si>
    <t>EXPENSE STATEMENT</t>
  </si>
  <si>
    <t>(Please Print or Type)</t>
  </si>
  <si>
    <t>SUMMARY</t>
  </si>
  <si>
    <t>IN-STATE</t>
  </si>
  <si>
    <t>Date:</t>
  </si>
  <si>
    <t xml:space="preserve"> </t>
  </si>
  <si>
    <t>miles@</t>
  </si>
  <si>
    <t>Name:</t>
  </si>
  <si>
    <t>Address:</t>
  </si>
  <si>
    <t>Other Transportation</t>
  </si>
  <si>
    <t>Department:</t>
  </si>
  <si>
    <t>School:</t>
  </si>
  <si>
    <t>TOTAL TRANSPORTATION</t>
  </si>
  <si>
    <t>Under the penalties of perjury, I certify this</t>
  </si>
  <si>
    <t>I have examined this reimbursement</t>
  </si>
  <si>
    <t>Meals</t>
  </si>
  <si>
    <t>is a true and accurate statement of all</t>
  </si>
  <si>
    <t>request and certify that the travel was</t>
  </si>
  <si>
    <t>Lodging</t>
  </si>
  <si>
    <t>claimed expenses and allowances incurred</t>
  </si>
  <si>
    <t>authorized and is just and reasonable.</t>
  </si>
  <si>
    <t>TOTAL SUBSISTENCE</t>
  </si>
  <si>
    <t>in performing my services to Richmond</t>
  </si>
  <si>
    <t>TOTAL TRAVEL &amp; SUBSISTENCE</t>
  </si>
  <si>
    <t>County Schools and to the State.</t>
  </si>
  <si>
    <t>MISC (Tips, Parking, Baggage)</t>
  </si>
  <si>
    <t xml:space="preserve">Supervisor </t>
  </si>
  <si>
    <t xml:space="preserve">TOTAL   </t>
  </si>
  <si>
    <t>Claimant</t>
  </si>
  <si>
    <t xml:space="preserve">Less: Travel Advance </t>
  </si>
  <si>
    <t>Claimant's Social Security #:</t>
  </si>
  <si>
    <t>TOTAL EXPENSE CLAIMED</t>
  </si>
  <si>
    <t>Period Covered by this Request</t>
  </si>
  <si>
    <t>Budget Code</t>
  </si>
  <si>
    <t>In State</t>
  </si>
  <si>
    <t>From:</t>
  </si>
  <si>
    <t>Breakfast</t>
  </si>
  <si>
    <t>To:</t>
  </si>
  <si>
    <t>Lunch</t>
  </si>
  <si>
    <t>Dinner</t>
  </si>
  <si>
    <t>Hotel</t>
  </si>
  <si>
    <t>Excess Cost must be preapproved with approval notification attached.</t>
  </si>
  <si>
    <t>Other</t>
  </si>
  <si>
    <t>Meal</t>
  </si>
  <si>
    <t>Miscellaneous</t>
  </si>
  <si>
    <t>Total</t>
  </si>
  <si>
    <t>Date</t>
  </si>
  <si>
    <t>Description of Travel</t>
  </si>
  <si>
    <t>Miles</t>
  </si>
  <si>
    <t>Mileage</t>
  </si>
  <si>
    <t>Trans Exp</t>
  </si>
  <si>
    <t>Expense</t>
  </si>
  <si>
    <t>Description</t>
  </si>
  <si>
    <t>Amount</t>
  </si>
  <si>
    <t>Expenses</t>
  </si>
  <si>
    <t>TOTALS</t>
  </si>
  <si>
    <t>OS</t>
  </si>
  <si>
    <t>(B, L, D, OS*)</t>
  </si>
  <si>
    <t>OUT-OF-STATE*</t>
  </si>
  <si>
    <t>Out of State (OS*)</t>
  </si>
  <si>
    <t>This instrument has been pre-audited in the manner required by the School Budget and Fiscal Control Act.</t>
  </si>
  <si>
    <t>Finance Officer or Designee</t>
  </si>
  <si>
    <t>Employees who use their personal vehicle to travel in the performance of their official job duties will be reimbursed at the IRS standard mileage rate for mileage incurred when traveling for job-related activities, subject to budgetary limitations. Mileage will be calculated from the traveler's duty station or home, whichever is closer. No reimbursement shall be made for the use of a personal car in commuting from an employee's home to the employee's duty station in connection with regularly scheduled work hours.</t>
  </si>
  <si>
    <t>rev 7/29/26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</si>
</sst>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mm/dd/yy"/>
    <numFmt numFmtId="165" formatCode="&quot;$&quot;#,##0.00"/>
    <numFmt numFmtId="166" formatCode="&quot;$&quot;#,##0.000"/>
    <numFmt numFmtId="167" formatCode="m/d/yyyy;@"/>
    <numFmt numFmtId="168" formatCode="0.000"/>
  </numFmts>
  <fonts count="13" x14ac:knownFonts="1">
    <font>
      <sz val="10"/>
      <name val="Arial"/>
    </font>
    <font>
      <sz val="10"/>
      <name val="Arial"/>
      <family val="2"/>
    </font>
    <font>
      <sz val="12"/>
      <name val="Arial"/>
      <family val="2"/>
    </font>
    <font>
      <sz val="8"/>
      <name val="Arial"/>
      <family val="2"/>
    </font>
    <font>
      <b/>
      <sz val="10"/>
      <name val="Arial"/>
      <family val="2"/>
    </font>
    <font>
      <sz val="9"/>
      <name val="Arial"/>
      <family val="2"/>
    </font>
    <font>
      <sz val="10"/>
      <name val="Arial"/>
      <family val="2"/>
    </font>
    <font>
      <i/>
      <sz val="9"/>
      <name val="Arial"/>
      <family val="2"/>
    </font>
    <font>
      <sz val="8"/>
      <name val="Arial"/>
      <family val="2"/>
    </font>
    <font>
      <sz val="9"/>
      <name val="Arial"/>
      <family val="2"/>
    </font>
    <font>
      <sz val="7"/>
      <name val="Arial"/>
      <family val="2"/>
    </font>
    <font>
      <sz val="5"/>
      <name val="Arial"/>
      <family val="2"/>
    </font>
    <font>
      <b/>
      <i/>
      <sz val="8"/>
      <name val="Arial"/>
      <family val="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36">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72">
    <xf numFmtId="0" fontId="0" fillId="0" borderId="0" xfId="0"/>
    <xf numFmtId="0" fontId="0" fillId="0" borderId="1" xfId="0" applyBorder="1" applyAlignment="1">
      <alignment horizontal="center"/>
    </xf>
    <xf numFmtId="0" fontId="0" fillId="0" borderId="2" xfId="0" applyBorder="1"/>
    <xf numFmtId="0" fontId="0" fillId="0" borderId="3" xfId="0" applyBorder="1"/>
    <xf numFmtId="0" fontId="0" fillId="2" borderId="4" xfId="0" applyFill="1" applyBorder="1"/>
    <xf numFmtId="0" fontId="0" fillId="2" borderId="3" xfId="0" applyFill="1" applyBorder="1"/>
    <xf numFmtId="0" fontId="0" fillId="0" borderId="5" xfId="0" applyBorder="1" applyAlignment="1">
      <alignment horizontal="center"/>
    </xf>
    <xf numFmtId="0" fontId="0" fillId="0" borderId="2" xfId="0" applyBorder="1" applyAlignment="1">
      <alignment horizontal="right"/>
    </xf>
    <xf numFmtId="0" fontId="0" fillId="0" borderId="6" xfId="0" applyBorder="1"/>
    <xf numFmtId="0" fontId="0" fillId="0" borderId="5" xfId="0" applyBorder="1"/>
    <xf numFmtId="0" fontId="4" fillId="0" borderId="7" xfId="0" applyFont="1" applyBorder="1" applyAlignment="1">
      <alignment horizontal="center"/>
    </xf>
    <xf numFmtId="0" fontId="0" fillId="0" borderId="8" xfId="0" applyBorder="1"/>
    <xf numFmtId="0" fontId="4" fillId="0" borderId="9" xfId="0" applyFont="1" applyBorder="1"/>
    <xf numFmtId="0" fontId="0" fillId="0" borderId="10" xfId="0" applyBorder="1"/>
    <xf numFmtId="166" fontId="0" fillId="0" borderId="11" xfId="1" applyNumberFormat="1" applyFont="1" applyBorder="1" applyAlignment="1">
      <alignment horizontal="center"/>
    </xf>
    <xf numFmtId="0" fontId="0" fillId="0" borderId="12" xfId="0" applyBorder="1"/>
    <xf numFmtId="0" fontId="4" fillId="0" borderId="13" xfId="0" applyFont="1" applyBorder="1"/>
    <xf numFmtId="0" fontId="0" fillId="0" borderId="14" xfId="0" applyBorder="1"/>
    <xf numFmtId="0" fontId="7" fillId="0" borderId="0" xfId="0" applyFont="1"/>
    <xf numFmtId="0" fontId="0" fillId="0" borderId="15" xfId="0" applyBorder="1" applyAlignment="1">
      <alignment horizontal="center"/>
    </xf>
    <xf numFmtId="0" fontId="4" fillId="2" borderId="15" xfId="0" applyFont="1" applyFill="1" applyBorder="1" applyAlignment="1">
      <alignment horizontal="center"/>
    </xf>
    <xf numFmtId="0" fontId="0" fillId="0" borderId="16" xfId="0" applyBorder="1" applyAlignment="1">
      <alignment horizontal="center"/>
    </xf>
    <xf numFmtId="0" fontId="4" fillId="2" borderId="16" xfId="0" applyFont="1" applyFill="1" applyBorder="1" applyAlignment="1">
      <alignment horizontal="center"/>
    </xf>
    <xf numFmtId="44" fontId="0" fillId="0" borderId="17" xfId="1" applyFont="1" applyBorder="1" applyProtection="1">
      <protection locked="0"/>
    </xf>
    <xf numFmtId="0" fontId="0" fillId="0" borderId="18" xfId="0" applyBorder="1"/>
    <xf numFmtId="0" fontId="0" fillId="0" borderId="1" xfId="0" applyBorder="1"/>
    <xf numFmtId="0" fontId="8" fillId="0" borderId="2" xfId="0" applyFont="1" applyBorder="1"/>
    <xf numFmtId="0" fontId="9" fillId="0" borderId="0" xfId="0" applyFont="1"/>
    <xf numFmtId="0" fontId="0" fillId="0" borderId="18" xfId="0" applyBorder="1" applyProtection="1">
      <protection locked="0"/>
    </xf>
    <xf numFmtId="0" fontId="0" fillId="0" borderId="1" xfId="0" applyBorder="1" applyProtection="1">
      <protection locked="0"/>
    </xf>
    <xf numFmtId="0" fontId="0" fillId="0" borderId="8" xfId="0" applyBorder="1" applyProtection="1">
      <protection locked="0"/>
    </xf>
    <xf numFmtId="0" fontId="0" fillId="0" borderId="2" xfId="0" applyBorder="1" applyProtection="1">
      <protection locked="0"/>
    </xf>
    <xf numFmtId="0" fontId="0" fillId="0" borderId="0" xfId="0" applyProtection="1">
      <protection locked="0"/>
    </xf>
    <xf numFmtId="0" fontId="0" fillId="0" borderId="3" xfId="0" applyBorder="1" applyProtection="1">
      <protection locked="0"/>
    </xf>
    <xf numFmtId="0" fontId="10" fillId="0" borderId="0" xfId="0" applyFont="1"/>
    <xf numFmtId="0" fontId="10" fillId="0" borderId="1" xfId="0" applyFont="1" applyBorder="1"/>
    <xf numFmtId="44" fontId="0" fillId="0" borderId="15" xfId="1" applyFont="1" applyBorder="1" applyProtection="1">
      <protection locked="0"/>
    </xf>
    <xf numFmtId="0" fontId="0" fillId="0" borderId="17" xfId="0" applyBorder="1" applyAlignment="1">
      <alignment horizontal="center"/>
    </xf>
    <xf numFmtId="0" fontId="0" fillId="0" borderId="17" xfId="0" applyBorder="1" applyAlignment="1" applyProtection="1">
      <alignment horizontal="center"/>
      <protection locked="0"/>
    </xf>
    <xf numFmtId="0" fontId="0" fillId="0" borderId="15" xfId="0" applyBorder="1" applyAlignment="1" applyProtection="1">
      <alignment horizontal="center"/>
      <protection locked="0"/>
    </xf>
    <xf numFmtId="14" fontId="0" fillId="0" borderId="17" xfId="0" applyNumberFormat="1" applyBorder="1" applyAlignment="1" applyProtection="1">
      <alignment horizontal="center"/>
      <protection locked="0"/>
    </xf>
    <xf numFmtId="44" fontId="0" fillId="0" borderId="17" xfId="1" applyFont="1" applyBorder="1" applyAlignment="1">
      <alignment horizontal="center"/>
    </xf>
    <xf numFmtId="44" fontId="0" fillId="0" borderId="17" xfId="1" applyFont="1" applyBorder="1" applyAlignment="1" applyProtection="1">
      <alignment horizontal="center"/>
      <protection locked="0"/>
    </xf>
    <xf numFmtId="44" fontId="0" fillId="0" borderId="15" xfId="1" applyFont="1" applyBorder="1" applyAlignment="1" applyProtection="1">
      <alignment horizontal="center"/>
      <protection locked="0"/>
    </xf>
    <xf numFmtId="0" fontId="4" fillId="0" borderId="17" xfId="0" applyFont="1" applyBorder="1" applyProtection="1">
      <protection locked="0"/>
    </xf>
    <xf numFmtId="0" fontId="4" fillId="0" borderId="17" xfId="0" applyFont="1" applyBorder="1" applyAlignment="1" applyProtection="1">
      <alignment horizontal="center"/>
      <protection locked="0"/>
    </xf>
    <xf numFmtId="44" fontId="4" fillId="0" borderId="17" xfId="1" applyFont="1" applyBorder="1" applyAlignment="1">
      <alignment horizontal="center"/>
    </xf>
    <xf numFmtId="44" fontId="4" fillId="0" borderId="17" xfId="1" applyFont="1" applyBorder="1" applyAlignment="1" applyProtection="1">
      <alignment horizontal="center"/>
      <protection locked="0"/>
    </xf>
    <xf numFmtId="0" fontId="4" fillId="2" borderId="17" xfId="0" applyFont="1" applyFill="1" applyBorder="1" applyAlignment="1" applyProtection="1">
      <alignment horizontal="center"/>
      <protection locked="0"/>
    </xf>
    <xf numFmtId="44" fontId="4" fillId="0" borderId="17" xfId="1" applyFont="1" applyBorder="1" applyProtection="1">
      <protection locked="0"/>
    </xf>
    <xf numFmtId="0" fontId="0" fillId="0" borderId="18" xfId="0" applyBorder="1" applyAlignment="1">
      <alignment horizontal="center"/>
    </xf>
    <xf numFmtId="0" fontId="0" fillId="0" borderId="19" xfId="0" applyBorder="1" applyAlignment="1">
      <alignment horizontal="center"/>
    </xf>
    <xf numFmtId="44" fontId="6" fillId="0" borderId="17" xfId="1" applyFont="1" applyBorder="1" applyAlignment="1">
      <alignment horizontal="center"/>
    </xf>
    <xf numFmtId="0" fontId="6" fillId="0" borderId="0" xfId="0" applyFont="1"/>
    <xf numFmtId="0" fontId="0" fillId="0" borderId="4" xfId="0" applyBorder="1" applyAlignment="1">
      <alignment horizontal="center"/>
    </xf>
    <xf numFmtId="44" fontId="4" fillId="0" borderId="17" xfId="1" applyFont="1" applyBorder="1"/>
    <xf numFmtId="0" fontId="1" fillId="0" borderId="16" xfId="0" applyFont="1" applyBorder="1" applyAlignment="1">
      <alignment horizontal="center"/>
    </xf>
    <xf numFmtId="44" fontId="4" fillId="3" borderId="17" xfId="1" applyFont="1" applyFill="1" applyBorder="1" applyAlignment="1">
      <alignment horizontal="center"/>
    </xf>
    <xf numFmtId="44" fontId="0" fillId="0" borderId="17" xfId="1" applyFont="1" applyFill="1" applyBorder="1" applyAlignment="1">
      <alignment horizontal="center"/>
    </xf>
    <xf numFmtId="0" fontId="1" fillId="0" borderId="0" xfId="0" applyFont="1" applyAlignment="1">
      <alignment horizontal="center"/>
    </xf>
    <xf numFmtId="168" fontId="0" fillId="0" borderId="8" xfId="1" quotePrefix="1" applyNumberFormat="1" applyFont="1" applyBorder="1"/>
    <xf numFmtId="168" fontId="0" fillId="0" borderId="20" xfId="1" quotePrefix="1" applyNumberFormat="1" applyFont="1" applyBorder="1"/>
    <xf numFmtId="0" fontId="3" fillId="0" borderId="0" xfId="0" applyFont="1" applyAlignment="1">
      <alignment horizontal="left"/>
    </xf>
    <xf numFmtId="0" fontId="3" fillId="0" borderId="3" xfId="0" applyFont="1" applyBorder="1" applyAlignment="1">
      <alignment horizontal="left"/>
    </xf>
    <xf numFmtId="0" fontId="5" fillId="0" borderId="19" xfId="0" applyFont="1" applyBorder="1" applyAlignment="1">
      <alignment horizontal="left"/>
    </xf>
    <xf numFmtId="0" fontId="5" fillId="0" borderId="22" xfId="0" applyFont="1" applyBorder="1" applyAlignment="1">
      <alignment horizontal="left"/>
    </xf>
    <xf numFmtId="0" fontId="5" fillId="0" borderId="20" xfId="0" applyFont="1" applyBorder="1" applyAlignment="1">
      <alignment horizontal="left"/>
    </xf>
    <xf numFmtId="44" fontId="0" fillId="0" borderId="0" xfId="1" applyFont="1" applyAlignment="1">
      <alignment horizontal="right"/>
    </xf>
    <xf numFmtId="44" fontId="0" fillId="0" borderId="3" xfId="1" applyFont="1" applyBorder="1" applyAlignment="1">
      <alignment horizontal="right"/>
    </xf>
    <xf numFmtId="44" fontId="0" fillId="0" borderId="2" xfId="1" applyFont="1" applyBorder="1" applyAlignment="1">
      <alignment horizontal="right"/>
    </xf>
    <xf numFmtId="0" fontId="12" fillId="0" borderId="12" xfId="0" applyFont="1" applyBorder="1" applyAlignment="1">
      <alignment horizontal="left" vertical="center" wrapText="1"/>
    </xf>
    <xf numFmtId="0" fontId="12" fillId="0" borderId="0" xfId="0" applyFont="1" applyAlignment="1">
      <alignment horizontal="left" vertical="center" wrapText="1"/>
    </xf>
    <xf numFmtId="0" fontId="3" fillId="3" borderId="9" xfId="0" applyFont="1" applyFill="1" applyBorder="1" applyAlignment="1">
      <alignment horizontal="center" wrapText="1"/>
    </xf>
    <xf numFmtId="0" fontId="11" fillId="3" borderId="31" xfId="0" applyFont="1" applyFill="1" applyBorder="1" applyAlignment="1">
      <alignment horizontal="center" wrapText="1"/>
    </xf>
    <xf numFmtId="0" fontId="11" fillId="3" borderId="28" xfId="0" applyFont="1" applyFill="1" applyBorder="1" applyAlignment="1">
      <alignment horizontal="center" wrapText="1"/>
    </xf>
    <xf numFmtId="0" fontId="4" fillId="3" borderId="32" xfId="0" applyFont="1" applyFill="1" applyBorder="1" applyAlignment="1">
      <alignment horizontal="center"/>
    </xf>
    <xf numFmtId="0" fontId="4" fillId="3" borderId="1" xfId="0" applyFont="1" applyFill="1" applyBorder="1" applyAlignment="1">
      <alignment horizontal="center"/>
    </xf>
    <xf numFmtId="0" fontId="4" fillId="3" borderId="33" xfId="0" applyFont="1" applyFill="1" applyBorder="1" applyAlignment="1">
      <alignment horizontal="center"/>
    </xf>
    <xf numFmtId="0" fontId="3" fillId="3" borderId="34" xfId="0" applyFont="1" applyFill="1" applyBorder="1" applyAlignment="1">
      <alignment horizontal="center"/>
    </xf>
    <xf numFmtId="0" fontId="3" fillId="3" borderId="23" xfId="0" applyFont="1" applyFill="1" applyBorder="1" applyAlignment="1">
      <alignment horizontal="center"/>
    </xf>
    <xf numFmtId="0" fontId="3" fillId="3" borderId="35" xfId="0" applyFont="1" applyFill="1" applyBorder="1" applyAlignment="1">
      <alignment horizontal="center"/>
    </xf>
    <xf numFmtId="0" fontId="0" fillId="0" borderId="17" xfId="0" applyBorder="1" applyAlignment="1" applyProtection="1">
      <alignment horizontal="left"/>
      <protection locked="0"/>
    </xf>
    <xf numFmtId="0" fontId="0" fillId="0" borderId="15" xfId="0" applyBorder="1" applyAlignment="1">
      <alignment horizontal="center"/>
    </xf>
    <xf numFmtId="0" fontId="0" fillId="0" borderId="16" xfId="0"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0" fillId="0" borderId="1" xfId="0" applyBorder="1" applyAlignment="1">
      <alignment horizontal="center"/>
    </xf>
    <xf numFmtId="0" fontId="0" fillId="0" borderId="8" xfId="0" applyBorder="1" applyAlignment="1">
      <alignment horizontal="center"/>
    </xf>
    <xf numFmtId="0" fontId="4" fillId="0" borderId="22" xfId="0" applyFont="1" applyBorder="1" applyAlignment="1" applyProtection="1">
      <alignment horizontal="left"/>
      <protection locked="0"/>
    </xf>
    <xf numFmtId="165" fontId="0" fillId="0" borderId="2" xfId="0" applyNumberFormat="1" applyBorder="1" applyAlignment="1">
      <alignment horizontal="center"/>
    </xf>
    <xf numFmtId="165" fontId="0" fillId="0" borderId="29" xfId="0" applyNumberFormat="1" applyBorder="1" applyAlignment="1">
      <alignment horizontal="center"/>
    </xf>
    <xf numFmtId="0" fontId="4" fillId="0" borderId="5" xfId="0" applyFont="1" applyBorder="1" applyAlignment="1">
      <alignment horizontal="center"/>
    </xf>
    <xf numFmtId="167" fontId="0" fillId="0" borderId="1" xfId="0" applyNumberFormat="1" applyBorder="1" applyAlignment="1" applyProtection="1">
      <alignment horizontal="left"/>
      <protection locked="0"/>
    </xf>
    <xf numFmtId="167" fontId="0" fillId="0" borderId="8" xfId="0" applyNumberFormat="1" applyBorder="1" applyAlignment="1" applyProtection="1">
      <alignment horizontal="left"/>
      <protection locked="0"/>
    </xf>
    <xf numFmtId="167" fontId="0" fillId="0" borderId="22" xfId="0" applyNumberFormat="1" applyBorder="1" applyAlignment="1" applyProtection="1">
      <alignment horizontal="left"/>
      <protection locked="0"/>
    </xf>
    <xf numFmtId="167" fontId="0" fillId="0" borderId="20" xfId="0" applyNumberFormat="1" applyBorder="1" applyAlignment="1" applyProtection="1">
      <alignment horizontal="left"/>
      <protection locked="0"/>
    </xf>
    <xf numFmtId="0" fontId="3" fillId="0" borderId="2" xfId="0" applyFont="1" applyBorder="1" applyAlignment="1">
      <alignment horizontal="left"/>
    </xf>
    <xf numFmtId="0" fontId="0" fillId="0" borderId="0" xfId="0" applyAlignment="1">
      <alignment horizontal="left"/>
    </xf>
    <xf numFmtId="0" fontId="0" fillId="0" borderId="22" xfId="0" applyBorder="1" applyAlignment="1">
      <alignment horizontal="left"/>
    </xf>
    <xf numFmtId="0" fontId="0" fillId="0" borderId="20" xfId="0" applyBorder="1" applyAlignment="1">
      <alignment horizontal="left"/>
    </xf>
    <xf numFmtId="44" fontId="0" fillId="0" borderId="19" xfId="1" applyFont="1" applyBorder="1" applyAlignment="1">
      <alignment horizontal="right"/>
    </xf>
    <xf numFmtId="44" fontId="0" fillId="0" borderId="20" xfId="1" applyFont="1" applyBorder="1" applyAlignment="1">
      <alignment horizontal="right"/>
    </xf>
    <xf numFmtId="0" fontId="0" fillId="0" borderId="0" xfId="0" applyAlignment="1">
      <alignment horizontal="center"/>
    </xf>
    <xf numFmtId="0" fontId="0" fillId="0" borderId="3" xfId="0" applyBorder="1" applyAlignment="1">
      <alignment horizontal="center"/>
    </xf>
    <xf numFmtId="0" fontId="5" fillId="0" borderId="2" xfId="0" applyFont="1" applyBorder="1" applyAlignment="1">
      <alignment horizontal="left"/>
    </xf>
    <xf numFmtId="0" fontId="0" fillId="0" borderId="3" xfId="0" applyBorder="1" applyAlignment="1">
      <alignment horizontal="left"/>
    </xf>
    <xf numFmtId="0" fontId="0" fillId="0" borderId="2" xfId="0" applyBorder="1" applyAlignment="1">
      <alignment horizontal="center"/>
    </xf>
    <xf numFmtId="44" fontId="0" fillId="0" borderId="19" xfId="1" applyFont="1" applyBorder="1" applyAlignment="1" applyProtection="1">
      <alignment horizontal="right"/>
      <protection locked="0"/>
    </xf>
    <xf numFmtId="44" fontId="0" fillId="0" borderId="20" xfId="1" applyFont="1" applyBorder="1" applyAlignment="1" applyProtection="1">
      <alignment horizontal="right"/>
      <protection locked="0"/>
    </xf>
    <xf numFmtId="0" fontId="3" fillId="0" borderId="5" xfId="0" applyFont="1" applyBorder="1" applyAlignment="1">
      <alignment horizontal="center"/>
    </xf>
    <xf numFmtId="0" fontId="2" fillId="0" borderId="0" xfId="0" applyFont="1" applyAlignment="1">
      <alignment horizontal="center"/>
    </xf>
    <xf numFmtId="0" fontId="4" fillId="0" borderId="0" xfId="0" applyFont="1" applyAlignment="1">
      <alignment horizontal="center"/>
    </xf>
    <xf numFmtId="44" fontId="0" fillId="0" borderId="19" xfId="1" applyFont="1" applyBorder="1"/>
    <xf numFmtId="44" fontId="0" fillId="0" borderId="20" xfId="1" applyFont="1" applyBorder="1"/>
    <xf numFmtId="44" fontId="0" fillId="0" borderId="21" xfId="1" applyFont="1" applyBorder="1" applyAlignment="1">
      <alignment horizontal="right"/>
    </xf>
    <xf numFmtId="44" fontId="0" fillId="0" borderId="14" xfId="1" applyFont="1" applyBorder="1" applyAlignment="1">
      <alignment horizontal="right"/>
    </xf>
    <xf numFmtId="0" fontId="5" fillId="0" borderId="0" xfId="0" applyFont="1" applyAlignment="1">
      <alignment horizontal="left"/>
    </xf>
    <xf numFmtId="0" fontId="5" fillId="0" borderId="3" xfId="0" applyFont="1" applyBorder="1" applyAlignment="1">
      <alignment horizontal="left"/>
    </xf>
    <xf numFmtId="44" fontId="0" fillId="0" borderId="23" xfId="1" applyFont="1" applyBorder="1" applyAlignment="1">
      <alignment horizontal="center"/>
    </xf>
    <xf numFmtId="44" fontId="0" fillId="0" borderId="24" xfId="1" applyFont="1" applyBorder="1" applyAlignment="1">
      <alignment horizontal="center"/>
    </xf>
    <xf numFmtId="44" fontId="0" fillId="0" borderId="25" xfId="1" applyFont="1" applyBorder="1" applyAlignment="1">
      <alignment horizontal="center"/>
    </xf>
    <xf numFmtId="164" fontId="4" fillId="0" borderId="1" xfId="0" applyNumberFormat="1" applyFont="1" applyBorder="1" applyAlignment="1" applyProtection="1">
      <alignment horizontal="left"/>
      <protection locked="0"/>
    </xf>
    <xf numFmtId="0" fontId="4" fillId="0" borderId="1" xfId="0" applyFont="1" applyBorder="1" applyAlignment="1" applyProtection="1">
      <alignment horizontal="left"/>
      <protection locked="0"/>
    </xf>
    <xf numFmtId="0" fontId="0" fillId="0" borderId="1" xfId="0" applyBorder="1" applyProtection="1">
      <protection locked="0"/>
    </xf>
    <xf numFmtId="0" fontId="0" fillId="0" borderId="8" xfId="0" applyBorder="1" applyProtection="1">
      <protection locked="0"/>
    </xf>
    <xf numFmtId="44" fontId="0" fillId="0" borderId="26" xfId="1" applyFont="1" applyBorder="1" applyAlignment="1">
      <alignment horizontal="right"/>
    </xf>
    <xf numFmtId="165" fontId="0" fillId="0" borderId="27" xfId="0" applyNumberFormat="1" applyBorder="1" applyAlignment="1">
      <alignment horizontal="center"/>
    </xf>
    <xf numFmtId="165" fontId="0" fillId="0" borderId="10" xfId="0" applyNumberFormat="1" applyBorder="1" applyAlignment="1">
      <alignment horizontal="center"/>
    </xf>
    <xf numFmtId="165" fontId="0" fillId="0" borderId="28" xfId="0" applyNumberFormat="1" applyBorder="1" applyAlignment="1">
      <alignment horizontal="center"/>
    </xf>
    <xf numFmtId="165" fontId="0" fillId="0" borderId="3" xfId="0" applyNumberFormat="1" applyBorder="1" applyAlignment="1">
      <alignment horizontal="center"/>
    </xf>
    <xf numFmtId="0" fontId="0" fillId="0" borderId="19" xfId="0" applyBorder="1" applyAlignment="1">
      <alignment horizontal="center"/>
    </xf>
    <xf numFmtId="0" fontId="0" fillId="0" borderId="22" xfId="0" applyBorder="1" applyAlignment="1">
      <alignment horizontal="center"/>
    </xf>
    <xf numFmtId="165" fontId="0" fillId="0" borderId="21" xfId="0" applyNumberFormat="1" applyBorder="1" applyAlignment="1">
      <alignment horizontal="center"/>
    </xf>
    <xf numFmtId="165" fontId="0" fillId="0" borderId="14" xfId="0" applyNumberFormat="1" applyBorder="1" applyAlignment="1">
      <alignment horizontal="center"/>
    </xf>
    <xf numFmtId="165" fontId="0" fillId="0" borderId="30" xfId="0" applyNumberFormat="1" applyBorder="1" applyAlignment="1">
      <alignment horizontal="center"/>
    </xf>
    <xf numFmtId="0" fontId="0" fillId="0" borderId="17" xfId="0" applyBorder="1" applyAlignment="1" applyProtection="1">
      <alignment horizontal="center"/>
      <protection locked="0"/>
    </xf>
    <xf numFmtId="0" fontId="0" fillId="0" borderId="2" xfId="0" applyBorder="1" applyAlignment="1">
      <alignment horizontal="right"/>
    </xf>
    <xf numFmtId="0" fontId="0" fillId="0" borderId="0" xfId="0" applyAlignment="1">
      <alignment horizontal="right"/>
    </xf>
    <xf numFmtId="0" fontId="4" fillId="2" borderId="6" xfId="0" applyFont="1" applyFill="1" applyBorder="1" applyAlignment="1">
      <alignment horizontal="left"/>
    </xf>
    <xf numFmtId="0" fontId="0" fillId="2" borderId="5" xfId="0" applyFill="1" applyBorder="1" applyAlignment="1">
      <alignment horizontal="left"/>
    </xf>
    <xf numFmtId="0" fontId="0" fillId="2" borderId="7" xfId="0" applyFill="1" applyBorder="1" applyAlignment="1">
      <alignment horizontal="left"/>
    </xf>
    <xf numFmtId="0" fontId="0" fillId="2" borderId="18" xfId="0" applyFill="1" applyBorder="1" applyAlignment="1">
      <alignment horizontal="left"/>
    </xf>
    <xf numFmtId="0" fontId="0" fillId="2" borderId="1" xfId="0" applyFill="1" applyBorder="1" applyAlignment="1">
      <alignment horizontal="left"/>
    </xf>
    <xf numFmtId="0" fontId="0" fillId="2" borderId="8" xfId="0" applyFill="1" applyBorder="1" applyAlignment="1">
      <alignment horizontal="left"/>
    </xf>
    <xf numFmtId="44" fontId="4" fillId="3" borderId="6" xfId="1" applyFont="1" applyFill="1" applyBorder="1" applyAlignment="1">
      <alignment horizontal="right"/>
    </xf>
    <xf numFmtId="44" fontId="4" fillId="3" borderId="7" xfId="1" applyFont="1" applyFill="1" applyBorder="1" applyAlignment="1">
      <alignment horizontal="right"/>
    </xf>
    <xf numFmtId="44" fontId="4" fillId="3" borderId="18" xfId="1" applyFont="1" applyFill="1" applyBorder="1" applyAlignment="1">
      <alignment horizontal="right"/>
    </xf>
    <xf numFmtId="44" fontId="4" fillId="3" borderId="8" xfId="1" applyFont="1" applyFill="1" applyBorder="1" applyAlignment="1">
      <alignment horizontal="right"/>
    </xf>
    <xf numFmtId="0" fontId="3" fillId="0" borderId="6" xfId="0" applyFont="1" applyBorder="1" applyAlignment="1">
      <alignment horizontal="center"/>
    </xf>
    <xf numFmtId="0" fontId="3" fillId="0" borderId="1" xfId="0" applyFont="1" applyBorder="1" applyAlignment="1" applyProtection="1">
      <alignment horizontal="left"/>
      <protection locked="0"/>
    </xf>
    <xf numFmtId="0" fontId="3" fillId="0" borderId="8" xfId="0" applyFont="1" applyBorder="1" applyAlignment="1" applyProtection="1">
      <alignment horizontal="left"/>
      <protection locked="0"/>
    </xf>
    <xf numFmtId="0" fontId="6" fillId="0" borderId="6" xfId="0" applyFont="1" applyBorder="1" applyAlignment="1">
      <alignment horizontal="left"/>
    </xf>
    <xf numFmtId="0" fontId="0" fillId="0" borderId="5" xfId="0" applyBorder="1"/>
    <xf numFmtId="0" fontId="0" fillId="0" borderId="7" xfId="0" applyBorder="1"/>
    <xf numFmtId="0" fontId="0" fillId="0" borderId="18" xfId="0" applyBorder="1"/>
    <xf numFmtId="0" fontId="0" fillId="0" borderId="1" xfId="0" applyBorder="1"/>
    <xf numFmtId="0" fontId="0" fillId="0" borderId="8" xfId="0" applyBorder="1"/>
    <xf numFmtId="44" fontId="0" fillId="0" borderId="6" xfId="1" applyFont="1" applyBorder="1" applyAlignment="1" applyProtection="1">
      <alignment horizontal="right"/>
      <protection locked="0"/>
    </xf>
    <xf numFmtId="44" fontId="0" fillId="0" borderId="7" xfId="1" applyFont="1" applyBorder="1" applyAlignment="1" applyProtection="1">
      <alignment horizontal="right"/>
      <protection locked="0"/>
    </xf>
    <xf numFmtId="0" fontId="0" fillId="0" borderId="18" xfId="0" applyBorder="1" applyAlignment="1" applyProtection="1">
      <alignment horizontal="right"/>
      <protection locked="0"/>
    </xf>
    <xf numFmtId="0" fontId="0" fillId="0" borderId="8" xfId="0" applyBorder="1" applyAlignment="1" applyProtection="1">
      <alignment horizontal="right"/>
      <protection locked="0"/>
    </xf>
    <xf numFmtId="44" fontId="0" fillId="0" borderId="1" xfId="1" applyFont="1" applyBorder="1" applyAlignment="1">
      <alignment horizontal="right"/>
    </xf>
    <xf numFmtId="44" fontId="0" fillId="0" borderId="8" xfId="1" applyFont="1" applyBorder="1" applyAlignment="1">
      <alignment horizontal="right"/>
    </xf>
    <xf numFmtId="44" fontId="0" fillId="0" borderId="18" xfId="1" applyFont="1" applyBorder="1" applyAlignment="1">
      <alignment horizontal="right"/>
    </xf>
    <xf numFmtId="44" fontId="0" fillId="0" borderId="22" xfId="1" applyFont="1" applyBorder="1" applyAlignment="1">
      <alignment horizontal="right"/>
    </xf>
    <xf numFmtId="0" fontId="0" fillId="0" borderId="19" xfId="0" applyBorder="1" applyAlignment="1" applyProtection="1">
      <alignment horizontal="left"/>
      <protection locked="0"/>
    </xf>
    <xf numFmtId="0" fontId="0" fillId="0" borderId="22" xfId="0" applyBorder="1" applyAlignment="1" applyProtection="1">
      <alignment horizontal="left"/>
      <protection locked="0"/>
    </xf>
    <xf numFmtId="0" fontId="0" fillId="0" borderId="20" xfId="0" applyBorder="1" applyAlignment="1" applyProtection="1">
      <alignment horizontal="left"/>
      <protection locked="0"/>
    </xf>
    <xf numFmtId="0" fontId="4" fillId="2" borderId="17" xfId="0" applyFont="1" applyFill="1" applyBorder="1" applyAlignment="1" applyProtection="1">
      <alignment horizontal="left"/>
      <protection locked="0"/>
    </xf>
    <xf numFmtId="0" fontId="0" fillId="0" borderId="15" xfId="0" applyBorder="1" applyAlignment="1" applyProtection="1">
      <alignment horizontal="left"/>
      <protection locked="0"/>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R$59" lockText="1" noThreeD="1"/>
</file>

<file path=xl/ctrlProps/ctrlProp2.xml><?xml version="1.0" encoding="utf-8"?>
<formControlPr xmlns="http://schemas.microsoft.com/office/spreadsheetml/2009/9/main" objectType="CheckBox" fmlaLink="$R$58" lockText="1" noThreeD="1"/>
</file>

<file path=xl/ctrlProps/ctrlProp3.xml><?xml version="1.0" encoding="utf-8"?>
<formControlPr xmlns="http://schemas.microsoft.com/office/spreadsheetml/2009/9/main" objectType="CheckBox" fmlaLink="$R$57" lockText="1" noThreeD="1"/>
</file>

<file path=xl/ctrlProps/ctrlProp4.xml><?xml version="1.0" encoding="utf-8"?>
<formControlPr xmlns="http://schemas.microsoft.com/office/spreadsheetml/2009/9/main" objectType="CheckBox" fmlaLink="$R$56" lockText="1" noThreeD="1"/>
</file>

<file path=xl/ctrlProps/ctrlProp5.xml><?xml version="1.0" encoding="utf-8"?>
<formControlPr xmlns="http://schemas.microsoft.com/office/spreadsheetml/2009/9/main" objectType="CheckBox" fmlaLink="$R$55" lockText="1" noThreeD="1"/>
</file>

<file path=xl/ctrlProps/ctrlProp6.xml><?xml version="1.0" encoding="utf-8"?>
<formControlPr xmlns="http://schemas.microsoft.com/office/spreadsheetml/2009/9/main" objectType="CheckBox" fmlaLink="$R$50" lockText="1" noThreeD="1"/>
</file>

<file path=xl/ctrlProps/ctrlProp7.xml><?xml version="1.0" encoding="utf-8"?>
<formControlPr xmlns="http://schemas.microsoft.com/office/spreadsheetml/2009/9/main" objectType="CheckBox" fmlaLink="$R$54" lockText="1" noThreeD="1"/>
</file>

<file path=xl/ctrlProps/ctrlProp8.xml><?xml version="1.0" encoding="utf-8"?>
<formControlPr xmlns="http://schemas.microsoft.com/office/spreadsheetml/2009/9/main" objectType="CheckBox" fmlaLink="$R$53" lockText="1" noThreeD="1"/>
</file>

<file path=xl/ctrlProps/ctrlProp9.xml><?xml version="1.0" encoding="utf-8"?>
<formControlPr xmlns="http://schemas.microsoft.com/office/spreadsheetml/2009/9/main" objectType="CheckBox" fmlaLink="$R$51" lockText="1" noThreeD="1"/>
</file>

<file path=xl/ctrlProps/ctrlProp10.xml><?xml version="1.0" encoding="utf-8"?>
<formControlPr xmlns="http://schemas.microsoft.com/office/spreadsheetml/2009/9/main" objectType="CheckBox" fmlaLink="$O$31" lockText="1" noThreeD="1"/>
</file>

<file path=xl/ctrlProps/ctrlProp11.xml><?xml version="1.0" encoding="utf-8"?>
<formControlPr xmlns="http://schemas.microsoft.com/office/spreadsheetml/2009/9/main" objectType="CheckBox" fmlaLink="$P$31" lockText="1" noThreeD="1"/>
</file>

<file path=xl/ctrlProps/ctrlProp12.xml><?xml version="1.0" encoding="utf-8"?>
<formControlPr xmlns="http://schemas.microsoft.com/office/spreadsheetml/2009/9/main" objectType="CheckBox" fmlaLink="$Q$31" lockText="1" noThreeD="1"/>
</file>

<file path=xl/ctrlProps/ctrlProp13.xml><?xml version="1.0" encoding="utf-8"?>
<formControlPr xmlns="http://schemas.microsoft.com/office/spreadsheetml/2009/9/main" objectType="CheckBox" fmlaLink="$O$32" lockText="1" noThreeD="1"/>
</file>

<file path=xl/ctrlProps/ctrlProp14.xml><?xml version="1.0" encoding="utf-8"?>
<formControlPr xmlns="http://schemas.microsoft.com/office/spreadsheetml/2009/9/main" objectType="CheckBox" fmlaLink="$P$32" lockText="1" noThreeD="1"/>
</file>

<file path=xl/ctrlProps/ctrlProp15.xml><?xml version="1.0" encoding="utf-8"?>
<formControlPr xmlns="http://schemas.microsoft.com/office/spreadsheetml/2009/9/main" objectType="CheckBox" fmlaLink="$Q$32" lockText="1" noThreeD="1"/>
</file>

<file path=xl/ctrlProps/ctrlProp16.xml><?xml version="1.0" encoding="utf-8"?>
<formControlPr xmlns="http://schemas.microsoft.com/office/spreadsheetml/2009/9/main" objectType="CheckBox" fmlaLink="$O$33" lockText="1" noThreeD="1"/>
</file>

<file path=xl/ctrlProps/ctrlProp17.xml><?xml version="1.0" encoding="utf-8"?>
<formControlPr xmlns="http://schemas.microsoft.com/office/spreadsheetml/2009/9/main" objectType="CheckBox" fmlaLink="$P$33" lockText="1" noThreeD="1"/>
</file>

<file path=xl/ctrlProps/ctrlProp18.xml><?xml version="1.0" encoding="utf-8"?>
<formControlPr xmlns="http://schemas.microsoft.com/office/spreadsheetml/2009/9/main" objectType="CheckBox" fmlaLink="$Q$33" lockText="1" noThreeD="1"/>
</file>

<file path=xl/ctrlProps/ctrlProp19.xml><?xml version="1.0" encoding="utf-8"?>
<formControlPr xmlns="http://schemas.microsoft.com/office/spreadsheetml/2009/9/main" objectType="CheckBox" fmlaLink="$O$34" lockText="1" noThreeD="1"/>
</file>

<file path=xl/ctrlProps/ctrlProp20.xml><?xml version="1.0" encoding="utf-8"?>
<formControlPr xmlns="http://schemas.microsoft.com/office/spreadsheetml/2009/9/main" objectType="CheckBox" fmlaLink="$P$34" lockText="1" noThreeD="1"/>
</file>

<file path=xl/ctrlProps/ctrlProp21.xml><?xml version="1.0" encoding="utf-8"?>
<formControlPr xmlns="http://schemas.microsoft.com/office/spreadsheetml/2009/9/main" objectType="CheckBox" fmlaLink="$Q$34" lockText="1" noThreeD="1"/>
</file>

<file path=xl/ctrlProps/ctrlProp22.xml><?xml version="1.0" encoding="utf-8"?>
<formControlPr xmlns="http://schemas.microsoft.com/office/spreadsheetml/2009/9/main" objectType="CheckBox" fmlaLink="$O$35" lockText="1" noThreeD="1"/>
</file>

<file path=xl/ctrlProps/ctrlProp23.xml><?xml version="1.0" encoding="utf-8"?>
<formControlPr xmlns="http://schemas.microsoft.com/office/spreadsheetml/2009/9/main" objectType="CheckBox" fmlaLink="$P$35" lockText="1" noThreeD="1"/>
</file>

<file path=xl/ctrlProps/ctrlProp24.xml><?xml version="1.0" encoding="utf-8"?>
<formControlPr xmlns="http://schemas.microsoft.com/office/spreadsheetml/2009/9/main" objectType="CheckBox" fmlaLink="$Q$35" lockText="1" noThreeD="1"/>
</file>

<file path=xl/ctrlProps/ctrlProp25.xml><?xml version="1.0" encoding="utf-8"?>
<formControlPr xmlns="http://schemas.microsoft.com/office/spreadsheetml/2009/9/main" objectType="CheckBox" fmlaLink="$O36" lockText="1" noThreeD="1"/>
</file>

<file path=xl/ctrlProps/ctrlProp26.xml><?xml version="1.0" encoding="utf-8"?>
<formControlPr xmlns="http://schemas.microsoft.com/office/spreadsheetml/2009/9/main" objectType="CheckBox" fmlaLink="$P36" lockText="1" noThreeD="1"/>
</file>

<file path=xl/ctrlProps/ctrlProp27.xml><?xml version="1.0" encoding="utf-8"?>
<formControlPr xmlns="http://schemas.microsoft.com/office/spreadsheetml/2009/9/main" objectType="CheckBox" fmlaLink="$Q36" lockText="1" noThreeD="1"/>
</file>

<file path=xl/ctrlProps/ctrlProp28.xml><?xml version="1.0" encoding="utf-8"?>
<formControlPr xmlns="http://schemas.microsoft.com/office/spreadsheetml/2009/9/main" objectType="CheckBox" fmlaLink="$O$38" lockText="1" noThreeD="1"/>
</file>

<file path=xl/ctrlProps/ctrlProp29.xml><?xml version="1.0" encoding="utf-8"?>
<formControlPr xmlns="http://schemas.microsoft.com/office/spreadsheetml/2009/9/main" objectType="CheckBox" fmlaLink="$P$38" lockText="1" noThreeD="1"/>
</file>

<file path=xl/ctrlProps/ctrlProp30.xml><?xml version="1.0" encoding="utf-8"?>
<formControlPr xmlns="http://schemas.microsoft.com/office/spreadsheetml/2009/9/main" objectType="CheckBox" fmlaLink="$Q$38" lockText="1" noThreeD="1"/>
</file>

<file path=xl/ctrlProps/ctrlProp31.xml><?xml version="1.0" encoding="utf-8"?>
<formControlPr xmlns="http://schemas.microsoft.com/office/spreadsheetml/2009/9/main" objectType="CheckBox" fmlaLink="$O$39" lockText="1" noThreeD="1"/>
</file>

<file path=xl/ctrlProps/ctrlProp32.xml><?xml version="1.0" encoding="utf-8"?>
<formControlPr xmlns="http://schemas.microsoft.com/office/spreadsheetml/2009/9/main" objectType="CheckBox" fmlaLink="$P$39" lockText="1" noThreeD="1"/>
</file>

<file path=xl/ctrlProps/ctrlProp33.xml><?xml version="1.0" encoding="utf-8"?>
<formControlPr xmlns="http://schemas.microsoft.com/office/spreadsheetml/2009/9/main" objectType="CheckBox" fmlaLink="$Q$39" lockText="1" noThreeD="1"/>
</file>

<file path=xl/ctrlProps/ctrlProp34.xml><?xml version="1.0" encoding="utf-8"?>
<formControlPr xmlns="http://schemas.microsoft.com/office/spreadsheetml/2009/9/main" objectType="CheckBox" fmlaLink="$O$40" lockText="1" noThreeD="1"/>
</file>

<file path=xl/ctrlProps/ctrlProp35.xml><?xml version="1.0" encoding="utf-8"?>
<formControlPr xmlns="http://schemas.microsoft.com/office/spreadsheetml/2009/9/main" objectType="CheckBox" fmlaLink="$P$40" lockText="1" noThreeD="1"/>
</file>

<file path=xl/ctrlProps/ctrlProp36.xml><?xml version="1.0" encoding="utf-8"?>
<formControlPr xmlns="http://schemas.microsoft.com/office/spreadsheetml/2009/9/main" objectType="CheckBox" fmlaLink="$Q$40" lockText="1" noThreeD="1"/>
</file>

<file path=xl/ctrlProps/ctrlProp37.xml><?xml version="1.0" encoding="utf-8"?>
<formControlPr xmlns="http://schemas.microsoft.com/office/spreadsheetml/2009/9/main" objectType="CheckBox" fmlaLink="$O$41" lockText="1" noThreeD="1"/>
</file>

<file path=xl/ctrlProps/ctrlProp38.xml><?xml version="1.0" encoding="utf-8"?>
<formControlPr xmlns="http://schemas.microsoft.com/office/spreadsheetml/2009/9/main" objectType="CheckBox" fmlaLink="$P$41" lockText="1" noThreeD="1"/>
</file>

<file path=xl/ctrlProps/ctrlProp39.xml><?xml version="1.0" encoding="utf-8"?>
<formControlPr xmlns="http://schemas.microsoft.com/office/spreadsheetml/2009/9/main" objectType="CheckBox" fmlaLink="$Q$41" lockText="1" noThreeD="1"/>
</file>

<file path=xl/ctrlProps/ctrlProp40.xml><?xml version="1.0" encoding="utf-8"?>
<formControlPr xmlns="http://schemas.microsoft.com/office/spreadsheetml/2009/9/main" objectType="CheckBox" fmlaLink="$O$42" lockText="1" noThreeD="1"/>
</file>

<file path=xl/ctrlProps/ctrlProp41.xml><?xml version="1.0" encoding="utf-8"?>
<formControlPr xmlns="http://schemas.microsoft.com/office/spreadsheetml/2009/9/main" objectType="CheckBox" fmlaLink="$P$42" lockText="1" noThreeD="1"/>
</file>

<file path=xl/ctrlProps/ctrlProp42.xml><?xml version="1.0" encoding="utf-8"?>
<formControlPr xmlns="http://schemas.microsoft.com/office/spreadsheetml/2009/9/main" objectType="CheckBox" fmlaLink="$Q$42" lockText="1" noThreeD="1"/>
</file>

<file path=xl/ctrlProps/ctrlProp43.xml><?xml version="1.0" encoding="utf-8"?>
<formControlPr xmlns="http://schemas.microsoft.com/office/spreadsheetml/2009/9/main" objectType="CheckBox" fmlaLink="$O$48" lockText="1" noThreeD="1"/>
</file>

<file path=xl/ctrlProps/ctrlProp44.xml><?xml version="1.0" encoding="utf-8"?>
<formControlPr xmlns="http://schemas.microsoft.com/office/spreadsheetml/2009/9/main" objectType="CheckBox" fmlaLink="$P$48" lockText="1" noThreeD="1"/>
</file>

<file path=xl/ctrlProps/ctrlProp45.xml><?xml version="1.0" encoding="utf-8"?>
<formControlPr xmlns="http://schemas.microsoft.com/office/spreadsheetml/2009/9/main" objectType="CheckBox" fmlaLink="$Q$48" lockText="1" noThreeD="1"/>
</file>

<file path=xl/ctrlProps/ctrlProp46.xml><?xml version="1.0" encoding="utf-8"?>
<formControlPr xmlns="http://schemas.microsoft.com/office/spreadsheetml/2009/9/main" objectType="CheckBox" fmlaLink="$O$49" lockText="1" noThreeD="1"/>
</file>

<file path=xl/ctrlProps/ctrlProp47.xml><?xml version="1.0" encoding="utf-8"?>
<formControlPr xmlns="http://schemas.microsoft.com/office/spreadsheetml/2009/9/main" objectType="CheckBox" fmlaLink="$P$49" lockText="1" noThreeD="1"/>
</file>

<file path=xl/ctrlProps/ctrlProp48.xml><?xml version="1.0" encoding="utf-8"?>
<formControlPr xmlns="http://schemas.microsoft.com/office/spreadsheetml/2009/9/main" objectType="CheckBox" fmlaLink="$Q$49" lockText="1" noThreeD="1"/>
</file>

<file path=xl/ctrlProps/ctrlProp49.xml><?xml version="1.0" encoding="utf-8"?>
<formControlPr xmlns="http://schemas.microsoft.com/office/spreadsheetml/2009/9/main" objectType="CheckBox" fmlaLink="$O$50" lockText="1" noThreeD="1"/>
</file>

<file path=xl/ctrlProps/ctrlProp50.xml><?xml version="1.0" encoding="utf-8"?>
<formControlPr xmlns="http://schemas.microsoft.com/office/spreadsheetml/2009/9/main" objectType="CheckBox" fmlaLink="$P$50" lockText="1" noThreeD="1"/>
</file>

<file path=xl/ctrlProps/ctrlProp51.xml><?xml version="1.0" encoding="utf-8"?>
<formControlPr xmlns="http://schemas.microsoft.com/office/spreadsheetml/2009/9/main" objectType="CheckBox" fmlaLink="$Q$50" lockText="1" noThreeD="1"/>
</file>

<file path=xl/ctrlProps/ctrlProp52.xml><?xml version="1.0" encoding="utf-8"?>
<formControlPr xmlns="http://schemas.microsoft.com/office/spreadsheetml/2009/9/main" objectType="CheckBox" fmlaLink="$O$51" lockText="1" noThreeD="1"/>
</file>

<file path=xl/ctrlProps/ctrlProp53.xml><?xml version="1.0" encoding="utf-8"?>
<formControlPr xmlns="http://schemas.microsoft.com/office/spreadsheetml/2009/9/main" objectType="CheckBox" fmlaLink="$P$51" lockText="1" noThreeD="1"/>
</file>

<file path=xl/ctrlProps/ctrlProp54.xml><?xml version="1.0" encoding="utf-8"?>
<formControlPr xmlns="http://schemas.microsoft.com/office/spreadsheetml/2009/9/main" objectType="CheckBox" fmlaLink="$Q$51" lockText="1" noThreeD="1"/>
</file>

<file path=xl/ctrlProps/ctrlProp55.xml><?xml version="1.0" encoding="utf-8"?>
<formControlPr xmlns="http://schemas.microsoft.com/office/spreadsheetml/2009/9/main" objectType="CheckBox" fmlaLink="$O$52" lockText="1" noThreeD="1"/>
</file>

<file path=xl/ctrlProps/ctrlProp56.xml><?xml version="1.0" encoding="utf-8"?>
<formControlPr xmlns="http://schemas.microsoft.com/office/spreadsheetml/2009/9/main" objectType="CheckBox" fmlaLink="$P$52" lockText="1" noThreeD="1"/>
</file>

<file path=xl/ctrlProps/ctrlProp57.xml><?xml version="1.0" encoding="utf-8"?>
<formControlPr xmlns="http://schemas.microsoft.com/office/spreadsheetml/2009/9/main" objectType="CheckBox" fmlaLink="$Q$52" lockText="1" noThreeD="1"/>
</file>

<file path=xl/ctrlProps/ctrlProp58.xml><?xml version="1.0" encoding="utf-8"?>
<formControlPr xmlns="http://schemas.microsoft.com/office/spreadsheetml/2009/9/main" objectType="CheckBox" fmlaLink="$O$53" lockText="1" noThreeD="1"/>
</file>

<file path=xl/ctrlProps/ctrlProp59.xml><?xml version="1.0" encoding="utf-8"?>
<formControlPr xmlns="http://schemas.microsoft.com/office/spreadsheetml/2009/9/main" objectType="CheckBox" fmlaLink="$P$53" lockText="1" noThreeD="1"/>
</file>

<file path=xl/ctrlProps/ctrlProp60.xml><?xml version="1.0" encoding="utf-8"?>
<formControlPr xmlns="http://schemas.microsoft.com/office/spreadsheetml/2009/9/main" objectType="CheckBox" fmlaLink="$Q$53" lockText="1" noThreeD="1"/>
</file>

<file path=xl/ctrlProps/ctrlProp61.xml><?xml version="1.0" encoding="utf-8"?>
<formControlPr xmlns="http://schemas.microsoft.com/office/spreadsheetml/2009/9/main" objectType="CheckBox" fmlaLink="$O$54" lockText="1" noThreeD="1"/>
</file>

<file path=xl/ctrlProps/ctrlProp62.xml><?xml version="1.0" encoding="utf-8"?>
<formControlPr xmlns="http://schemas.microsoft.com/office/spreadsheetml/2009/9/main" objectType="CheckBox" fmlaLink="$P$54" lockText="1" noThreeD="1"/>
</file>

<file path=xl/ctrlProps/ctrlProp63.xml><?xml version="1.0" encoding="utf-8"?>
<formControlPr xmlns="http://schemas.microsoft.com/office/spreadsheetml/2009/9/main" objectType="CheckBox" fmlaLink="$Q$54" lockText="1" noThreeD="1"/>
</file>

<file path=xl/ctrlProps/ctrlProp64.xml><?xml version="1.0" encoding="utf-8"?>
<formControlPr xmlns="http://schemas.microsoft.com/office/spreadsheetml/2009/9/main" objectType="CheckBox" fmlaLink="$O$55" lockText="1" noThreeD="1"/>
</file>

<file path=xl/ctrlProps/ctrlProp65.xml><?xml version="1.0" encoding="utf-8"?>
<formControlPr xmlns="http://schemas.microsoft.com/office/spreadsheetml/2009/9/main" objectType="CheckBox" fmlaLink="$P$55" lockText="1" noThreeD="1"/>
</file>

<file path=xl/ctrlProps/ctrlProp66.xml><?xml version="1.0" encoding="utf-8"?>
<formControlPr xmlns="http://schemas.microsoft.com/office/spreadsheetml/2009/9/main" objectType="CheckBox" fmlaLink="$Q$55" lockText="1" noThreeD="1"/>
</file>

<file path=xl/ctrlProps/ctrlProp67.xml><?xml version="1.0" encoding="utf-8"?>
<formControlPr xmlns="http://schemas.microsoft.com/office/spreadsheetml/2009/9/main" objectType="CheckBox" fmlaLink="$O$56" lockText="1" noThreeD="1"/>
</file>

<file path=xl/ctrlProps/ctrlProp68.xml><?xml version="1.0" encoding="utf-8"?>
<formControlPr xmlns="http://schemas.microsoft.com/office/spreadsheetml/2009/9/main" objectType="CheckBox" fmlaLink="$P$56" lockText="1" noThreeD="1"/>
</file>

<file path=xl/ctrlProps/ctrlProp69.xml><?xml version="1.0" encoding="utf-8"?>
<formControlPr xmlns="http://schemas.microsoft.com/office/spreadsheetml/2009/9/main" objectType="CheckBox" fmlaLink="$Q$56" lockText="1" noThreeD="1"/>
</file>

<file path=xl/ctrlProps/ctrlProp70.xml><?xml version="1.0" encoding="utf-8"?>
<formControlPr xmlns="http://schemas.microsoft.com/office/spreadsheetml/2009/9/main" objectType="CheckBox" fmlaLink="$O$57" lockText="1" noThreeD="1"/>
</file>

<file path=xl/ctrlProps/ctrlProp71.xml><?xml version="1.0" encoding="utf-8"?>
<formControlPr xmlns="http://schemas.microsoft.com/office/spreadsheetml/2009/9/main" objectType="CheckBox" fmlaLink="$P$57" lockText="1" noThreeD="1"/>
</file>

<file path=xl/ctrlProps/ctrlProp72.xml><?xml version="1.0" encoding="utf-8"?>
<formControlPr xmlns="http://schemas.microsoft.com/office/spreadsheetml/2009/9/main" objectType="CheckBox" fmlaLink="$Q$57" lockText="1" noThreeD="1"/>
</file>

<file path=xl/ctrlProps/ctrlProp73.xml><?xml version="1.0" encoding="utf-8"?>
<formControlPr xmlns="http://schemas.microsoft.com/office/spreadsheetml/2009/9/main" objectType="CheckBox" fmlaLink="$O$58" lockText="1" noThreeD="1"/>
</file>

<file path=xl/ctrlProps/ctrlProp74.xml><?xml version="1.0" encoding="utf-8"?>
<formControlPr xmlns="http://schemas.microsoft.com/office/spreadsheetml/2009/9/main" objectType="CheckBox" fmlaLink="$P$58" lockText="1" noThreeD="1"/>
</file>

<file path=xl/ctrlProps/ctrlProp75.xml><?xml version="1.0" encoding="utf-8"?>
<formControlPr xmlns="http://schemas.microsoft.com/office/spreadsheetml/2009/9/main" objectType="CheckBox" fmlaLink="$Q$58" lockText="1" noThreeD="1"/>
</file>

<file path=xl/ctrlProps/ctrlProp76.xml><?xml version="1.0" encoding="utf-8"?>
<formControlPr xmlns="http://schemas.microsoft.com/office/spreadsheetml/2009/9/main" objectType="CheckBox" fmlaLink="$O$59" lockText="1" noThreeD="1"/>
</file>

<file path=xl/ctrlProps/ctrlProp77.xml><?xml version="1.0" encoding="utf-8"?>
<formControlPr xmlns="http://schemas.microsoft.com/office/spreadsheetml/2009/9/main" objectType="CheckBox" fmlaLink="$P$59" lockText="1" noThreeD="1"/>
</file>

<file path=xl/ctrlProps/ctrlProp78.xml><?xml version="1.0" encoding="utf-8"?>
<formControlPr xmlns="http://schemas.microsoft.com/office/spreadsheetml/2009/9/main" objectType="CheckBox" fmlaLink="$Q$59" lockText="1" noThreeD="1"/>
</file>

<file path=xl/ctrlProps/ctrlProp79.xml><?xml version="1.0" encoding="utf-8"?>
<formControlPr xmlns="http://schemas.microsoft.com/office/spreadsheetml/2009/9/main" objectType="CheckBox" fmlaLink="$O$60" lockText="1" noThreeD="1"/>
</file>

<file path=xl/ctrlProps/ctrlProp80.xml><?xml version="1.0" encoding="utf-8"?>
<formControlPr xmlns="http://schemas.microsoft.com/office/spreadsheetml/2009/9/main" objectType="CheckBox" fmlaLink="$P$60" lockText="1" noThreeD="1"/>
</file>

<file path=xl/ctrlProps/ctrlProp81.xml><?xml version="1.0" encoding="utf-8"?>
<formControlPr xmlns="http://schemas.microsoft.com/office/spreadsheetml/2009/9/main" objectType="CheckBox" fmlaLink="$Q$60" lockText="1" noThreeD="1"/>
</file>

<file path=xl/ctrlProps/ctrlProp82.xml><?xml version="1.0" encoding="utf-8"?>
<formControlPr xmlns="http://schemas.microsoft.com/office/spreadsheetml/2009/9/main" objectType="CheckBox" fmlaLink="$O$61" lockText="1" noThreeD="1"/>
</file>

<file path=xl/ctrlProps/ctrlProp83.xml><?xml version="1.0" encoding="utf-8"?>
<formControlPr xmlns="http://schemas.microsoft.com/office/spreadsheetml/2009/9/main" objectType="CheckBox" fmlaLink="$P$61" lockText="1" noThreeD="1"/>
</file>

<file path=xl/ctrlProps/ctrlProp84.xml><?xml version="1.0" encoding="utf-8"?>
<formControlPr xmlns="http://schemas.microsoft.com/office/spreadsheetml/2009/9/main" objectType="CheckBox" fmlaLink="$Q$61" lockText="1" noThreeD="1"/>
</file>

<file path=xl/ctrlProps/ctrlProp85.xml><?xml version="1.0" encoding="utf-8"?>
<formControlPr xmlns="http://schemas.microsoft.com/office/spreadsheetml/2009/9/main" objectType="CheckBox" fmlaLink="$O$62" lockText="1" noThreeD="1"/>
</file>

<file path=xl/ctrlProps/ctrlProp86.xml><?xml version="1.0" encoding="utf-8"?>
<formControlPr xmlns="http://schemas.microsoft.com/office/spreadsheetml/2009/9/main" objectType="CheckBox" fmlaLink="$P$62" lockText="1" noThreeD="1"/>
</file>

<file path=xl/ctrlProps/ctrlProp87.xml><?xml version="1.0" encoding="utf-8"?>
<formControlPr xmlns="http://schemas.microsoft.com/office/spreadsheetml/2009/9/main" objectType="CheckBox" fmlaLink="$Q$62" lockText="1" noThreeD="1"/>
</file>

<file path=xl/ctrlProps/ctrlProp88.xml><?xml version="1.0" encoding="utf-8"?>
<formControlPr xmlns="http://schemas.microsoft.com/office/spreadsheetml/2009/9/main" objectType="CheckBox" fmlaLink="$O$63" lockText="1" noThreeD="1"/>
</file>

<file path=xl/ctrlProps/ctrlProp89.xml><?xml version="1.0" encoding="utf-8"?>
<formControlPr xmlns="http://schemas.microsoft.com/office/spreadsheetml/2009/9/main" objectType="CheckBox" fmlaLink="$P$63" lockText="1" noThreeD="1"/>
</file>

<file path=xl/ctrlProps/ctrlProp90.xml><?xml version="1.0" encoding="utf-8"?>
<formControlPr xmlns="http://schemas.microsoft.com/office/spreadsheetml/2009/9/main" objectType="CheckBox" fmlaLink="$Q$63" lockText="1" noThreeD="1"/>
</file>

<file path=xl/ctrlProps/ctrlProp91.xml><?xml version="1.0" encoding="utf-8"?>
<formControlPr xmlns="http://schemas.microsoft.com/office/spreadsheetml/2009/9/main" objectType="CheckBox" fmlaLink="$O$64" lockText="1" noThreeD="1"/>
</file>

<file path=xl/ctrlProps/ctrlProp92.xml><?xml version="1.0" encoding="utf-8"?>
<formControlPr xmlns="http://schemas.microsoft.com/office/spreadsheetml/2009/9/main" objectType="CheckBox" fmlaLink="$P$64" lockText="1" noThreeD="1"/>
</file>

<file path=xl/ctrlProps/ctrlProp93.xml><?xml version="1.0" encoding="utf-8"?>
<formControlPr xmlns="http://schemas.microsoft.com/office/spreadsheetml/2009/9/main" objectType="CheckBox" fmlaLink="$Q$64" lockText="1" noThreeD="1"/>
</file>

<file path=xl/ctrlProps/ctrlProp94.xml><?xml version="1.0" encoding="utf-8"?>
<formControlPr xmlns="http://schemas.microsoft.com/office/spreadsheetml/2009/9/main" objectType="CheckBox" fmlaLink="$O$65" lockText="1" noThreeD="1"/>
</file>

<file path=xl/ctrlProps/ctrlProp95.xml><?xml version="1.0" encoding="utf-8"?>
<formControlPr xmlns="http://schemas.microsoft.com/office/spreadsheetml/2009/9/main" objectType="CheckBox" fmlaLink="$P$65" lockText="1" noThreeD="1"/>
</file>

<file path=xl/ctrlProps/ctrlProp96.xml><?xml version="1.0" encoding="utf-8"?>
<formControlPr xmlns="http://schemas.microsoft.com/office/spreadsheetml/2009/9/main" objectType="CheckBox" fmlaLink="$Q$65" lockText="1" noThreeD="1"/>
</file>

<file path=xl/ctrlProps/ctrlProp97.xml><?xml version="1.0" encoding="utf-8"?>
<formControlPr xmlns="http://schemas.microsoft.com/office/spreadsheetml/2009/9/main" objectType="CheckBox" fmlaLink="$O$66" lockText="1" noThreeD="1"/>
</file>

<file path=xl/ctrlProps/ctrlProp98.xml><?xml version="1.0" encoding="utf-8"?>
<formControlPr xmlns="http://schemas.microsoft.com/office/spreadsheetml/2009/9/main" objectType="CheckBox" fmlaLink="$P$66" lockText="1" noThreeD="1"/>
</file>

<file path=xl/ctrlProps/ctrlProp99.xml><?xml version="1.0" encoding="utf-8"?>
<formControlPr xmlns="http://schemas.microsoft.com/office/spreadsheetml/2009/9/main" objectType="CheckBox" fmlaLink="$Q$66" lockText="1" noThreeD="1"/>
</file>

<file path=xl/ctrlProps/ctrlProp100.xml><?xml version="1.0" encoding="utf-8"?>
<formControlPr xmlns="http://schemas.microsoft.com/office/spreadsheetml/2009/9/main" objectType="CheckBox" fmlaLink="$O$67" lockText="1" noThreeD="1"/>
</file>

<file path=xl/ctrlProps/ctrlProp101.xml><?xml version="1.0" encoding="utf-8"?>
<formControlPr xmlns="http://schemas.microsoft.com/office/spreadsheetml/2009/9/main" objectType="CheckBox" fmlaLink="$P$67" lockText="1" noThreeD="1"/>
</file>

<file path=xl/ctrlProps/ctrlProp102.xml><?xml version="1.0" encoding="utf-8"?>
<formControlPr xmlns="http://schemas.microsoft.com/office/spreadsheetml/2009/9/main" objectType="CheckBox" fmlaLink="$Q$67" lockText="1" noThreeD="1"/>
</file>

<file path=xl/ctrlProps/ctrlProp103.xml><?xml version="1.0" encoding="utf-8"?>
<formControlPr xmlns="http://schemas.microsoft.com/office/spreadsheetml/2009/9/main" objectType="CheckBox" fmlaLink="$O$68" lockText="1" noThreeD="1"/>
</file>

<file path=xl/ctrlProps/ctrlProp104.xml><?xml version="1.0" encoding="utf-8"?>
<formControlPr xmlns="http://schemas.microsoft.com/office/spreadsheetml/2009/9/main" objectType="CheckBox" fmlaLink="$P$68" lockText="1" noThreeD="1"/>
</file>

<file path=xl/ctrlProps/ctrlProp105.xml><?xml version="1.0" encoding="utf-8"?>
<formControlPr xmlns="http://schemas.microsoft.com/office/spreadsheetml/2009/9/main" objectType="CheckBox" fmlaLink="$Q$68" lockText="1" noThreeD="1"/>
</file>

<file path=xl/ctrlProps/ctrlProp106.xml><?xml version="1.0" encoding="utf-8"?>
<formControlPr xmlns="http://schemas.microsoft.com/office/spreadsheetml/2009/9/main" objectType="CheckBox" fmlaLink="$O$69" lockText="1" noThreeD="1"/>
</file>

<file path=xl/ctrlProps/ctrlProp107.xml><?xml version="1.0" encoding="utf-8"?>
<formControlPr xmlns="http://schemas.microsoft.com/office/spreadsheetml/2009/9/main" objectType="CheckBox" fmlaLink="$P$69" lockText="1" noThreeD="1"/>
</file>

<file path=xl/ctrlProps/ctrlProp108.xml><?xml version="1.0" encoding="utf-8"?>
<formControlPr xmlns="http://schemas.microsoft.com/office/spreadsheetml/2009/9/main" objectType="CheckBox" fmlaLink="$Q$69" lockText="1" noThreeD="1"/>
</file>

<file path=xl/ctrlProps/ctrlProp109.xml><?xml version="1.0" encoding="utf-8"?>
<formControlPr xmlns="http://schemas.microsoft.com/office/spreadsheetml/2009/9/main" objectType="CheckBox" fmlaLink="$O$70" lockText="1" noThreeD="1"/>
</file>

<file path=xl/ctrlProps/ctrlProp110.xml><?xml version="1.0" encoding="utf-8"?>
<formControlPr xmlns="http://schemas.microsoft.com/office/spreadsheetml/2009/9/main" objectType="CheckBox" fmlaLink="$P$70" lockText="1" noThreeD="1"/>
</file>

<file path=xl/ctrlProps/ctrlProp111.xml><?xml version="1.0" encoding="utf-8"?>
<formControlPr xmlns="http://schemas.microsoft.com/office/spreadsheetml/2009/9/main" objectType="CheckBox" fmlaLink="$Q$70" lockText="1" noThreeD="1"/>
</file>

<file path=xl/ctrlProps/ctrlProp112.xml><?xml version="1.0" encoding="utf-8"?>
<formControlPr xmlns="http://schemas.microsoft.com/office/spreadsheetml/2009/9/main" objectType="CheckBox" fmlaLink="$O$71" lockText="1" noThreeD="1"/>
</file>

<file path=xl/ctrlProps/ctrlProp113.xml><?xml version="1.0" encoding="utf-8"?>
<formControlPr xmlns="http://schemas.microsoft.com/office/spreadsheetml/2009/9/main" objectType="CheckBox" fmlaLink="$P$71" lockText="1" noThreeD="1"/>
</file>

<file path=xl/ctrlProps/ctrlProp114.xml><?xml version="1.0" encoding="utf-8"?>
<formControlPr xmlns="http://schemas.microsoft.com/office/spreadsheetml/2009/9/main" objectType="CheckBox" fmlaLink="$Q$71" lockText="1" noThreeD="1"/>
</file>

<file path=xl/ctrlProps/ctrlProp115.xml><?xml version="1.0" encoding="utf-8"?>
<formControlPr xmlns="http://schemas.microsoft.com/office/spreadsheetml/2009/9/main" objectType="CheckBox" fmlaLink="$O$72" lockText="1" noThreeD="1"/>
</file>

<file path=xl/ctrlProps/ctrlProp116.xml><?xml version="1.0" encoding="utf-8"?>
<formControlPr xmlns="http://schemas.microsoft.com/office/spreadsheetml/2009/9/main" objectType="CheckBox" fmlaLink="$P$72" lockText="1" noThreeD="1"/>
</file>

<file path=xl/ctrlProps/ctrlProp117.xml><?xml version="1.0" encoding="utf-8"?>
<formControlPr xmlns="http://schemas.microsoft.com/office/spreadsheetml/2009/9/main" objectType="CheckBox" fmlaLink="$Q$72" lockText="1" noThreeD="1"/>
</file>

<file path=xl/ctrlProps/ctrlProp118.xml><?xml version="1.0" encoding="utf-8"?>
<formControlPr xmlns="http://schemas.microsoft.com/office/spreadsheetml/2009/9/main" objectType="CheckBox" fmlaLink="$O$73" lockText="1" noThreeD="1"/>
</file>

<file path=xl/ctrlProps/ctrlProp119.xml><?xml version="1.0" encoding="utf-8"?>
<formControlPr xmlns="http://schemas.microsoft.com/office/spreadsheetml/2009/9/main" objectType="CheckBox" fmlaLink="$P$73" lockText="1" noThreeD="1"/>
</file>

<file path=xl/ctrlProps/ctrlProp120.xml><?xml version="1.0" encoding="utf-8"?>
<formControlPr xmlns="http://schemas.microsoft.com/office/spreadsheetml/2009/9/main" objectType="CheckBox" fmlaLink="$Q$73" lockText="1" noThreeD="1"/>
</file>

<file path=xl/ctrlProps/ctrlProp121.xml><?xml version="1.0" encoding="utf-8"?>
<formControlPr xmlns="http://schemas.microsoft.com/office/spreadsheetml/2009/9/main" objectType="CheckBox" fmlaLink="$O$74" lockText="1" noThreeD="1"/>
</file>

<file path=xl/ctrlProps/ctrlProp122.xml><?xml version="1.0" encoding="utf-8"?>
<formControlPr xmlns="http://schemas.microsoft.com/office/spreadsheetml/2009/9/main" objectType="CheckBox" fmlaLink="$P$74" lockText="1" noThreeD="1"/>
</file>

<file path=xl/ctrlProps/ctrlProp123.xml><?xml version="1.0" encoding="utf-8"?>
<formControlPr xmlns="http://schemas.microsoft.com/office/spreadsheetml/2009/9/main" objectType="CheckBox" fmlaLink="$Q$74" lockText="1" noThreeD="1"/>
</file>

<file path=xl/ctrlProps/ctrlProp124.xml><?xml version="1.0" encoding="utf-8"?>
<formControlPr xmlns="http://schemas.microsoft.com/office/spreadsheetml/2009/9/main" objectType="CheckBox" fmlaLink="$O$75" lockText="1" noThreeD="1"/>
</file>

<file path=xl/ctrlProps/ctrlProp125.xml><?xml version="1.0" encoding="utf-8"?>
<formControlPr xmlns="http://schemas.microsoft.com/office/spreadsheetml/2009/9/main" objectType="CheckBox" fmlaLink="$P$75" lockText="1" noThreeD="1"/>
</file>

<file path=xl/ctrlProps/ctrlProp126.xml><?xml version="1.0" encoding="utf-8"?>
<formControlPr xmlns="http://schemas.microsoft.com/office/spreadsheetml/2009/9/main" objectType="CheckBox" fmlaLink="$Q$75" lockText="1" noThreeD="1"/>
</file>

<file path=xl/ctrlProps/ctrlProp127.xml><?xml version="1.0" encoding="utf-8"?>
<formControlPr xmlns="http://schemas.microsoft.com/office/spreadsheetml/2009/9/main" objectType="CheckBox" fmlaLink="$O$76" lockText="1" noThreeD="1"/>
</file>

<file path=xl/ctrlProps/ctrlProp128.xml><?xml version="1.0" encoding="utf-8"?>
<formControlPr xmlns="http://schemas.microsoft.com/office/spreadsheetml/2009/9/main" objectType="CheckBox" fmlaLink="$P$76" lockText="1" noThreeD="1"/>
</file>

<file path=xl/ctrlProps/ctrlProp129.xml><?xml version="1.0" encoding="utf-8"?>
<formControlPr xmlns="http://schemas.microsoft.com/office/spreadsheetml/2009/9/main" objectType="CheckBox" fmlaLink="$Q$76" lockText="1" noThreeD="1"/>
</file>

<file path=xl/ctrlProps/ctrlProp130.xml><?xml version="1.0" encoding="utf-8"?>
<formControlPr xmlns="http://schemas.microsoft.com/office/spreadsheetml/2009/9/main" objectType="CheckBox" fmlaLink="$O$77" lockText="1" noThreeD="1"/>
</file>

<file path=xl/ctrlProps/ctrlProp131.xml><?xml version="1.0" encoding="utf-8"?>
<formControlPr xmlns="http://schemas.microsoft.com/office/spreadsheetml/2009/9/main" objectType="CheckBox" fmlaLink="$P$77" lockText="1" noThreeD="1"/>
</file>

<file path=xl/ctrlProps/ctrlProp132.xml><?xml version="1.0" encoding="utf-8"?>
<formControlPr xmlns="http://schemas.microsoft.com/office/spreadsheetml/2009/9/main" objectType="CheckBox" fmlaLink="$Q$77" lockText="1" noThreeD="1"/>
</file>

<file path=xl/ctrlProps/ctrlProp133.xml><?xml version="1.0" encoding="utf-8"?>
<formControlPr xmlns="http://schemas.microsoft.com/office/spreadsheetml/2009/9/main" objectType="CheckBox" fmlaLink="$O$78" lockText="1" noThreeD="1"/>
</file>

<file path=xl/ctrlProps/ctrlProp134.xml><?xml version="1.0" encoding="utf-8"?>
<formControlPr xmlns="http://schemas.microsoft.com/office/spreadsheetml/2009/9/main" objectType="CheckBox" fmlaLink="$P$78" lockText="1" noThreeD="1"/>
</file>

<file path=xl/ctrlProps/ctrlProp135.xml><?xml version="1.0" encoding="utf-8"?>
<formControlPr xmlns="http://schemas.microsoft.com/office/spreadsheetml/2009/9/main" objectType="CheckBox" fmlaLink="$Q$78" lockText="1" noThreeD="1"/>
</file>

<file path=xl/ctrlProps/ctrlProp136.xml><?xml version="1.0" encoding="utf-8"?>
<formControlPr xmlns="http://schemas.microsoft.com/office/spreadsheetml/2009/9/main" objectType="CheckBox" fmlaLink="$O$79" lockText="1" noThreeD="1"/>
</file>

<file path=xl/ctrlProps/ctrlProp137.xml><?xml version="1.0" encoding="utf-8"?>
<formControlPr xmlns="http://schemas.microsoft.com/office/spreadsheetml/2009/9/main" objectType="CheckBox" fmlaLink="$P$79" lockText="1" noThreeD="1"/>
</file>

<file path=xl/ctrlProps/ctrlProp138.xml><?xml version="1.0" encoding="utf-8"?>
<formControlPr xmlns="http://schemas.microsoft.com/office/spreadsheetml/2009/9/main" objectType="CheckBox" fmlaLink="$Q$79" lockText="1" noThreeD="1"/>
</file>

<file path=xl/ctrlProps/ctrlProp139.xml><?xml version="1.0" encoding="utf-8"?>
<formControlPr xmlns="http://schemas.microsoft.com/office/spreadsheetml/2009/9/main" objectType="CheckBox" fmlaLink="$O$80" lockText="1" noThreeD="1"/>
</file>

<file path=xl/ctrlProps/ctrlProp140.xml><?xml version="1.0" encoding="utf-8"?>
<formControlPr xmlns="http://schemas.microsoft.com/office/spreadsheetml/2009/9/main" objectType="CheckBox" fmlaLink="$P$80" lockText="1" noThreeD="1"/>
</file>

<file path=xl/ctrlProps/ctrlProp141.xml><?xml version="1.0" encoding="utf-8"?>
<formControlPr xmlns="http://schemas.microsoft.com/office/spreadsheetml/2009/9/main" objectType="CheckBox" fmlaLink="$Q$80" lockText="1" noThreeD="1"/>
</file>

<file path=xl/ctrlProps/ctrlProp142.xml><?xml version="1.0" encoding="utf-8"?>
<formControlPr xmlns="http://schemas.microsoft.com/office/spreadsheetml/2009/9/main" objectType="CheckBox" fmlaLink="$O$81" lockText="1" noThreeD="1"/>
</file>

<file path=xl/ctrlProps/ctrlProp143.xml><?xml version="1.0" encoding="utf-8"?>
<formControlPr xmlns="http://schemas.microsoft.com/office/spreadsheetml/2009/9/main" objectType="CheckBox" fmlaLink="$P$81" lockText="1" noThreeD="1"/>
</file>

<file path=xl/ctrlProps/ctrlProp144.xml><?xml version="1.0" encoding="utf-8"?>
<formControlPr xmlns="http://schemas.microsoft.com/office/spreadsheetml/2009/9/main" objectType="CheckBox" fmlaLink="$Q$81" lockText="1" noThreeD="1"/>
</file>

<file path=xl/ctrlProps/ctrlProp145.xml><?xml version="1.0" encoding="utf-8"?>
<formControlPr xmlns="http://schemas.microsoft.com/office/spreadsheetml/2009/9/main" objectType="CheckBox" fmlaLink="$O$82" lockText="1" noThreeD="1"/>
</file>

<file path=xl/ctrlProps/ctrlProp146.xml><?xml version="1.0" encoding="utf-8"?>
<formControlPr xmlns="http://schemas.microsoft.com/office/spreadsheetml/2009/9/main" objectType="CheckBox" fmlaLink="$P$82" lockText="1" noThreeD="1"/>
</file>

<file path=xl/ctrlProps/ctrlProp147.xml><?xml version="1.0" encoding="utf-8"?>
<formControlPr xmlns="http://schemas.microsoft.com/office/spreadsheetml/2009/9/main" objectType="CheckBox" fmlaLink="$Q$82" lockText="1" noThreeD="1"/>
</file>

<file path=xl/ctrlProps/ctrlProp148.xml><?xml version="1.0" encoding="utf-8"?>
<formControlPr xmlns="http://schemas.microsoft.com/office/spreadsheetml/2009/9/main" objectType="CheckBox" fmlaLink="$O$43" lockText="1" noThreeD="1"/>
</file>

<file path=xl/ctrlProps/ctrlProp149.xml><?xml version="1.0" encoding="utf-8"?>
<formControlPr xmlns="http://schemas.microsoft.com/office/spreadsheetml/2009/9/main" objectType="CheckBox" fmlaLink="$P$43" lockText="1" noThreeD="1"/>
</file>

<file path=xl/ctrlProps/ctrlProp150.xml><?xml version="1.0" encoding="utf-8"?>
<formControlPr xmlns="http://schemas.microsoft.com/office/spreadsheetml/2009/9/main" objectType="CheckBox" fmlaLink="$Q$43" lockText="1" noThreeD="1"/>
</file>

<file path=xl/ctrlProps/ctrlProp151.xml><?xml version="1.0" encoding="utf-8"?>
<formControlPr xmlns="http://schemas.microsoft.com/office/spreadsheetml/2009/9/main" objectType="CheckBox" fmlaLink="$O$44" lockText="1" noThreeD="1"/>
</file>

<file path=xl/ctrlProps/ctrlProp152.xml><?xml version="1.0" encoding="utf-8"?>
<formControlPr xmlns="http://schemas.microsoft.com/office/spreadsheetml/2009/9/main" objectType="CheckBox" fmlaLink="$P$44" lockText="1" noThreeD="1"/>
</file>

<file path=xl/ctrlProps/ctrlProp153.xml><?xml version="1.0" encoding="utf-8"?>
<formControlPr xmlns="http://schemas.microsoft.com/office/spreadsheetml/2009/9/main" objectType="CheckBox" fmlaLink="$Q$44" lockText="1" noThreeD="1"/>
</file>

<file path=xl/ctrlProps/ctrlProp154.xml><?xml version="1.0" encoding="utf-8"?>
<formControlPr xmlns="http://schemas.microsoft.com/office/spreadsheetml/2009/9/main" objectType="CheckBox" fmlaLink="$O$37" lockText="1" noThreeD="1"/>
</file>

<file path=xl/ctrlProps/ctrlProp155.xml><?xml version="1.0" encoding="utf-8"?>
<formControlPr xmlns="http://schemas.microsoft.com/office/spreadsheetml/2009/9/main" objectType="CheckBox" fmlaLink="$P$37" lockText="1" noThreeD="1"/>
</file>

<file path=xl/ctrlProps/ctrlProp156.xml><?xml version="1.0" encoding="utf-8"?>
<formControlPr xmlns="http://schemas.microsoft.com/office/spreadsheetml/2009/9/main" objectType="CheckBox" fmlaLink="$Q$37" lockText="1" noThreeD="1"/>
</file>

<file path=xl/ctrlProps/ctrlProp157.xml><?xml version="1.0" encoding="utf-8"?>
<formControlPr xmlns="http://schemas.microsoft.com/office/spreadsheetml/2009/9/main" objectType="CheckBox" fmlaLink="$R$31" lockText="1" noThreeD="1"/>
</file>

<file path=xl/ctrlProps/ctrlProp158.xml><?xml version="1.0" encoding="utf-8"?>
<formControlPr xmlns="http://schemas.microsoft.com/office/spreadsheetml/2009/9/main" objectType="CheckBox" fmlaLink="$R$32" lockText="1" noThreeD="1"/>
</file>

<file path=xl/ctrlProps/ctrlProp159.xml><?xml version="1.0" encoding="utf-8"?>
<formControlPr xmlns="http://schemas.microsoft.com/office/spreadsheetml/2009/9/main" objectType="CheckBox" fmlaLink="$R$33" lockText="1" noThreeD="1"/>
</file>

<file path=xl/ctrlProps/ctrlProp160.xml><?xml version="1.0" encoding="utf-8"?>
<formControlPr xmlns="http://schemas.microsoft.com/office/spreadsheetml/2009/9/main" objectType="CheckBox" fmlaLink="$R$34" lockText="1" noThreeD="1"/>
</file>

<file path=xl/ctrlProps/ctrlProp161.xml><?xml version="1.0" encoding="utf-8"?>
<formControlPr xmlns="http://schemas.microsoft.com/office/spreadsheetml/2009/9/main" objectType="CheckBox" fmlaLink="$R$35" lockText="1" noThreeD="1"/>
</file>

<file path=xl/ctrlProps/ctrlProp162.xml><?xml version="1.0" encoding="utf-8"?>
<formControlPr xmlns="http://schemas.microsoft.com/office/spreadsheetml/2009/9/main" objectType="CheckBox" fmlaLink="$R$36" lockText="1" noThreeD="1"/>
</file>

<file path=xl/ctrlProps/ctrlProp163.xml><?xml version="1.0" encoding="utf-8"?>
<formControlPr xmlns="http://schemas.microsoft.com/office/spreadsheetml/2009/9/main" objectType="CheckBox" fmlaLink="$R$37" lockText="1" noThreeD="1"/>
</file>

<file path=xl/ctrlProps/ctrlProp164.xml><?xml version="1.0" encoding="utf-8"?>
<formControlPr xmlns="http://schemas.microsoft.com/office/spreadsheetml/2009/9/main" objectType="CheckBox" fmlaLink="$R$38" lockText="1" noThreeD="1"/>
</file>

<file path=xl/ctrlProps/ctrlProp165.xml><?xml version="1.0" encoding="utf-8"?>
<formControlPr xmlns="http://schemas.microsoft.com/office/spreadsheetml/2009/9/main" objectType="CheckBox" fmlaLink="$R$39" lockText="1" noThreeD="1"/>
</file>

<file path=xl/ctrlProps/ctrlProp166.xml><?xml version="1.0" encoding="utf-8"?>
<formControlPr xmlns="http://schemas.microsoft.com/office/spreadsheetml/2009/9/main" objectType="CheckBox" fmlaLink="$R$40" lockText="1" noThreeD="1"/>
</file>

<file path=xl/ctrlProps/ctrlProp167.xml><?xml version="1.0" encoding="utf-8"?>
<formControlPr xmlns="http://schemas.microsoft.com/office/spreadsheetml/2009/9/main" objectType="CheckBox" fmlaLink="$R$41" lockText="1" noThreeD="1"/>
</file>

<file path=xl/ctrlProps/ctrlProp168.xml><?xml version="1.0" encoding="utf-8"?>
<formControlPr xmlns="http://schemas.microsoft.com/office/spreadsheetml/2009/9/main" objectType="CheckBox" fmlaLink="$R$42" lockText="1" noThreeD="1"/>
</file>

<file path=xl/ctrlProps/ctrlProp169.xml><?xml version="1.0" encoding="utf-8"?>
<formControlPr xmlns="http://schemas.microsoft.com/office/spreadsheetml/2009/9/main" objectType="CheckBox" fmlaLink="$R$43" lockText="1" noThreeD="1"/>
</file>

<file path=xl/ctrlProps/ctrlProp170.xml><?xml version="1.0" encoding="utf-8"?>
<formControlPr xmlns="http://schemas.microsoft.com/office/spreadsheetml/2009/9/main" objectType="CheckBox" fmlaLink="$R$44" lockText="1" noThreeD="1"/>
</file>

<file path=xl/ctrlProps/ctrlProp171.xml><?xml version="1.0" encoding="utf-8"?>
<formControlPr xmlns="http://schemas.microsoft.com/office/spreadsheetml/2009/9/main" objectType="CheckBox" fmlaLink="$R$48" lockText="1" noThreeD="1"/>
</file>

<file path=xl/ctrlProps/ctrlProp172.xml><?xml version="1.0" encoding="utf-8"?>
<formControlPr xmlns="http://schemas.microsoft.com/office/spreadsheetml/2009/9/main" objectType="CheckBox" fmlaLink="$R$49" lockText="1" noThreeD="1"/>
</file>

<file path=xl/ctrlProps/ctrlProp173.xml><?xml version="1.0" encoding="utf-8"?>
<formControlPr xmlns="http://schemas.microsoft.com/office/spreadsheetml/2009/9/main" objectType="CheckBox" fmlaLink="$R$31" lockText="1" noThreeD="1"/>
</file>

<file path=xl/ctrlProps/ctrlProp174.xml><?xml version="1.0" encoding="utf-8"?>
<formControlPr xmlns="http://schemas.microsoft.com/office/spreadsheetml/2009/9/main" objectType="CheckBox" fmlaLink="$R$52" lockText="1" noThreeD="1"/>
</file>

<file path=xl/ctrlProps/ctrlProp175.xml><?xml version="1.0" encoding="utf-8"?>
<formControlPr xmlns="http://schemas.microsoft.com/office/spreadsheetml/2009/9/main" objectType="CheckBox" fmlaLink="$R$60" lockText="1" noThreeD="1"/>
</file>

<file path=xl/ctrlProps/ctrlProp176.xml><?xml version="1.0" encoding="utf-8"?>
<formControlPr xmlns="http://schemas.microsoft.com/office/spreadsheetml/2009/9/main" objectType="CheckBox" fmlaLink="$R$61" lockText="1" noThreeD="1"/>
</file>

<file path=xl/ctrlProps/ctrlProp177.xml><?xml version="1.0" encoding="utf-8"?>
<formControlPr xmlns="http://schemas.microsoft.com/office/spreadsheetml/2009/9/main" objectType="CheckBox" fmlaLink="$R$62" lockText="1" noThreeD="1"/>
</file>

<file path=xl/ctrlProps/ctrlProp178.xml><?xml version="1.0" encoding="utf-8"?>
<formControlPr xmlns="http://schemas.microsoft.com/office/spreadsheetml/2009/9/main" objectType="CheckBox" fmlaLink="$R$63" lockText="1" noThreeD="1"/>
</file>

<file path=xl/ctrlProps/ctrlProp179.xml><?xml version="1.0" encoding="utf-8"?>
<formControlPr xmlns="http://schemas.microsoft.com/office/spreadsheetml/2009/9/main" objectType="CheckBox" fmlaLink="$R$64" lockText="1" noThreeD="1"/>
</file>

<file path=xl/ctrlProps/ctrlProp180.xml><?xml version="1.0" encoding="utf-8"?>
<formControlPr xmlns="http://schemas.microsoft.com/office/spreadsheetml/2009/9/main" objectType="CheckBox" fmlaLink="$R$65" lockText="1" noThreeD="1"/>
</file>

<file path=xl/ctrlProps/ctrlProp181.xml><?xml version="1.0" encoding="utf-8"?>
<formControlPr xmlns="http://schemas.microsoft.com/office/spreadsheetml/2009/9/main" objectType="CheckBox" fmlaLink="$R$66" lockText="1" noThreeD="1"/>
</file>

<file path=xl/ctrlProps/ctrlProp182.xml><?xml version="1.0" encoding="utf-8"?>
<formControlPr xmlns="http://schemas.microsoft.com/office/spreadsheetml/2009/9/main" objectType="CheckBox" fmlaLink="$R$67" lockText="1" noThreeD="1"/>
</file>

<file path=xl/ctrlProps/ctrlProp183.xml><?xml version="1.0" encoding="utf-8"?>
<formControlPr xmlns="http://schemas.microsoft.com/office/spreadsheetml/2009/9/main" objectType="CheckBox" fmlaLink="$R$68" lockText="1" noThreeD="1"/>
</file>

<file path=xl/ctrlProps/ctrlProp184.xml><?xml version="1.0" encoding="utf-8"?>
<formControlPr xmlns="http://schemas.microsoft.com/office/spreadsheetml/2009/9/main" objectType="CheckBox" fmlaLink="$R$69" lockText="1" noThreeD="1"/>
</file>

<file path=xl/ctrlProps/ctrlProp185.xml><?xml version="1.0" encoding="utf-8"?>
<formControlPr xmlns="http://schemas.microsoft.com/office/spreadsheetml/2009/9/main" objectType="CheckBox" fmlaLink="$R$70" lockText="1" noThreeD="1"/>
</file>

<file path=xl/ctrlProps/ctrlProp186.xml><?xml version="1.0" encoding="utf-8"?>
<formControlPr xmlns="http://schemas.microsoft.com/office/spreadsheetml/2009/9/main" objectType="CheckBox" fmlaLink="$R$71" lockText="1" noThreeD="1"/>
</file>

<file path=xl/ctrlProps/ctrlProp187.xml><?xml version="1.0" encoding="utf-8"?>
<formControlPr xmlns="http://schemas.microsoft.com/office/spreadsheetml/2009/9/main" objectType="CheckBox" fmlaLink="$R$72" lockText="1" noThreeD="1"/>
</file>

<file path=xl/ctrlProps/ctrlProp188.xml><?xml version="1.0" encoding="utf-8"?>
<formControlPr xmlns="http://schemas.microsoft.com/office/spreadsheetml/2009/9/main" objectType="CheckBox" fmlaLink="$R$73" lockText="1" noThreeD="1"/>
</file>

<file path=xl/ctrlProps/ctrlProp189.xml><?xml version="1.0" encoding="utf-8"?>
<formControlPr xmlns="http://schemas.microsoft.com/office/spreadsheetml/2009/9/main" objectType="CheckBox" fmlaLink="$R$74" lockText="1" noThreeD="1"/>
</file>

<file path=xl/ctrlProps/ctrlProp190.xml><?xml version="1.0" encoding="utf-8"?>
<formControlPr xmlns="http://schemas.microsoft.com/office/spreadsheetml/2009/9/main" objectType="CheckBox" fmlaLink="$R$75" lockText="1" noThreeD="1"/>
</file>

<file path=xl/ctrlProps/ctrlProp191.xml><?xml version="1.0" encoding="utf-8"?>
<formControlPr xmlns="http://schemas.microsoft.com/office/spreadsheetml/2009/9/main" objectType="CheckBox" fmlaLink="$R$76" lockText="1" noThreeD="1"/>
</file>

<file path=xl/ctrlProps/ctrlProp192.xml><?xml version="1.0" encoding="utf-8"?>
<formControlPr xmlns="http://schemas.microsoft.com/office/spreadsheetml/2009/9/main" objectType="CheckBox" fmlaLink="$R$77" lockText="1" noThreeD="1"/>
</file>

<file path=xl/ctrlProps/ctrlProp193.xml><?xml version="1.0" encoding="utf-8"?>
<formControlPr xmlns="http://schemas.microsoft.com/office/spreadsheetml/2009/9/main" objectType="CheckBox" fmlaLink="$R$78" lockText="1" noThreeD="1"/>
</file>

<file path=xl/ctrlProps/ctrlProp194.xml><?xml version="1.0" encoding="utf-8"?>
<formControlPr xmlns="http://schemas.microsoft.com/office/spreadsheetml/2009/9/main" objectType="CheckBox" fmlaLink="$R$79" lockText="1" noThreeD="1"/>
</file>

<file path=xl/ctrlProps/ctrlProp195.xml><?xml version="1.0" encoding="utf-8"?>
<formControlPr xmlns="http://schemas.microsoft.com/office/spreadsheetml/2009/9/main" objectType="CheckBox" fmlaLink="$R$80" lockText="1" noThreeD="1"/>
</file>

<file path=xl/ctrlProps/ctrlProp196.xml><?xml version="1.0" encoding="utf-8"?>
<formControlPr xmlns="http://schemas.microsoft.com/office/spreadsheetml/2009/9/main" objectType="CheckBox" fmlaLink="$R$81" lockText="1" noThreeD="1"/>
</file>

<file path=xl/ctrlProps/ctrlProp197.xml><?xml version="1.0" encoding="utf-8"?>
<formControlPr xmlns="http://schemas.microsoft.com/office/spreadsheetml/2009/9/main" objectType="CheckBox" fmlaLink="$R$82" lockText="1" noThreeD="1"/>
</file>

<file path=xl/ctrlProps/ctrlProp198.xml><?xml version="1.0" encoding="utf-8"?>
<formControlPr xmlns="http://schemas.microsoft.com/office/spreadsheetml/2009/9/main" objectType="CheckBox" fmlaLink="$R$31"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561975</xdr:colOff>
          <xdr:row>71</xdr:row>
          <xdr:rowOff>0</xdr:rowOff>
        </xdr:from>
        <xdr:to>
          <xdr:col>8</xdr:col>
          <xdr:colOff>38100</xdr:colOff>
          <xdr:row>72</xdr:row>
          <xdr:rowOff>0</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71</xdr:row>
          <xdr:rowOff>190500</xdr:rowOff>
        </xdr:from>
        <xdr:to>
          <xdr:col>8</xdr:col>
          <xdr:colOff>38100</xdr:colOff>
          <xdr:row>73</xdr:row>
          <xdr:rowOff>0</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72</xdr:row>
          <xdr:rowOff>190500</xdr:rowOff>
        </xdr:from>
        <xdr:to>
          <xdr:col>8</xdr:col>
          <xdr:colOff>38100</xdr:colOff>
          <xdr:row>74</xdr:row>
          <xdr:rowOff>0</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73</xdr:row>
          <xdr:rowOff>190500</xdr:rowOff>
        </xdr:from>
        <xdr:to>
          <xdr:col>8</xdr:col>
          <xdr:colOff>38100</xdr:colOff>
          <xdr:row>75</xdr:row>
          <xdr:rowOff>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74</xdr:row>
          <xdr:rowOff>190500</xdr:rowOff>
        </xdr:from>
        <xdr:to>
          <xdr:col>8</xdr:col>
          <xdr:colOff>38100</xdr:colOff>
          <xdr:row>76</xdr:row>
          <xdr:rowOff>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76</xdr:row>
          <xdr:rowOff>0</xdr:rowOff>
        </xdr:from>
        <xdr:to>
          <xdr:col>8</xdr:col>
          <xdr:colOff>38100</xdr:colOff>
          <xdr:row>77</xdr:row>
          <xdr:rowOff>0</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76</xdr:row>
          <xdr:rowOff>190500</xdr:rowOff>
        </xdr:from>
        <xdr:to>
          <xdr:col>8</xdr:col>
          <xdr:colOff>38100</xdr:colOff>
          <xdr:row>78</xdr:row>
          <xdr:rowOff>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77</xdr:row>
          <xdr:rowOff>190500</xdr:rowOff>
        </xdr:from>
        <xdr:to>
          <xdr:col>8</xdr:col>
          <xdr:colOff>38100</xdr:colOff>
          <xdr:row>79</xdr:row>
          <xdr:rowOff>0</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78</xdr:row>
          <xdr:rowOff>190500</xdr:rowOff>
        </xdr:from>
        <xdr:to>
          <xdr:col>8</xdr:col>
          <xdr:colOff>38100</xdr:colOff>
          <xdr:row>80</xdr:row>
          <xdr:rowOff>0</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79</xdr:row>
          <xdr:rowOff>190500</xdr:rowOff>
        </xdr:from>
        <xdr:to>
          <xdr:col>8</xdr:col>
          <xdr:colOff>38100</xdr:colOff>
          <xdr:row>81</xdr:row>
          <xdr:rowOff>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80</xdr:row>
          <xdr:rowOff>190500</xdr:rowOff>
        </xdr:from>
        <xdr:to>
          <xdr:col>8</xdr:col>
          <xdr:colOff>38100</xdr:colOff>
          <xdr:row>82</xdr:row>
          <xdr:rowOff>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59</xdr:row>
          <xdr:rowOff>0</xdr:rowOff>
        </xdr:from>
        <xdr:to>
          <xdr:col>8</xdr:col>
          <xdr:colOff>38100</xdr:colOff>
          <xdr:row>60</xdr:row>
          <xdr:rowOff>0</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60</xdr:row>
          <xdr:rowOff>0</xdr:rowOff>
        </xdr:from>
        <xdr:to>
          <xdr:col>8</xdr:col>
          <xdr:colOff>38100</xdr:colOff>
          <xdr:row>61</xdr:row>
          <xdr:rowOff>0</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61</xdr:row>
          <xdr:rowOff>0</xdr:rowOff>
        </xdr:from>
        <xdr:to>
          <xdr:col>8</xdr:col>
          <xdr:colOff>38100</xdr:colOff>
          <xdr:row>62</xdr:row>
          <xdr:rowOff>0</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62</xdr:row>
          <xdr:rowOff>0</xdr:rowOff>
        </xdr:from>
        <xdr:to>
          <xdr:col>8</xdr:col>
          <xdr:colOff>38100</xdr:colOff>
          <xdr:row>63</xdr:row>
          <xdr:rowOff>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63</xdr:row>
          <xdr:rowOff>0</xdr:rowOff>
        </xdr:from>
        <xdr:to>
          <xdr:col>8</xdr:col>
          <xdr:colOff>38100</xdr:colOff>
          <xdr:row>64</xdr:row>
          <xdr:rowOff>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64</xdr:row>
          <xdr:rowOff>0</xdr:rowOff>
        </xdr:from>
        <xdr:to>
          <xdr:col>8</xdr:col>
          <xdr:colOff>38100</xdr:colOff>
          <xdr:row>65</xdr:row>
          <xdr:rowOff>0</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65</xdr:row>
          <xdr:rowOff>0</xdr:rowOff>
        </xdr:from>
        <xdr:to>
          <xdr:col>8</xdr:col>
          <xdr:colOff>38100</xdr:colOff>
          <xdr:row>66</xdr:row>
          <xdr:rowOff>0</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66</xdr:row>
          <xdr:rowOff>0</xdr:rowOff>
        </xdr:from>
        <xdr:to>
          <xdr:col>8</xdr:col>
          <xdr:colOff>38100</xdr:colOff>
          <xdr:row>67</xdr:row>
          <xdr:rowOff>0</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67</xdr:row>
          <xdr:rowOff>0</xdr:rowOff>
        </xdr:from>
        <xdr:to>
          <xdr:col>8</xdr:col>
          <xdr:colOff>38100</xdr:colOff>
          <xdr:row>68</xdr:row>
          <xdr:rowOff>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68</xdr:row>
          <xdr:rowOff>0</xdr:rowOff>
        </xdr:from>
        <xdr:to>
          <xdr:col>8</xdr:col>
          <xdr:colOff>38100</xdr:colOff>
          <xdr:row>69</xdr:row>
          <xdr:rowOff>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69</xdr:row>
          <xdr:rowOff>0</xdr:rowOff>
        </xdr:from>
        <xdr:to>
          <xdr:col>8</xdr:col>
          <xdr:colOff>38100</xdr:colOff>
          <xdr:row>70</xdr:row>
          <xdr:rowOff>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70</xdr:row>
          <xdr:rowOff>0</xdr:rowOff>
        </xdr:from>
        <xdr:to>
          <xdr:col>8</xdr:col>
          <xdr:colOff>38100</xdr:colOff>
          <xdr:row>71</xdr:row>
          <xdr:rowOff>0</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58</xdr:row>
          <xdr:rowOff>0</xdr:rowOff>
        </xdr:from>
        <xdr:to>
          <xdr:col>8</xdr:col>
          <xdr:colOff>38100</xdr:colOff>
          <xdr:row>59</xdr:row>
          <xdr:rowOff>0</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57</xdr:row>
          <xdr:rowOff>0</xdr:rowOff>
        </xdr:from>
        <xdr:to>
          <xdr:col>8</xdr:col>
          <xdr:colOff>38100</xdr:colOff>
          <xdr:row>58</xdr:row>
          <xdr:rowOff>0</xdr:rowOff>
        </xdr:to>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56</xdr:row>
          <xdr:rowOff>0</xdr:rowOff>
        </xdr:from>
        <xdr:to>
          <xdr:col>8</xdr:col>
          <xdr:colOff>38100</xdr:colOff>
          <xdr:row>57</xdr:row>
          <xdr:rowOff>0</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55</xdr:row>
          <xdr:rowOff>0</xdr:rowOff>
        </xdr:from>
        <xdr:to>
          <xdr:col>8</xdr:col>
          <xdr:colOff>38100</xdr:colOff>
          <xdr:row>56</xdr:row>
          <xdr:rowOff>0</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54</xdr:row>
          <xdr:rowOff>0</xdr:rowOff>
        </xdr:from>
        <xdr:to>
          <xdr:col>8</xdr:col>
          <xdr:colOff>38100</xdr:colOff>
          <xdr:row>55</xdr:row>
          <xdr:rowOff>0</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49</xdr:row>
          <xdr:rowOff>0</xdr:rowOff>
        </xdr:from>
        <xdr:to>
          <xdr:col>8</xdr:col>
          <xdr:colOff>38100</xdr:colOff>
          <xdr:row>50</xdr:row>
          <xdr:rowOff>9525</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53</xdr:row>
          <xdr:rowOff>0</xdr:rowOff>
        </xdr:from>
        <xdr:to>
          <xdr:col>8</xdr:col>
          <xdr:colOff>38100</xdr:colOff>
          <xdr:row>54</xdr:row>
          <xdr:rowOff>9525</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52</xdr:row>
          <xdr:rowOff>0</xdr:rowOff>
        </xdr:from>
        <xdr:to>
          <xdr:col>8</xdr:col>
          <xdr:colOff>38100</xdr:colOff>
          <xdr:row>53</xdr:row>
          <xdr:rowOff>9525</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50</xdr:row>
          <xdr:rowOff>0</xdr:rowOff>
        </xdr:from>
        <xdr:to>
          <xdr:col>8</xdr:col>
          <xdr:colOff>38100</xdr:colOff>
          <xdr:row>51</xdr:row>
          <xdr:rowOff>0</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30</xdr:row>
          <xdr:rowOff>0</xdr:rowOff>
        </xdr:from>
        <xdr:to>
          <xdr:col>7</xdr:col>
          <xdr:colOff>219075</xdr:colOff>
          <xdr:row>31</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30</xdr:row>
          <xdr:rowOff>0</xdr:rowOff>
        </xdr:from>
        <xdr:to>
          <xdr:col>7</xdr:col>
          <xdr:colOff>409575</xdr:colOff>
          <xdr:row>31</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30</xdr:row>
          <xdr:rowOff>0</xdr:rowOff>
        </xdr:from>
        <xdr:to>
          <xdr:col>7</xdr:col>
          <xdr:colOff>600075</xdr:colOff>
          <xdr:row>31</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31</xdr:row>
          <xdr:rowOff>0</xdr:rowOff>
        </xdr:from>
        <xdr:to>
          <xdr:col>7</xdr:col>
          <xdr:colOff>219075</xdr:colOff>
          <xdr:row>32</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31</xdr:row>
          <xdr:rowOff>0</xdr:rowOff>
        </xdr:from>
        <xdr:to>
          <xdr:col>7</xdr:col>
          <xdr:colOff>409575</xdr:colOff>
          <xdr:row>32</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390525</xdr:colOff>
          <xdr:row>31</xdr:row>
          <xdr:rowOff>0</xdr:rowOff>
        </xdr:from>
        <xdr:to>
          <xdr:col>7</xdr:col>
          <xdr:colOff>600075</xdr:colOff>
          <xdr:row>32</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23813</xdr:colOff>
          <xdr:row>32</xdr:row>
          <xdr:rowOff>0</xdr:rowOff>
        </xdr:from>
        <xdr:to>
          <xdr:col>7</xdr:col>
          <xdr:colOff>592028</xdr:colOff>
          <xdr:row>33</xdr:row>
          <xdr:rowOff>3284</xdr:rowOff>
        </xdr:to>
        <xdr:grpSp>
          <xdr:nvGrpSpPr>
            <xdr:cNvPr id="28" name="Group 27">
              <a:extLst>
                <a:ext uri="{FF2B5EF4-FFF2-40B4-BE49-F238E27FC236}">
                  <a16:creationId xmlns:a16="http://schemas.microsoft.com/office/drawing/2014/main" id="{00000000-0008-0000-0000-00001C000000}"/>
                </a:ext>
              </a:extLst>
            </xdr:cNvPr>
            <xdr:cNvGrpSpPr/>
          </xdr:nvGrpSpPr>
          <xdr:grpSpPr>
            <a:xfrm>
              <a:off x="4897438" y="5421313"/>
              <a:ext cx="568215" cy="193784"/>
              <a:chOff x="4887331" y="4424198"/>
              <a:chExt cx="541849" cy="190500"/>
            </a:xfrm>
          </xdr:grpSpPr>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28441</xdr:colOff>
          <xdr:row>33</xdr:row>
          <xdr:rowOff>0</xdr:rowOff>
        </xdr:from>
        <xdr:to>
          <xdr:col>7</xdr:col>
          <xdr:colOff>596656</xdr:colOff>
          <xdr:row>34</xdr:row>
          <xdr:rowOff>3284</xdr:rowOff>
        </xdr:to>
        <xdr:grpSp>
          <xdr:nvGrpSpPr>
            <xdr:cNvPr id="39" name="Group 38">
              <a:extLst>
                <a:ext uri="{FF2B5EF4-FFF2-40B4-BE49-F238E27FC236}">
                  <a16:creationId xmlns:a16="http://schemas.microsoft.com/office/drawing/2014/main" id="{00000000-0008-0000-0000-000027000000}"/>
                </a:ext>
              </a:extLst>
            </xdr:cNvPr>
            <xdr:cNvGrpSpPr/>
          </xdr:nvGrpSpPr>
          <xdr:grpSpPr>
            <a:xfrm>
              <a:off x="4902066" y="5611813"/>
              <a:ext cx="568215" cy="193784"/>
              <a:chOff x="4887331" y="4424198"/>
              <a:chExt cx="541849" cy="190500"/>
            </a:xfrm>
          </xdr:grpSpPr>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31725</xdr:colOff>
          <xdr:row>33</xdr:row>
          <xdr:rowOff>187215</xdr:rowOff>
        </xdr:from>
        <xdr:to>
          <xdr:col>7</xdr:col>
          <xdr:colOff>599940</xdr:colOff>
          <xdr:row>34</xdr:row>
          <xdr:rowOff>190499</xdr:rowOff>
        </xdr:to>
        <xdr:grpSp>
          <xdr:nvGrpSpPr>
            <xdr:cNvPr id="43" name="Group 42">
              <a:extLst>
                <a:ext uri="{FF2B5EF4-FFF2-40B4-BE49-F238E27FC236}">
                  <a16:creationId xmlns:a16="http://schemas.microsoft.com/office/drawing/2014/main" id="{00000000-0008-0000-0000-00002B000000}"/>
                </a:ext>
              </a:extLst>
            </xdr:cNvPr>
            <xdr:cNvGrpSpPr/>
          </xdr:nvGrpSpPr>
          <xdr:grpSpPr>
            <a:xfrm>
              <a:off x="4905350" y="5799028"/>
              <a:ext cx="568215" cy="193784"/>
              <a:chOff x="4887331" y="4424198"/>
              <a:chExt cx="541849" cy="190500"/>
            </a:xfrm>
          </xdr:grpSpPr>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25981</xdr:colOff>
          <xdr:row>34</xdr:row>
          <xdr:rowOff>187215</xdr:rowOff>
        </xdr:from>
        <xdr:to>
          <xdr:col>7</xdr:col>
          <xdr:colOff>594187</xdr:colOff>
          <xdr:row>35</xdr:row>
          <xdr:rowOff>190499</xdr:rowOff>
        </xdr:to>
        <xdr:grpSp>
          <xdr:nvGrpSpPr>
            <xdr:cNvPr id="47" name="Group 46">
              <a:extLst>
                <a:ext uri="{FF2B5EF4-FFF2-40B4-BE49-F238E27FC236}">
                  <a16:creationId xmlns:a16="http://schemas.microsoft.com/office/drawing/2014/main" id="{00000000-0008-0000-0000-00002F000000}"/>
                </a:ext>
              </a:extLst>
            </xdr:cNvPr>
            <xdr:cNvGrpSpPr/>
          </xdr:nvGrpSpPr>
          <xdr:grpSpPr>
            <a:xfrm>
              <a:off x="4899606" y="5989528"/>
              <a:ext cx="568206" cy="193784"/>
              <a:chOff x="4887308" y="4424198"/>
              <a:chExt cx="541944" cy="190500"/>
            </a:xfrm>
          </xdr:grpSpPr>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4887308" y="4424198"/>
                <a:ext cx="183933"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5058106"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5228899" y="4424198"/>
                <a:ext cx="200353"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23065</xdr:colOff>
          <xdr:row>37</xdr:row>
          <xdr:rowOff>5374</xdr:rowOff>
        </xdr:from>
        <xdr:to>
          <xdr:col>7</xdr:col>
          <xdr:colOff>591280</xdr:colOff>
          <xdr:row>38</xdr:row>
          <xdr:rowOff>8658</xdr:rowOff>
        </xdr:to>
        <xdr:grpSp>
          <xdr:nvGrpSpPr>
            <xdr:cNvPr id="67" name="Group 66">
              <a:extLst>
                <a:ext uri="{FF2B5EF4-FFF2-40B4-BE49-F238E27FC236}">
                  <a16:creationId xmlns:a16="http://schemas.microsoft.com/office/drawing/2014/main" id="{00000000-0008-0000-0000-000043000000}"/>
                </a:ext>
              </a:extLst>
            </xdr:cNvPr>
            <xdr:cNvGrpSpPr/>
          </xdr:nvGrpSpPr>
          <xdr:grpSpPr>
            <a:xfrm>
              <a:off x="4896690" y="6379187"/>
              <a:ext cx="568215" cy="193784"/>
              <a:chOff x="4887331" y="4424198"/>
              <a:chExt cx="541849" cy="190500"/>
            </a:xfrm>
          </xdr:grpSpPr>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17318</xdr:colOff>
          <xdr:row>38</xdr:row>
          <xdr:rowOff>5374</xdr:rowOff>
        </xdr:from>
        <xdr:to>
          <xdr:col>7</xdr:col>
          <xdr:colOff>585533</xdr:colOff>
          <xdr:row>39</xdr:row>
          <xdr:rowOff>8658</xdr:rowOff>
        </xdr:to>
        <xdr:grpSp>
          <xdr:nvGrpSpPr>
            <xdr:cNvPr id="71" name="Group 70">
              <a:extLst>
                <a:ext uri="{FF2B5EF4-FFF2-40B4-BE49-F238E27FC236}">
                  <a16:creationId xmlns:a16="http://schemas.microsoft.com/office/drawing/2014/main" id="{00000000-0008-0000-0000-000047000000}"/>
                </a:ext>
              </a:extLst>
            </xdr:cNvPr>
            <xdr:cNvGrpSpPr/>
          </xdr:nvGrpSpPr>
          <xdr:grpSpPr>
            <a:xfrm>
              <a:off x="4890943" y="6569687"/>
              <a:ext cx="568215" cy="193784"/>
              <a:chOff x="4887331" y="4424198"/>
              <a:chExt cx="541849" cy="190500"/>
            </a:xfrm>
          </xdr:grpSpPr>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19781</xdr:colOff>
          <xdr:row>39</xdr:row>
          <xdr:rowOff>0</xdr:rowOff>
        </xdr:from>
        <xdr:to>
          <xdr:col>7</xdr:col>
          <xdr:colOff>587996</xdr:colOff>
          <xdr:row>40</xdr:row>
          <xdr:rowOff>3284</xdr:rowOff>
        </xdr:to>
        <xdr:grpSp>
          <xdr:nvGrpSpPr>
            <xdr:cNvPr id="123" name="Group 122">
              <a:extLst>
                <a:ext uri="{FF2B5EF4-FFF2-40B4-BE49-F238E27FC236}">
                  <a16:creationId xmlns:a16="http://schemas.microsoft.com/office/drawing/2014/main" id="{00000000-0008-0000-0000-00007B000000}"/>
                </a:ext>
              </a:extLst>
            </xdr:cNvPr>
            <xdr:cNvGrpSpPr/>
          </xdr:nvGrpSpPr>
          <xdr:grpSpPr>
            <a:xfrm>
              <a:off x="4893406" y="6754813"/>
              <a:ext cx="568215" cy="193784"/>
              <a:chOff x="4887331" y="4424198"/>
              <a:chExt cx="541849" cy="190500"/>
            </a:xfrm>
          </xdr:grpSpPr>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23065</xdr:colOff>
          <xdr:row>39</xdr:row>
          <xdr:rowOff>187215</xdr:rowOff>
        </xdr:from>
        <xdr:to>
          <xdr:col>7</xdr:col>
          <xdr:colOff>591280</xdr:colOff>
          <xdr:row>40</xdr:row>
          <xdr:rowOff>190499</xdr:rowOff>
        </xdr:to>
        <xdr:grpSp>
          <xdr:nvGrpSpPr>
            <xdr:cNvPr id="127" name="Group 126">
              <a:extLst>
                <a:ext uri="{FF2B5EF4-FFF2-40B4-BE49-F238E27FC236}">
                  <a16:creationId xmlns:a16="http://schemas.microsoft.com/office/drawing/2014/main" id="{00000000-0008-0000-0000-00007F000000}"/>
                </a:ext>
              </a:extLst>
            </xdr:cNvPr>
            <xdr:cNvGrpSpPr/>
          </xdr:nvGrpSpPr>
          <xdr:grpSpPr>
            <a:xfrm>
              <a:off x="4896690" y="6942028"/>
              <a:ext cx="568215" cy="193784"/>
              <a:chOff x="4887331" y="4424198"/>
              <a:chExt cx="541849" cy="190500"/>
            </a:xfrm>
          </xdr:grpSpPr>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17318</xdr:colOff>
          <xdr:row>40</xdr:row>
          <xdr:rowOff>187215</xdr:rowOff>
        </xdr:from>
        <xdr:to>
          <xdr:col>7</xdr:col>
          <xdr:colOff>585533</xdr:colOff>
          <xdr:row>41</xdr:row>
          <xdr:rowOff>190499</xdr:rowOff>
        </xdr:to>
        <xdr:grpSp>
          <xdr:nvGrpSpPr>
            <xdr:cNvPr id="131" name="Group 130">
              <a:extLst>
                <a:ext uri="{FF2B5EF4-FFF2-40B4-BE49-F238E27FC236}">
                  <a16:creationId xmlns:a16="http://schemas.microsoft.com/office/drawing/2014/main" id="{00000000-0008-0000-0000-000083000000}"/>
                </a:ext>
              </a:extLst>
            </xdr:cNvPr>
            <xdr:cNvGrpSpPr/>
          </xdr:nvGrpSpPr>
          <xdr:grpSpPr>
            <a:xfrm>
              <a:off x="4890943" y="7132528"/>
              <a:ext cx="568215" cy="193784"/>
              <a:chOff x="4887331" y="4424198"/>
              <a:chExt cx="541849" cy="190500"/>
            </a:xfrm>
          </xdr:grpSpPr>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28441</xdr:colOff>
          <xdr:row>47</xdr:row>
          <xdr:rowOff>0</xdr:rowOff>
        </xdr:from>
        <xdr:to>
          <xdr:col>7</xdr:col>
          <xdr:colOff>596656</xdr:colOff>
          <xdr:row>48</xdr:row>
          <xdr:rowOff>3284</xdr:rowOff>
        </xdr:to>
        <xdr:grpSp>
          <xdr:nvGrpSpPr>
            <xdr:cNvPr id="135" name="Group 134">
              <a:extLst>
                <a:ext uri="{FF2B5EF4-FFF2-40B4-BE49-F238E27FC236}">
                  <a16:creationId xmlns:a16="http://schemas.microsoft.com/office/drawing/2014/main" id="{00000000-0008-0000-0000-000087000000}"/>
                </a:ext>
              </a:extLst>
            </xdr:cNvPr>
            <xdr:cNvGrpSpPr/>
          </xdr:nvGrpSpPr>
          <xdr:grpSpPr>
            <a:xfrm>
              <a:off x="4902066" y="8183563"/>
              <a:ext cx="568215" cy="193784"/>
              <a:chOff x="4887331" y="4424198"/>
              <a:chExt cx="541849" cy="190500"/>
            </a:xfrm>
          </xdr:grpSpPr>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31725</xdr:colOff>
          <xdr:row>47</xdr:row>
          <xdr:rowOff>187215</xdr:rowOff>
        </xdr:from>
        <xdr:to>
          <xdr:col>7</xdr:col>
          <xdr:colOff>599940</xdr:colOff>
          <xdr:row>48</xdr:row>
          <xdr:rowOff>190499</xdr:rowOff>
        </xdr:to>
        <xdr:grpSp>
          <xdr:nvGrpSpPr>
            <xdr:cNvPr id="139" name="Group 138">
              <a:extLst>
                <a:ext uri="{FF2B5EF4-FFF2-40B4-BE49-F238E27FC236}">
                  <a16:creationId xmlns:a16="http://schemas.microsoft.com/office/drawing/2014/main" id="{00000000-0008-0000-0000-00008B000000}"/>
                </a:ext>
              </a:extLst>
            </xdr:cNvPr>
            <xdr:cNvGrpSpPr/>
          </xdr:nvGrpSpPr>
          <xdr:grpSpPr>
            <a:xfrm>
              <a:off x="4905350" y="8370778"/>
              <a:ext cx="568215" cy="193784"/>
              <a:chOff x="4887331" y="4424198"/>
              <a:chExt cx="541849" cy="190500"/>
            </a:xfrm>
          </xdr:grpSpPr>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25978</xdr:colOff>
          <xdr:row>48</xdr:row>
          <xdr:rowOff>187215</xdr:rowOff>
        </xdr:from>
        <xdr:to>
          <xdr:col>7</xdr:col>
          <xdr:colOff>594193</xdr:colOff>
          <xdr:row>49</xdr:row>
          <xdr:rowOff>190499</xdr:rowOff>
        </xdr:to>
        <xdr:grpSp>
          <xdr:nvGrpSpPr>
            <xdr:cNvPr id="143" name="Group 142">
              <a:extLst>
                <a:ext uri="{FF2B5EF4-FFF2-40B4-BE49-F238E27FC236}">
                  <a16:creationId xmlns:a16="http://schemas.microsoft.com/office/drawing/2014/main" id="{00000000-0008-0000-0000-00008F000000}"/>
                </a:ext>
              </a:extLst>
            </xdr:cNvPr>
            <xdr:cNvGrpSpPr/>
          </xdr:nvGrpSpPr>
          <xdr:grpSpPr>
            <a:xfrm>
              <a:off x="4899603" y="8561278"/>
              <a:ext cx="568215" cy="193784"/>
              <a:chOff x="4887331" y="4424198"/>
              <a:chExt cx="541849" cy="190500"/>
            </a:xfrm>
          </xdr:grpSpPr>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19782</xdr:colOff>
          <xdr:row>50</xdr:row>
          <xdr:rowOff>0</xdr:rowOff>
        </xdr:from>
        <xdr:to>
          <xdr:col>7</xdr:col>
          <xdr:colOff>587997</xdr:colOff>
          <xdr:row>51</xdr:row>
          <xdr:rowOff>3284</xdr:rowOff>
        </xdr:to>
        <xdr:grpSp>
          <xdr:nvGrpSpPr>
            <xdr:cNvPr id="159" name="Group 158">
              <a:extLst>
                <a:ext uri="{FF2B5EF4-FFF2-40B4-BE49-F238E27FC236}">
                  <a16:creationId xmlns:a16="http://schemas.microsoft.com/office/drawing/2014/main" id="{00000000-0008-0000-0000-00009F000000}"/>
                </a:ext>
              </a:extLst>
            </xdr:cNvPr>
            <xdr:cNvGrpSpPr/>
          </xdr:nvGrpSpPr>
          <xdr:grpSpPr>
            <a:xfrm>
              <a:off x="4893407" y="8755063"/>
              <a:ext cx="568215" cy="193784"/>
              <a:chOff x="4887331" y="4424198"/>
              <a:chExt cx="541849" cy="190500"/>
            </a:xfrm>
          </xdr:grpSpPr>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23066</xdr:colOff>
          <xdr:row>50</xdr:row>
          <xdr:rowOff>187215</xdr:rowOff>
        </xdr:from>
        <xdr:to>
          <xdr:col>7</xdr:col>
          <xdr:colOff>591281</xdr:colOff>
          <xdr:row>51</xdr:row>
          <xdr:rowOff>190499</xdr:rowOff>
        </xdr:to>
        <xdr:grpSp>
          <xdr:nvGrpSpPr>
            <xdr:cNvPr id="163" name="Group 162">
              <a:extLst>
                <a:ext uri="{FF2B5EF4-FFF2-40B4-BE49-F238E27FC236}">
                  <a16:creationId xmlns:a16="http://schemas.microsoft.com/office/drawing/2014/main" id="{00000000-0008-0000-0000-0000A3000000}"/>
                </a:ext>
              </a:extLst>
            </xdr:cNvPr>
            <xdr:cNvGrpSpPr/>
          </xdr:nvGrpSpPr>
          <xdr:grpSpPr>
            <a:xfrm>
              <a:off x="4896691" y="8942278"/>
              <a:ext cx="568215" cy="193784"/>
              <a:chOff x="4887331" y="4424198"/>
              <a:chExt cx="541849" cy="190500"/>
            </a:xfrm>
          </xdr:grpSpPr>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17319</xdr:colOff>
          <xdr:row>51</xdr:row>
          <xdr:rowOff>187215</xdr:rowOff>
        </xdr:from>
        <xdr:to>
          <xdr:col>7</xdr:col>
          <xdr:colOff>585534</xdr:colOff>
          <xdr:row>52</xdr:row>
          <xdr:rowOff>190499</xdr:rowOff>
        </xdr:to>
        <xdr:grpSp>
          <xdr:nvGrpSpPr>
            <xdr:cNvPr id="167" name="Group 166">
              <a:extLst>
                <a:ext uri="{FF2B5EF4-FFF2-40B4-BE49-F238E27FC236}">
                  <a16:creationId xmlns:a16="http://schemas.microsoft.com/office/drawing/2014/main" id="{00000000-0008-0000-0000-0000A7000000}"/>
                </a:ext>
              </a:extLst>
            </xdr:cNvPr>
            <xdr:cNvGrpSpPr/>
          </xdr:nvGrpSpPr>
          <xdr:grpSpPr>
            <a:xfrm>
              <a:off x="4890944" y="9132778"/>
              <a:ext cx="568215" cy="193784"/>
              <a:chOff x="4887331" y="4424198"/>
              <a:chExt cx="541849" cy="190500"/>
            </a:xfrm>
          </xdr:grpSpPr>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11122</xdr:colOff>
          <xdr:row>52</xdr:row>
          <xdr:rowOff>181841</xdr:rowOff>
        </xdr:from>
        <xdr:to>
          <xdr:col>7</xdr:col>
          <xdr:colOff>579337</xdr:colOff>
          <xdr:row>53</xdr:row>
          <xdr:rowOff>185125</xdr:rowOff>
        </xdr:to>
        <xdr:grpSp>
          <xdr:nvGrpSpPr>
            <xdr:cNvPr id="183" name="Group 182">
              <a:extLst>
                <a:ext uri="{FF2B5EF4-FFF2-40B4-BE49-F238E27FC236}">
                  <a16:creationId xmlns:a16="http://schemas.microsoft.com/office/drawing/2014/main" id="{00000000-0008-0000-0000-0000B7000000}"/>
                </a:ext>
              </a:extLst>
            </xdr:cNvPr>
            <xdr:cNvGrpSpPr/>
          </xdr:nvGrpSpPr>
          <xdr:grpSpPr>
            <a:xfrm>
              <a:off x="4884747" y="9317904"/>
              <a:ext cx="568215" cy="193784"/>
              <a:chOff x="4887331" y="4424198"/>
              <a:chExt cx="541849" cy="190500"/>
            </a:xfrm>
          </xdr:grpSpPr>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14406</xdr:colOff>
          <xdr:row>53</xdr:row>
          <xdr:rowOff>178556</xdr:rowOff>
        </xdr:from>
        <xdr:to>
          <xdr:col>7</xdr:col>
          <xdr:colOff>582621</xdr:colOff>
          <xdr:row>54</xdr:row>
          <xdr:rowOff>181840</xdr:rowOff>
        </xdr:to>
        <xdr:grpSp>
          <xdr:nvGrpSpPr>
            <xdr:cNvPr id="187" name="Group 186">
              <a:extLst>
                <a:ext uri="{FF2B5EF4-FFF2-40B4-BE49-F238E27FC236}">
                  <a16:creationId xmlns:a16="http://schemas.microsoft.com/office/drawing/2014/main" id="{00000000-0008-0000-0000-0000BB000000}"/>
                </a:ext>
              </a:extLst>
            </xdr:cNvPr>
            <xdr:cNvGrpSpPr/>
          </xdr:nvGrpSpPr>
          <xdr:grpSpPr>
            <a:xfrm>
              <a:off x="4888031" y="9505119"/>
              <a:ext cx="568215" cy="193784"/>
              <a:chOff x="4887331" y="4424198"/>
              <a:chExt cx="541849" cy="190500"/>
            </a:xfrm>
          </xdr:grpSpPr>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8659</xdr:colOff>
          <xdr:row>54</xdr:row>
          <xdr:rowOff>178556</xdr:rowOff>
        </xdr:from>
        <xdr:to>
          <xdr:col>7</xdr:col>
          <xdr:colOff>576874</xdr:colOff>
          <xdr:row>55</xdr:row>
          <xdr:rowOff>181840</xdr:rowOff>
        </xdr:to>
        <xdr:grpSp>
          <xdr:nvGrpSpPr>
            <xdr:cNvPr id="191" name="Group 190">
              <a:extLst>
                <a:ext uri="{FF2B5EF4-FFF2-40B4-BE49-F238E27FC236}">
                  <a16:creationId xmlns:a16="http://schemas.microsoft.com/office/drawing/2014/main" id="{00000000-0008-0000-0000-0000BF000000}"/>
                </a:ext>
              </a:extLst>
            </xdr:cNvPr>
            <xdr:cNvGrpSpPr/>
          </xdr:nvGrpSpPr>
          <xdr:grpSpPr>
            <a:xfrm>
              <a:off x="4882284" y="9695619"/>
              <a:ext cx="568215" cy="193784"/>
              <a:chOff x="4887331" y="4424198"/>
              <a:chExt cx="541849" cy="190500"/>
            </a:xfrm>
          </xdr:grpSpPr>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11122</xdr:colOff>
          <xdr:row>56</xdr:row>
          <xdr:rowOff>0</xdr:rowOff>
        </xdr:from>
        <xdr:to>
          <xdr:col>7</xdr:col>
          <xdr:colOff>579337</xdr:colOff>
          <xdr:row>57</xdr:row>
          <xdr:rowOff>3284</xdr:rowOff>
        </xdr:to>
        <xdr:grpSp>
          <xdr:nvGrpSpPr>
            <xdr:cNvPr id="195" name="Group 194">
              <a:extLst>
                <a:ext uri="{FF2B5EF4-FFF2-40B4-BE49-F238E27FC236}">
                  <a16:creationId xmlns:a16="http://schemas.microsoft.com/office/drawing/2014/main" id="{00000000-0008-0000-0000-0000C3000000}"/>
                </a:ext>
              </a:extLst>
            </xdr:cNvPr>
            <xdr:cNvGrpSpPr/>
          </xdr:nvGrpSpPr>
          <xdr:grpSpPr>
            <a:xfrm>
              <a:off x="4884747" y="9898063"/>
              <a:ext cx="568215" cy="193784"/>
              <a:chOff x="4887331" y="4424198"/>
              <a:chExt cx="541849" cy="190500"/>
            </a:xfrm>
          </xdr:grpSpPr>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14406</xdr:colOff>
          <xdr:row>56</xdr:row>
          <xdr:rowOff>187215</xdr:rowOff>
        </xdr:from>
        <xdr:to>
          <xdr:col>7</xdr:col>
          <xdr:colOff>582621</xdr:colOff>
          <xdr:row>57</xdr:row>
          <xdr:rowOff>190499</xdr:rowOff>
        </xdr:to>
        <xdr:grpSp>
          <xdr:nvGrpSpPr>
            <xdr:cNvPr id="199" name="Group 198">
              <a:extLst>
                <a:ext uri="{FF2B5EF4-FFF2-40B4-BE49-F238E27FC236}">
                  <a16:creationId xmlns:a16="http://schemas.microsoft.com/office/drawing/2014/main" id="{00000000-0008-0000-0000-0000C7000000}"/>
                </a:ext>
              </a:extLst>
            </xdr:cNvPr>
            <xdr:cNvGrpSpPr/>
          </xdr:nvGrpSpPr>
          <xdr:grpSpPr>
            <a:xfrm>
              <a:off x="4888031" y="10085278"/>
              <a:ext cx="568215" cy="193784"/>
              <a:chOff x="4887331" y="4424198"/>
              <a:chExt cx="541849" cy="190500"/>
            </a:xfrm>
          </xdr:grpSpPr>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8659</xdr:colOff>
          <xdr:row>57</xdr:row>
          <xdr:rowOff>187215</xdr:rowOff>
        </xdr:from>
        <xdr:to>
          <xdr:col>7</xdr:col>
          <xdr:colOff>576874</xdr:colOff>
          <xdr:row>58</xdr:row>
          <xdr:rowOff>190499</xdr:rowOff>
        </xdr:to>
        <xdr:grpSp>
          <xdr:nvGrpSpPr>
            <xdr:cNvPr id="203" name="Group 202">
              <a:extLst>
                <a:ext uri="{FF2B5EF4-FFF2-40B4-BE49-F238E27FC236}">
                  <a16:creationId xmlns:a16="http://schemas.microsoft.com/office/drawing/2014/main" id="{00000000-0008-0000-0000-0000CB000000}"/>
                </a:ext>
              </a:extLst>
            </xdr:cNvPr>
            <xdr:cNvGrpSpPr/>
          </xdr:nvGrpSpPr>
          <xdr:grpSpPr>
            <a:xfrm>
              <a:off x="4882284" y="10275778"/>
              <a:ext cx="568215" cy="193784"/>
              <a:chOff x="4887331" y="4424198"/>
              <a:chExt cx="541849" cy="190500"/>
            </a:xfrm>
          </xdr:grpSpPr>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19781</xdr:colOff>
          <xdr:row>59</xdr:row>
          <xdr:rowOff>0</xdr:rowOff>
        </xdr:from>
        <xdr:to>
          <xdr:col>7</xdr:col>
          <xdr:colOff>587996</xdr:colOff>
          <xdr:row>60</xdr:row>
          <xdr:rowOff>3284</xdr:rowOff>
        </xdr:to>
        <xdr:grpSp>
          <xdr:nvGrpSpPr>
            <xdr:cNvPr id="207" name="Group 206">
              <a:extLst>
                <a:ext uri="{FF2B5EF4-FFF2-40B4-BE49-F238E27FC236}">
                  <a16:creationId xmlns:a16="http://schemas.microsoft.com/office/drawing/2014/main" id="{00000000-0008-0000-0000-0000CF000000}"/>
                </a:ext>
              </a:extLst>
            </xdr:cNvPr>
            <xdr:cNvGrpSpPr/>
          </xdr:nvGrpSpPr>
          <xdr:grpSpPr>
            <a:xfrm>
              <a:off x="4893406" y="10469563"/>
              <a:ext cx="568215" cy="193784"/>
              <a:chOff x="4887331" y="4424198"/>
              <a:chExt cx="541849" cy="190500"/>
            </a:xfrm>
          </xdr:grpSpPr>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23065</xdr:colOff>
          <xdr:row>59</xdr:row>
          <xdr:rowOff>187215</xdr:rowOff>
        </xdr:from>
        <xdr:to>
          <xdr:col>7</xdr:col>
          <xdr:colOff>591280</xdr:colOff>
          <xdr:row>60</xdr:row>
          <xdr:rowOff>190499</xdr:rowOff>
        </xdr:to>
        <xdr:grpSp>
          <xdr:nvGrpSpPr>
            <xdr:cNvPr id="211" name="Group 210">
              <a:extLst>
                <a:ext uri="{FF2B5EF4-FFF2-40B4-BE49-F238E27FC236}">
                  <a16:creationId xmlns:a16="http://schemas.microsoft.com/office/drawing/2014/main" id="{00000000-0008-0000-0000-0000D3000000}"/>
                </a:ext>
              </a:extLst>
            </xdr:cNvPr>
            <xdr:cNvGrpSpPr/>
          </xdr:nvGrpSpPr>
          <xdr:grpSpPr>
            <a:xfrm>
              <a:off x="4896690" y="10656778"/>
              <a:ext cx="568215" cy="193784"/>
              <a:chOff x="4887331" y="4424198"/>
              <a:chExt cx="541849" cy="190500"/>
            </a:xfrm>
          </xdr:grpSpPr>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17318</xdr:colOff>
          <xdr:row>60</xdr:row>
          <xdr:rowOff>187215</xdr:rowOff>
        </xdr:from>
        <xdr:to>
          <xdr:col>7</xdr:col>
          <xdr:colOff>585533</xdr:colOff>
          <xdr:row>61</xdr:row>
          <xdr:rowOff>190499</xdr:rowOff>
        </xdr:to>
        <xdr:grpSp>
          <xdr:nvGrpSpPr>
            <xdr:cNvPr id="215" name="Group 214">
              <a:extLst>
                <a:ext uri="{FF2B5EF4-FFF2-40B4-BE49-F238E27FC236}">
                  <a16:creationId xmlns:a16="http://schemas.microsoft.com/office/drawing/2014/main" id="{00000000-0008-0000-0000-0000D7000000}"/>
                </a:ext>
              </a:extLst>
            </xdr:cNvPr>
            <xdr:cNvGrpSpPr/>
          </xdr:nvGrpSpPr>
          <xdr:grpSpPr>
            <a:xfrm>
              <a:off x="4890943" y="10847278"/>
              <a:ext cx="568215" cy="193784"/>
              <a:chOff x="4887331" y="4424198"/>
              <a:chExt cx="541849" cy="190500"/>
            </a:xfrm>
          </xdr:grpSpPr>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19781</xdr:colOff>
          <xdr:row>62</xdr:row>
          <xdr:rowOff>0</xdr:rowOff>
        </xdr:from>
        <xdr:to>
          <xdr:col>7</xdr:col>
          <xdr:colOff>587996</xdr:colOff>
          <xdr:row>63</xdr:row>
          <xdr:rowOff>3284</xdr:rowOff>
        </xdr:to>
        <xdr:grpSp>
          <xdr:nvGrpSpPr>
            <xdr:cNvPr id="219" name="Group 218">
              <a:extLst>
                <a:ext uri="{FF2B5EF4-FFF2-40B4-BE49-F238E27FC236}">
                  <a16:creationId xmlns:a16="http://schemas.microsoft.com/office/drawing/2014/main" id="{00000000-0008-0000-0000-0000DB000000}"/>
                </a:ext>
              </a:extLst>
            </xdr:cNvPr>
            <xdr:cNvGrpSpPr/>
          </xdr:nvGrpSpPr>
          <xdr:grpSpPr>
            <a:xfrm>
              <a:off x="4893406" y="11041063"/>
              <a:ext cx="568215" cy="193784"/>
              <a:chOff x="4887331" y="4424198"/>
              <a:chExt cx="541849" cy="190500"/>
            </a:xfrm>
          </xdr:grpSpPr>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23065</xdr:colOff>
          <xdr:row>62</xdr:row>
          <xdr:rowOff>187215</xdr:rowOff>
        </xdr:from>
        <xdr:to>
          <xdr:col>7</xdr:col>
          <xdr:colOff>591280</xdr:colOff>
          <xdr:row>63</xdr:row>
          <xdr:rowOff>190499</xdr:rowOff>
        </xdr:to>
        <xdr:grpSp>
          <xdr:nvGrpSpPr>
            <xdr:cNvPr id="223" name="Group 222">
              <a:extLst>
                <a:ext uri="{FF2B5EF4-FFF2-40B4-BE49-F238E27FC236}">
                  <a16:creationId xmlns:a16="http://schemas.microsoft.com/office/drawing/2014/main" id="{00000000-0008-0000-0000-0000DF000000}"/>
                </a:ext>
              </a:extLst>
            </xdr:cNvPr>
            <xdr:cNvGrpSpPr/>
          </xdr:nvGrpSpPr>
          <xdr:grpSpPr>
            <a:xfrm>
              <a:off x="4896690" y="11228278"/>
              <a:ext cx="568215" cy="193784"/>
              <a:chOff x="4887331" y="4424198"/>
              <a:chExt cx="541849" cy="190500"/>
            </a:xfrm>
          </xdr:grpSpPr>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17318</xdr:colOff>
          <xdr:row>63</xdr:row>
          <xdr:rowOff>187215</xdr:rowOff>
        </xdr:from>
        <xdr:to>
          <xdr:col>7</xdr:col>
          <xdr:colOff>585533</xdr:colOff>
          <xdr:row>64</xdr:row>
          <xdr:rowOff>190499</xdr:rowOff>
        </xdr:to>
        <xdr:grpSp>
          <xdr:nvGrpSpPr>
            <xdr:cNvPr id="227" name="Group 226">
              <a:extLst>
                <a:ext uri="{FF2B5EF4-FFF2-40B4-BE49-F238E27FC236}">
                  <a16:creationId xmlns:a16="http://schemas.microsoft.com/office/drawing/2014/main" id="{00000000-0008-0000-0000-0000E3000000}"/>
                </a:ext>
              </a:extLst>
            </xdr:cNvPr>
            <xdr:cNvGrpSpPr/>
          </xdr:nvGrpSpPr>
          <xdr:grpSpPr>
            <a:xfrm>
              <a:off x="4890943" y="11418778"/>
              <a:ext cx="568215" cy="193784"/>
              <a:chOff x="4887331" y="4424198"/>
              <a:chExt cx="541849" cy="190500"/>
            </a:xfrm>
          </xdr:grpSpPr>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19781</xdr:colOff>
          <xdr:row>65</xdr:row>
          <xdr:rowOff>0</xdr:rowOff>
        </xdr:from>
        <xdr:to>
          <xdr:col>7</xdr:col>
          <xdr:colOff>587996</xdr:colOff>
          <xdr:row>66</xdr:row>
          <xdr:rowOff>3284</xdr:rowOff>
        </xdr:to>
        <xdr:grpSp>
          <xdr:nvGrpSpPr>
            <xdr:cNvPr id="231" name="Group 230">
              <a:extLst>
                <a:ext uri="{FF2B5EF4-FFF2-40B4-BE49-F238E27FC236}">
                  <a16:creationId xmlns:a16="http://schemas.microsoft.com/office/drawing/2014/main" id="{00000000-0008-0000-0000-0000E7000000}"/>
                </a:ext>
              </a:extLst>
            </xdr:cNvPr>
            <xdr:cNvGrpSpPr/>
          </xdr:nvGrpSpPr>
          <xdr:grpSpPr>
            <a:xfrm>
              <a:off x="4893406" y="11612563"/>
              <a:ext cx="568215" cy="193784"/>
              <a:chOff x="4887331" y="4424198"/>
              <a:chExt cx="541849" cy="190500"/>
            </a:xfrm>
          </xdr:grpSpPr>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23065</xdr:colOff>
          <xdr:row>65</xdr:row>
          <xdr:rowOff>187215</xdr:rowOff>
        </xdr:from>
        <xdr:to>
          <xdr:col>7</xdr:col>
          <xdr:colOff>591280</xdr:colOff>
          <xdr:row>66</xdr:row>
          <xdr:rowOff>190499</xdr:rowOff>
        </xdr:to>
        <xdr:grpSp>
          <xdr:nvGrpSpPr>
            <xdr:cNvPr id="235" name="Group 234">
              <a:extLst>
                <a:ext uri="{FF2B5EF4-FFF2-40B4-BE49-F238E27FC236}">
                  <a16:creationId xmlns:a16="http://schemas.microsoft.com/office/drawing/2014/main" id="{00000000-0008-0000-0000-0000EB000000}"/>
                </a:ext>
              </a:extLst>
            </xdr:cNvPr>
            <xdr:cNvGrpSpPr/>
          </xdr:nvGrpSpPr>
          <xdr:grpSpPr>
            <a:xfrm>
              <a:off x="4896690" y="11799778"/>
              <a:ext cx="568215" cy="193784"/>
              <a:chOff x="4887331" y="4424198"/>
              <a:chExt cx="541849" cy="190500"/>
            </a:xfrm>
          </xdr:grpSpPr>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17318</xdr:colOff>
          <xdr:row>66</xdr:row>
          <xdr:rowOff>187215</xdr:rowOff>
        </xdr:from>
        <xdr:to>
          <xdr:col>7</xdr:col>
          <xdr:colOff>585533</xdr:colOff>
          <xdr:row>67</xdr:row>
          <xdr:rowOff>190499</xdr:rowOff>
        </xdr:to>
        <xdr:grpSp>
          <xdr:nvGrpSpPr>
            <xdr:cNvPr id="239" name="Group 238">
              <a:extLst>
                <a:ext uri="{FF2B5EF4-FFF2-40B4-BE49-F238E27FC236}">
                  <a16:creationId xmlns:a16="http://schemas.microsoft.com/office/drawing/2014/main" id="{00000000-0008-0000-0000-0000EF000000}"/>
                </a:ext>
              </a:extLst>
            </xdr:cNvPr>
            <xdr:cNvGrpSpPr/>
          </xdr:nvGrpSpPr>
          <xdr:grpSpPr>
            <a:xfrm>
              <a:off x="4890943" y="11990278"/>
              <a:ext cx="568215" cy="193784"/>
              <a:chOff x="4887331" y="4424198"/>
              <a:chExt cx="541849" cy="190500"/>
            </a:xfrm>
          </xdr:grpSpPr>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14369</xdr:colOff>
          <xdr:row>68</xdr:row>
          <xdr:rowOff>0</xdr:rowOff>
        </xdr:from>
        <xdr:to>
          <xdr:col>7</xdr:col>
          <xdr:colOff>582584</xdr:colOff>
          <xdr:row>69</xdr:row>
          <xdr:rowOff>3284</xdr:rowOff>
        </xdr:to>
        <xdr:grpSp>
          <xdr:nvGrpSpPr>
            <xdr:cNvPr id="243" name="Group 242">
              <a:extLst>
                <a:ext uri="{FF2B5EF4-FFF2-40B4-BE49-F238E27FC236}">
                  <a16:creationId xmlns:a16="http://schemas.microsoft.com/office/drawing/2014/main" id="{00000000-0008-0000-0000-0000F3000000}"/>
                </a:ext>
              </a:extLst>
            </xdr:cNvPr>
            <xdr:cNvGrpSpPr/>
          </xdr:nvGrpSpPr>
          <xdr:grpSpPr>
            <a:xfrm>
              <a:off x="4887994" y="12184063"/>
              <a:ext cx="568215" cy="193784"/>
              <a:chOff x="4887331" y="4424198"/>
              <a:chExt cx="541849" cy="190500"/>
            </a:xfrm>
          </xdr:grpSpPr>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17653</xdr:colOff>
          <xdr:row>68</xdr:row>
          <xdr:rowOff>187215</xdr:rowOff>
        </xdr:from>
        <xdr:to>
          <xdr:col>7</xdr:col>
          <xdr:colOff>585868</xdr:colOff>
          <xdr:row>69</xdr:row>
          <xdr:rowOff>190499</xdr:rowOff>
        </xdr:to>
        <xdr:grpSp>
          <xdr:nvGrpSpPr>
            <xdr:cNvPr id="247" name="Group 246">
              <a:extLst>
                <a:ext uri="{FF2B5EF4-FFF2-40B4-BE49-F238E27FC236}">
                  <a16:creationId xmlns:a16="http://schemas.microsoft.com/office/drawing/2014/main" id="{00000000-0008-0000-0000-0000F7000000}"/>
                </a:ext>
              </a:extLst>
            </xdr:cNvPr>
            <xdr:cNvGrpSpPr/>
          </xdr:nvGrpSpPr>
          <xdr:grpSpPr>
            <a:xfrm>
              <a:off x="4891278" y="12371278"/>
              <a:ext cx="568215" cy="193784"/>
              <a:chOff x="4887331" y="4424198"/>
              <a:chExt cx="541849" cy="190500"/>
            </a:xfrm>
          </xdr:grpSpPr>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11906</xdr:colOff>
          <xdr:row>69</xdr:row>
          <xdr:rowOff>187215</xdr:rowOff>
        </xdr:from>
        <xdr:to>
          <xdr:col>7</xdr:col>
          <xdr:colOff>580121</xdr:colOff>
          <xdr:row>70</xdr:row>
          <xdr:rowOff>190499</xdr:rowOff>
        </xdr:to>
        <xdr:grpSp>
          <xdr:nvGrpSpPr>
            <xdr:cNvPr id="251" name="Group 250">
              <a:extLst>
                <a:ext uri="{FF2B5EF4-FFF2-40B4-BE49-F238E27FC236}">
                  <a16:creationId xmlns:a16="http://schemas.microsoft.com/office/drawing/2014/main" id="{00000000-0008-0000-0000-0000FB000000}"/>
                </a:ext>
              </a:extLst>
            </xdr:cNvPr>
            <xdr:cNvGrpSpPr/>
          </xdr:nvGrpSpPr>
          <xdr:grpSpPr>
            <a:xfrm>
              <a:off x="4885531" y="12561778"/>
              <a:ext cx="568215" cy="193784"/>
              <a:chOff x="4887331" y="4424198"/>
              <a:chExt cx="541849" cy="190500"/>
            </a:xfrm>
          </xdr:grpSpPr>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20322</xdr:colOff>
          <xdr:row>71</xdr:row>
          <xdr:rowOff>0</xdr:rowOff>
        </xdr:from>
        <xdr:to>
          <xdr:col>7</xdr:col>
          <xdr:colOff>588537</xdr:colOff>
          <xdr:row>72</xdr:row>
          <xdr:rowOff>3284</xdr:rowOff>
        </xdr:to>
        <xdr:grpSp>
          <xdr:nvGrpSpPr>
            <xdr:cNvPr id="255" name="Group 254">
              <a:extLst>
                <a:ext uri="{FF2B5EF4-FFF2-40B4-BE49-F238E27FC236}">
                  <a16:creationId xmlns:a16="http://schemas.microsoft.com/office/drawing/2014/main" id="{00000000-0008-0000-0000-0000FF000000}"/>
                </a:ext>
              </a:extLst>
            </xdr:cNvPr>
            <xdr:cNvGrpSpPr/>
          </xdr:nvGrpSpPr>
          <xdr:grpSpPr>
            <a:xfrm>
              <a:off x="4893947" y="12755563"/>
              <a:ext cx="568215" cy="193784"/>
              <a:chOff x="4887331" y="4424198"/>
              <a:chExt cx="541849" cy="190500"/>
            </a:xfrm>
          </xdr:grpSpPr>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23606</xdr:colOff>
          <xdr:row>71</xdr:row>
          <xdr:rowOff>187215</xdr:rowOff>
        </xdr:from>
        <xdr:to>
          <xdr:col>7</xdr:col>
          <xdr:colOff>591821</xdr:colOff>
          <xdr:row>72</xdr:row>
          <xdr:rowOff>190499</xdr:rowOff>
        </xdr:to>
        <xdr:grpSp>
          <xdr:nvGrpSpPr>
            <xdr:cNvPr id="259" name="Group 258">
              <a:extLst>
                <a:ext uri="{FF2B5EF4-FFF2-40B4-BE49-F238E27FC236}">
                  <a16:creationId xmlns:a16="http://schemas.microsoft.com/office/drawing/2014/main" id="{00000000-0008-0000-0000-000003010000}"/>
                </a:ext>
              </a:extLst>
            </xdr:cNvPr>
            <xdr:cNvGrpSpPr/>
          </xdr:nvGrpSpPr>
          <xdr:grpSpPr>
            <a:xfrm>
              <a:off x="4897231" y="12942778"/>
              <a:ext cx="568215" cy="193784"/>
              <a:chOff x="4887331" y="4424198"/>
              <a:chExt cx="541849" cy="190500"/>
            </a:xfrm>
          </xdr:grpSpPr>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17859</xdr:colOff>
          <xdr:row>72</xdr:row>
          <xdr:rowOff>187215</xdr:rowOff>
        </xdr:from>
        <xdr:to>
          <xdr:col>7</xdr:col>
          <xdr:colOff>586074</xdr:colOff>
          <xdr:row>73</xdr:row>
          <xdr:rowOff>190499</xdr:rowOff>
        </xdr:to>
        <xdr:grpSp>
          <xdr:nvGrpSpPr>
            <xdr:cNvPr id="263" name="Group 262">
              <a:extLst>
                <a:ext uri="{FF2B5EF4-FFF2-40B4-BE49-F238E27FC236}">
                  <a16:creationId xmlns:a16="http://schemas.microsoft.com/office/drawing/2014/main" id="{00000000-0008-0000-0000-000007010000}"/>
                </a:ext>
              </a:extLst>
            </xdr:cNvPr>
            <xdr:cNvGrpSpPr/>
          </xdr:nvGrpSpPr>
          <xdr:grpSpPr>
            <a:xfrm>
              <a:off x="4891484" y="13133278"/>
              <a:ext cx="568215" cy="193784"/>
              <a:chOff x="4887331" y="4424198"/>
              <a:chExt cx="541849" cy="190500"/>
            </a:xfrm>
          </xdr:grpSpPr>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32229</xdr:colOff>
          <xdr:row>74</xdr:row>
          <xdr:rowOff>0</xdr:rowOff>
        </xdr:from>
        <xdr:to>
          <xdr:col>7</xdr:col>
          <xdr:colOff>600444</xdr:colOff>
          <xdr:row>75</xdr:row>
          <xdr:rowOff>3284</xdr:rowOff>
        </xdr:to>
        <xdr:grpSp>
          <xdr:nvGrpSpPr>
            <xdr:cNvPr id="279" name="Group 278">
              <a:extLst>
                <a:ext uri="{FF2B5EF4-FFF2-40B4-BE49-F238E27FC236}">
                  <a16:creationId xmlns:a16="http://schemas.microsoft.com/office/drawing/2014/main" id="{00000000-0008-0000-0000-000017010000}"/>
                </a:ext>
              </a:extLst>
            </xdr:cNvPr>
            <xdr:cNvGrpSpPr/>
          </xdr:nvGrpSpPr>
          <xdr:grpSpPr>
            <a:xfrm>
              <a:off x="4905854" y="13327063"/>
              <a:ext cx="568215" cy="193784"/>
              <a:chOff x="4887331" y="4424198"/>
              <a:chExt cx="541849" cy="190500"/>
            </a:xfrm>
          </xdr:grpSpPr>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35513</xdr:colOff>
          <xdr:row>74</xdr:row>
          <xdr:rowOff>187215</xdr:rowOff>
        </xdr:from>
        <xdr:to>
          <xdr:col>7</xdr:col>
          <xdr:colOff>603728</xdr:colOff>
          <xdr:row>75</xdr:row>
          <xdr:rowOff>190499</xdr:rowOff>
        </xdr:to>
        <xdr:grpSp>
          <xdr:nvGrpSpPr>
            <xdr:cNvPr id="283" name="Group 282">
              <a:extLst>
                <a:ext uri="{FF2B5EF4-FFF2-40B4-BE49-F238E27FC236}">
                  <a16:creationId xmlns:a16="http://schemas.microsoft.com/office/drawing/2014/main" id="{00000000-0008-0000-0000-00001B010000}"/>
                </a:ext>
              </a:extLst>
            </xdr:cNvPr>
            <xdr:cNvGrpSpPr/>
          </xdr:nvGrpSpPr>
          <xdr:grpSpPr>
            <a:xfrm>
              <a:off x="4909138" y="13514278"/>
              <a:ext cx="568215" cy="193784"/>
              <a:chOff x="4887331" y="4424198"/>
              <a:chExt cx="541849" cy="190500"/>
            </a:xfrm>
          </xdr:grpSpPr>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29766</xdr:colOff>
          <xdr:row>75</xdr:row>
          <xdr:rowOff>187215</xdr:rowOff>
        </xdr:from>
        <xdr:to>
          <xdr:col>7</xdr:col>
          <xdr:colOff>597981</xdr:colOff>
          <xdr:row>76</xdr:row>
          <xdr:rowOff>190499</xdr:rowOff>
        </xdr:to>
        <xdr:grpSp>
          <xdr:nvGrpSpPr>
            <xdr:cNvPr id="287" name="Group 286">
              <a:extLst>
                <a:ext uri="{FF2B5EF4-FFF2-40B4-BE49-F238E27FC236}">
                  <a16:creationId xmlns:a16="http://schemas.microsoft.com/office/drawing/2014/main" id="{00000000-0008-0000-0000-00001F010000}"/>
                </a:ext>
              </a:extLst>
            </xdr:cNvPr>
            <xdr:cNvGrpSpPr/>
          </xdr:nvGrpSpPr>
          <xdr:grpSpPr>
            <a:xfrm>
              <a:off x="4903391" y="13704778"/>
              <a:ext cx="568215" cy="193784"/>
              <a:chOff x="4887331" y="4424198"/>
              <a:chExt cx="541849" cy="190500"/>
            </a:xfrm>
          </xdr:grpSpPr>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38182</xdr:colOff>
          <xdr:row>77</xdr:row>
          <xdr:rowOff>0</xdr:rowOff>
        </xdr:from>
        <xdr:to>
          <xdr:col>7</xdr:col>
          <xdr:colOff>606397</xdr:colOff>
          <xdr:row>78</xdr:row>
          <xdr:rowOff>3284</xdr:rowOff>
        </xdr:to>
        <xdr:grpSp>
          <xdr:nvGrpSpPr>
            <xdr:cNvPr id="315" name="Group 314">
              <a:extLst>
                <a:ext uri="{FF2B5EF4-FFF2-40B4-BE49-F238E27FC236}">
                  <a16:creationId xmlns:a16="http://schemas.microsoft.com/office/drawing/2014/main" id="{00000000-0008-0000-0000-00003B010000}"/>
                </a:ext>
              </a:extLst>
            </xdr:cNvPr>
            <xdr:cNvGrpSpPr/>
          </xdr:nvGrpSpPr>
          <xdr:grpSpPr>
            <a:xfrm>
              <a:off x="4911807" y="13898563"/>
              <a:ext cx="568215" cy="193784"/>
              <a:chOff x="4887331" y="4424198"/>
              <a:chExt cx="541849" cy="190500"/>
            </a:xfrm>
          </xdr:grpSpPr>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29560</xdr:colOff>
          <xdr:row>77</xdr:row>
          <xdr:rowOff>187215</xdr:rowOff>
        </xdr:from>
        <xdr:to>
          <xdr:col>7</xdr:col>
          <xdr:colOff>597775</xdr:colOff>
          <xdr:row>78</xdr:row>
          <xdr:rowOff>190499</xdr:rowOff>
        </xdr:to>
        <xdr:grpSp>
          <xdr:nvGrpSpPr>
            <xdr:cNvPr id="319" name="Group 318">
              <a:extLst>
                <a:ext uri="{FF2B5EF4-FFF2-40B4-BE49-F238E27FC236}">
                  <a16:creationId xmlns:a16="http://schemas.microsoft.com/office/drawing/2014/main" id="{00000000-0008-0000-0000-00003F010000}"/>
                </a:ext>
              </a:extLst>
            </xdr:cNvPr>
            <xdr:cNvGrpSpPr/>
          </xdr:nvGrpSpPr>
          <xdr:grpSpPr>
            <a:xfrm>
              <a:off x="4903185" y="14085778"/>
              <a:ext cx="568215" cy="193784"/>
              <a:chOff x="4887331" y="4424198"/>
              <a:chExt cx="541849" cy="190500"/>
            </a:xfrm>
          </xdr:grpSpPr>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29766</xdr:colOff>
          <xdr:row>78</xdr:row>
          <xdr:rowOff>187215</xdr:rowOff>
        </xdr:from>
        <xdr:to>
          <xdr:col>7</xdr:col>
          <xdr:colOff>597981</xdr:colOff>
          <xdr:row>79</xdr:row>
          <xdr:rowOff>190499</xdr:rowOff>
        </xdr:to>
        <xdr:grpSp>
          <xdr:nvGrpSpPr>
            <xdr:cNvPr id="323" name="Group 322">
              <a:extLst>
                <a:ext uri="{FF2B5EF4-FFF2-40B4-BE49-F238E27FC236}">
                  <a16:creationId xmlns:a16="http://schemas.microsoft.com/office/drawing/2014/main" id="{00000000-0008-0000-0000-000043010000}"/>
                </a:ext>
              </a:extLst>
            </xdr:cNvPr>
            <xdr:cNvGrpSpPr/>
          </xdr:nvGrpSpPr>
          <xdr:grpSpPr>
            <a:xfrm>
              <a:off x="4903391" y="14276278"/>
              <a:ext cx="568215" cy="193784"/>
              <a:chOff x="4887331" y="4424198"/>
              <a:chExt cx="541849" cy="190500"/>
            </a:xfrm>
          </xdr:grpSpPr>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35719</xdr:colOff>
          <xdr:row>79</xdr:row>
          <xdr:rowOff>184547</xdr:rowOff>
        </xdr:from>
        <xdr:to>
          <xdr:col>7</xdr:col>
          <xdr:colOff>603934</xdr:colOff>
          <xdr:row>80</xdr:row>
          <xdr:rowOff>187831</xdr:rowOff>
        </xdr:to>
        <xdr:grpSp>
          <xdr:nvGrpSpPr>
            <xdr:cNvPr id="339" name="Group 338">
              <a:extLst>
                <a:ext uri="{FF2B5EF4-FFF2-40B4-BE49-F238E27FC236}">
                  <a16:creationId xmlns:a16="http://schemas.microsoft.com/office/drawing/2014/main" id="{00000000-0008-0000-0000-000053010000}"/>
                </a:ext>
              </a:extLst>
            </xdr:cNvPr>
            <xdr:cNvGrpSpPr/>
          </xdr:nvGrpSpPr>
          <xdr:grpSpPr>
            <a:xfrm>
              <a:off x="4909344" y="14464110"/>
              <a:ext cx="568215" cy="193784"/>
              <a:chOff x="4887331" y="4424198"/>
              <a:chExt cx="541849" cy="190500"/>
            </a:xfrm>
          </xdr:grpSpPr>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29766</xdr:colOff>
          <xdr:row>81</xdr:row>
          <xdr:rowOff>0</xdr:rowOff>
        </xdr:from>
        <xdr:to>
          <xdr:col>7</xdr:col>
          <xdr:colOff>597981</xdr:colOff>
          <xdr:row>82</xdr:row>
          <xdr:rowOff>3284</xdr:rowOff>
        </xdr:to>
        <xdr:grpSp>
          <xdr:nvGrpSpPr>
            <xdr:cNvPr id="347" name="Group 346">
              <a:extLst>
                <a:ext uri="{FF2B5EF4-FFF2-40B4-BE49-F238E27FC236}">
                  <a16:creationId xmlns:a16="http://schemas.microsoft.com/office/drawing/2014/main" id="{00000000-0008-0000-0000-00005B010000}"/>
                </a:ext>
              </a:extLst>
            </xdr:cNvPr>
            <xdr:cNvGrpSpPr/>
          </xdr:nvGrpSpPr>
          <xdr:grpSpPr>
            <a:xfrm>
              <a:off x="4903391" y="14660563"/>
              <a:ext cx="568215" cy="193784"/>
              <a:chOff x="4887331" y="4424198"/>
              <a:chExt cx="541849" cy="190500"/>
            </a:xfrm>
          </xdr:grpSpPr>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17859</xdr:colOff>
          <xdr:row>42</xdr:row>
          <xdr:rowOff>0</xdr:rowOff>
        </xdr:from>
        <xdr:to>
          <xdr:col>7</xdr:col>
          <xdr:colOff>586074</xdr:colOff>
          <xdr:row>43</xdr:row>
          <xdr:rowOff>3284</xdr:rowOff>
        </xdr:to>
        <xdr:grpSp>
          <xdr:nvGrpSpPr>
            <xdr:cNvPr id="355" name="Group 354">
              <a:extLst>
                <a:ext uri="{FF2B5EF4-FFF2-40B4-BE49-F238E27FC236}">
                  <a16:creationId xmlns:a16="http://schemas.microsoft.com/office/drawing/2014/main" id="{00000000-0008-0000-0000-000063010000}"/>
                </a:ext>
              </a:extLst>
            </xdr:cNvPr>
            <xdr:cNvGrpSpPr/>
          </xdr:nvGrpSpPr>
          <xdr:grpSpPr>
            <a:xfrm>
              <a:off x="4891484" y="7326313"/>
              <a:ext cx="568215" cy="193784"/>
              <a:chOff x="4887331" y="4424198"/>
              <a:chExt cx="541849" cy="190500"/>
            </a:xfrm>
          </xdr:grpSpPr>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23812</xdr:colOff>
          <xdr:row>43</xdr:row>
          <xdr:rowOff>0</xdr:rowOff>
        </xdr:from>
        <xdr:to>
          <xdr:col>7</xdr:col>
          <xdr:colOff>592027</xdr:colOff>
          <xdr:row>44</xdr:row>
          <xdr:rowOff>3284</xdr:rowOff>
        </xdr:to>
        <xdr:grpSp>
          <xdr:nvGrpSpPr>
            <xdr:cNvPr id="359" name="Group 358">
              <a:extLst>
                <a:ext uri="{FF2B5EF4-FFF2-40B4-BE49-F238E27FC236}">
                  <a16:creationId xmlns:a16="http://schemas.microsoft.com/office/drawing/2014/main" id="{00000000-0008-0000-0000-000067010000}"/>
                </a:ext>
              </a:extLst>
            </xdr:cNvPr>
            <xdr:cNvGrpSpPr/>
          </xdr:nvGrpSpPr>
          <xdr:grpSpPr>
            <a:xfrm>
              <a:off x="4897437" y="7516813"/>
              <a:ext cx="568215" cy="193784"/>
              <a:chOff x="4887331" y="4424198"/>
              <a:chExt cx="541849" cy="190500"/>
            </a:xfrm>
          </xdr:grpSpPr>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4887331" y="4424198"/>
                <a:ext cx="183931"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5058103"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5228828" y="4424198"/>
                <a:ext cx="200352"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21981</xdr:colOff>
          <xdr:row>36</xdr:row>
          <xdr:rowOff>0</xdr:rowOff>
        </xdr:from>
        <xdr:to>
          <xdr:col>7</xdr:col>
          <xdr:colOff>590187</xdr:colOff>
          <xdr:row>37</xdr:row>
          <xdr:rowOff>3284</xdr:rowOff>
        </xdr:to>
        <xdr:grpSp>
          <xdr:nvGrpSpPr>
            <xdr:cNvPr id="380" name="Group 379">
              <a:extLst>
                <a:ext uri="{FF2B5EF4-FFF2-40B4-BE49-F238E27FC236}">
                  <a16:creationId xmlns:a16="http://schemas.microsoft.com/office/drawing/2014/main" id="{00000000-0008-0000-0000-00007C010000}"/>
                </a:ext>
              </a:extLst>
            </xdr:cNvPr>
            <xdr:cNvGrpSpPr/>
          </xdr:nvGrpSpPr>
          <xdr:grpSpPr>
            <a:xfrm>
              <a:off x="4895606" y="6183313"/>
              <a:ext cx="568206" cy="193784"/>
              <a:chOff x="4887308" y="4424198"/>
              <a:chExt cx="541944" cy="190500"/>
            </a:xfrm>
          </xdr:grpSpPr>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4887308" y="4424198"/>
                <a:ext cx="183933"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5058106" y="4424198"/>
                <a:ext cx="190500"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5228899" y="4424198"/>
                <a:ext cx="200353" cy="190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30</xdr:row>
          <xdr:rowOff>0</xdr:rowOff>
        </xdr:from>
        <xdr:to>
          <xdr:col>8</xdr:col>
          <xdr:colOff>38100</xdr:colOff>
          <xdr:row>31</xdr:row>
          <xdr:rowOff>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31</xdr:row>
          <xdr:rowOff>0</xdr:rowOff>
        </xdr:from>
        <xdr:to>
          <xdr:col>8</xdr:col>
          <xdr:colOff>38100</xdr:colOff>
          <xdr:row>32</xdr:row>
          <xdr:rowOff>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32</xdr:row>
          <xdr:rowOff>0</xdr:rowOff>
        </xdr:from>
        <xdr:to>
          <xdr:col>8</xdr:col>
          <xdr:colOff>38100</xdr:colOff>
          <xdr:row>33</xdr:row>
          <xdr:rowOff>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33</xdr:row>
          <xdr:rowOff>0</xdr:rowOff>
        </xdr:from>
        <xdr:to>
          <xdr:col>8</xdr:col>
          <xdr:colOff>38100</xdr:colOff>
          <xdr:row>34</xdr:row>
          <xdr:rowOff>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34</xdr:row>
          <xdr:rowOff>0</xdr:rowOff>
        </xdr:from>
        <xdr:to>
          <xdr:col>8</xdr:col>
          <xdr:colOff>38100</xdr:colOff>
          <xdr:row>35</xdr:row>
          <xdr:rowOff>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35</xdr:row>
          <xdr:rowOff>0</xdr:rowOff>
        </xdr:from>
        <xdr:to>
          <xdr:col>8</xdr:col>
          <xdr:colOff>38100</xdr:colOff>
          <xdr:row>36</xdr:row>
          <xdr:rowOff>0</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36</xdr:row>
          <xdr:rowOff>0</xdr:rowOff>
        </xdr:from>
        <xdr:to>
          <xdr:col>8</xdr:col>
          <xdr:colOff>38100</xdr:colOff>
          <xdr:row>37</xdr:row>
          <xdr:rowOff>0</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37</xdr:row>
          <xdr:rowOff>0</xdr:rowOff>
        </xdr:from>
        <xdr:to>
          <xdr:col>8</xdr:col>
          <xdr:colOff>38100</xdr:colOff>
          <xdr:row>38</xdr:row>
          <xdr:rowOff>0</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38</xdr:row>
          <xdr:rowOff>0</xdr:rowOff>
        </xdr:from>
        <xdr:to>
          <xdr:col>8</xdr:col>
          <xdr:colOff>38100</xdr:colOff>
          <xdr:row>39</xdr:row>
          <xdr:rowOff>0</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39</xdr:row>
          <xdr:rowOff>0</xdr:rowOff>
        </xdr:from>
        <xdr:to>
          <xdr:col>8</xdr:col>
          <xdr:colOff>38100</xdr:colOff>
          <xdr:row>40</xdr:row>
          <xdr:rowOff>9525</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40</xdr:row>
          <xdr:rowOff>0</xdr:rowOff>
        </xdr:from>
        <xdr:to>
          <xdr:col>8</xdr:col>
          <xdr:colOff>38100</xdr:colOff>
          <xdr:row>41</xdr:row>
          <xdr:rowOff>9525</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41</xdr:row>
          <xdr:rowOff>0</xdr:rowOff>
        </xdr:from>
        <xdr:to>
          <xdr:col>8</xdr:col>
          <xdr:colOff>38100</xdr:colOff>
          <xdr:row>42</xdr:row>
          <xdr:rowOff>0</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42</xdr:row>
          <xdr:rowOff>0</xdr:rowOff>
        </xdr:from>
        <xdr:to>
          <xdr:col>8</xdr:col>
          <xdr:colOff>38100</xdr:colOff>
          <xdr:row>43</xdr:row>
          <xdr:rowOff>0</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43</xdr:row>
          <xdr:rowOff>0</xdr:rowOff>
        </xdr:from>
        <xdr:to>
          <xdr:col>8</xdr:col>
          <xdr:colOff>38100</xdr:colOff>
          <xdr:row>43</xdr:row>
          <xdr:rowOff>180975</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47</xdr:row>
          <xdr:rowOff>0</xdr:rowOff>
        </xdr:from>
        <xdr:to>
          <xdr:col>8</xdr:col>
          <xdr:colOff>38100</xdr:colOff>
          <xdr:row>48</xdr:row>
          <xdr:rowOff>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48</xdr:row>
          <xdr:rowOff>0</xdr:rowOff>
        </xdr:from>
        <xdr:to>
          <xdr:col>8</xdr:col>
          <xdr:colOff>38100</xdr:colOff>
          <xdr:row>49</xdr:row>
          <xdr:rowOff>0</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51</xdr:row>
          <xdr:rowOff>0</xdr:rowOff>
        </xdr:from>
        <xdr:to>
          <xdr:col>8</xdr:col>
          <xdr:colOff>38100</xdr:colOff>
          <xdr:row>52</xdr:row>
          <xdr:rowOff>28575</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51</xdr:row>
          <xdr:rowOff>0</xdr:rowOff>
        </xdr:from>
        <xdr:to>
          <xdr:col>8</xdr:col>
          <xdr:colOff>38100</xdr:colOff>
          <xdr:row>52</xdr:row>
          <xdr:rowOff>28575</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30</xdr:row>
          <xdr:rowOff>0</xdr:rowOff>
        </xdr:from>
        <xdr:to>
          <xdr:col>8</xdr:col>
          <xdr:colOff>38100</xdr:colOff>
          <xdr:row>31</xdr:row>
          <xdr:rowOff>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83"/>
  <sheetViews>
    <sheetView tabSelected="1" zoomScale="120" zoomScaleNormal="120" zoomScaleSheetLayoutView="140" workbookViewId="0">
      <selection activeCell="H10" sqref="H10:J10"/>
    </sheetView>
  </sheetViews>
  <sheetFormatPr defaultColWidth="8.85546875" defaultRowHeight="12.75" x14ac:dyDescent="0.2"/>
  <cols>
    <col min="1" max="1" width="11.42578125" bestFit="1" customWidth="1"/>
    <col min="3" max="3" width="13.140625" customWidth="1"/>
    <col min="4" max="4" width="8.42578125" customWidth="1"/>
    <col min="5" max="5" width="9.28515625" bestFit="1" customWidth="1"/>
    <col min="6" max="6" width="12.7109375" bestFit="1" customWidth="1"/>
    <col min="7" max="7" width="9.28515625" bestFit="1" customWidth="1"/>
    <col min="8" max="8" width="11.85546875" customWidth="1"/>
    <col min="9" max="9" width="10.7109375" customWidth="1"/>
    <col min="10" max="10" width="9.42578125" bestFit="1" customWidth="1"/>
    <col min="11" max="11" width="9.7109375" customWidth="1"/>
    <col min="12" max="12" width="10.7109375" customWidth="1"/>
    <col min="13" max="13" width="8.7109375" customWidth="1"/>
    <col min="14" max="14" width="10.42578125" customWidth="1"/>
    <col min="15" max="18" width="9.140625" hidden="1" customWidth="1"/>
  </cols>
  <sheetData>
    <row r="1" spans="1:17" ht="15" x14ac:dyDescent="0.2">
      <c r="A1" s="112" t="s">
        <v>0</v>
      </c>
      <c r="B1" s="112"/>
      <c r="C1" s="112"/>
      <c r="D1" s="112"/>
      <c r="E1" s="112"/>
      <c r="F1" s="112"/>
      <c r="G1" s="112"/>
      <c r="H1" s="112"/>
      <c r="I1" s="112"/>
      <c r="J1" s="112"/>
      <c r="K1" s="112"/>
      <c r="L1" s="112"/>
      <c r="M1" s="112"/>
      <c r="N1" s="112"/>
    </row>
    <row r="2" spans="1:17" ht="13.5" thickBot="1" x14ac:dyDescent="0.25">
      <c r="A2" s="34" t="s">
        <v>1</v>
      </c>
      <c r="B2" s="113" t="s">
        <v>2</v>
      </c>
      <c r="C2" s="113"/>
      <c r="D2" s="113"/>
      <c r="E2" s="113"/>
      <c r="F2" s="113"/>
      <c r="G2" s="113"/>
      <c r="H2" s="113"/>
      <c r="I2" s="113"/>
      <c r="J2" s="113"/>
      <c r="K2" s="113"/>
      <c r="L2" s="113"/>
      <c r="M2" s="113"/>
      <c r="N2" s="59" t="s">
        <v>65</v>
      </c>
    </row>
    <row r="3" spans="1:17" ht="23.25" customHeight="1" x14ac:dyDescent="0.2">
      <c r="A3" s="72" t="s">
        <v>62</v>
      </c>
      <c r="B3" s="73"/>
      <c r="C3" s="73"/>
      <c r="D3" s="74"/>
      <c r="E3" s="70" t="s">
        <v>64</v>
      </c>
      <c r="F3" s="71"/>
      <c r="G3" s="71"/>
      <c r="H3" s="71"/>
      <c r="I3" s="71"/>
      <c r="J3" s="71"/>
      <c r="K3" s="71"/>
      <c r="L3" s="71"/>
      <c r="M3" s="71"/>
      <c r="N3" s="71"/>
    </row>
    <row r="4" spans="1:17" x14ac:dyDescent="0.2">
      <c r="A4" s="75"/>
      <c r="B4" s="76"/>
      <c r="C4" s="76"/>
      <c r="D4" s="77"/>
      <c r="E4" s="70"/>
      <c r="F4" s="71"/>
      <c r="G4" s="71"/>
      <c r="H4" s="71"/>
      <c r="I4" s="71"/>
      <c r="J4" s="71"/>
      <c r="K4" s="71"/>
      <c r="L4" s="71"/>
      <c r="M4" s="71"/>
      <c r="N4" s="71"/>
    </row>
    <row r="5" spans="1:17" ht="13.5" thickBot="1" x14ac:dyDescent="0.25">
      <c r="A5" s="78" t="s">
        <v>63</v>
      </c>
      <c r="B5" s="79"/>
      <c r="C5" s="79"/>
      <c r="D5" s="80"/>
      <c r="E5" s="70"/>
      <c r="F5" s="71"/>
      <c r="G5" s="71"/>
      <c r="H5" s="71"/>
      <c r="I5" s="71"/>
      <c r="J5" s="71"/>
      <c r="K5" s="71"/>
      <c r="L5" s="71"/>
      <c r="M5" s="71"/>
      <c r="N5" s="71"/>
    </row>
    <row r="6" spans="1:17" x14ac:dyDescent="0.2">
      <c r="A6" s="35"/>
      <c r="B6" s="88" t="s">
        <v>3</v>
      </c>
      <c r="C6" s="88"/>
      <c r="D6" s="88"/>
      <c r="E6" s="88"/>
      <c r="F6" s="88"/>
      <c r="G6" s="88"/>
      <c r="H6" s="88"/>
      <c r="I6" s="88"/>
      <c r="J6" s="88"/>
      <c r="K6" s="88"/>
      <c r="L6" s="88"/>
      <c r="M6" s="88"/>
      <c r="N6" s="1"/>
    </row>
    <row r="7" spans="1:17" x14ac:dyDescent="0.2">
      <c r="A7" s="2"/>
      <c r="G7" s="3"/>
      <c r="H7" s="108" t="s">
        <v>4</v>
      </c>
      <c r="I7" s="104"/>
      <c r="J7" s="105"/>
      <c r="K7" s="108" t="s">
        <v>5</v>
      </c>
      <c r="L7" s="105"/>
      <c r="M7" s="108" t="s">
        <v>60</v>
      </c>
      <c r="N7" s="105"/>
    </row>
    <row r="8" spans="1:17" x14ac:dyDescent="0.2">
      <c r="A8" s="2" t="s">
        <v>6</v>
      </c>
      <c r="B8" s="123"/>
      <c r="C8" s="123"/>
      <c r="D8" s="123"/>
      <c r="E8" s="123"/>
      <c r="F8" s="123"/>
      <c r="G8" s="3"/>
      <c r="H8" s="50">
        <f>SUM(E45)</f>
        <v>0</v>
      </c>
      <c r="I8" t="s">
        <v>8</v>
      </c>
      <c r="J8" s="60">
        <v>0.76</v>
      </c>
      <c r="K8" s="114">
        <f>H8*J8</f>
        <v>0</v>
      </c>
      <c r="L8" s="115"/>
      <c r="M8" s="114" t="str">
        <f>IF(R2=TRUE,H8*J8," ")</f>
        <v xml:space="preserve"> </v>
      </c>
      <c r="N8" s="115"/>
    </row>
    <row r="9" spans="1:17" x14ac:dyDescent="0.2">
      <c r="A9" s="2" t="s">
        <v>9</v>
      </c>
      <c r="B9" s="90"/>
      <c r="C9" s="90"/>
      <c r="D9" s="90"/>
      <c r="E9" s="90"/>
      <c r="F9" s="90"/>
      <c r="G9" s="3"/>
      <c r="H9" s="51">
        <f>SUM(E83)</f>
        <v>0</v>
      </c>
      <c r="I9" t="s">
        <v>8</v>
      </c>
      <c r="J9" s="61">
        <v>0.76</v>
      </c>
      <c r="K9" s="114">
        <f>H9*J9</f>
        <v>0</v>
      </c>
      <c r="L9" s="115"/>
      <c r="M9" s="114" t="str">
        <f>IF(R7=TRUE,H9*J9," ")</f>
        <v xml:space="preserve"> </v>
      </c>
      <c r="N9" s="115"/>
    </row>
    <row r="10" spans="1:17" ht="13.5" thickBot="1" x14ac:dyDescent="0.25">
      <c r="A10" s="2" t="s">
        <v>10</v>
      </c>
      <c r="B10" s="90"/>
      <c r="C10" s="90"/>
      <c r="D10" s="90"/>
      <c r="E10" s="90"/>
      <c r="F10" s="90"/>
      <c r="G10" s="3"/>
      <c r="H10" s="106" t="s">
        <v>11</v>
      </c>
      <c r="I10" s="118"/>
      <c r="J10" s="119"/>
      <c r="K10" s="120">
        <f>G45+G83</f>
        <v>0</v>
      </c>
      <c r="L10" s="121"/>
      <c r="M10" s="122"/>
      <c r="N10" s="121"/>
    </row>
    <row r="11" spans="1:17" ht="13.5" thickBot="1" x14ac:dyDescent="0.25">
      <c r="A11" s="26" t="s">
        <v>12</v>
      </c>
      <c r="B11" s="90"/>
      <c r="C11" s="90"/>
      <c r="D11" s="27" t="s">
        <v>13</v>
      </c>
      <c r="E11" s="124"/>
      <c r="F11" s="125"/>
      <c r="G11" s="126"/>
      <c r="H11" s="64" t="s">
        <v>14</v>
      </c>
      <c r="I11" s="65"/>
      <c r="J11" s="66"/>
      <c r="K11" s="127">
        <f>SUM(K8:L10)</f>
        <v>0</v>
      </c>
      <c r="L11" s="117"/>
      <c r="M11" s="116"/>
      <c r="N11" s="117"/>
    </row>
    <row r="12" spans="1:17" x14ac:dyDescent="0.2">
      <c r="A12" s="98" t="s">
        <v>15</v>
      </c>
      <c r="B12" s="62"/>
      <c r="C12" s="62"/>
      <c r="E12" s="62" t="s">
        <v>16</v>
      </c>
      <c r="F12" s="62"/>
      <c r="G12" s="63"/>
      <c r="H12" s="64" t="s">
        <v>17</v>
      </c>
      <c r="I12" s="65"/>
      <c r="J12" s="66"/>
      <c r="K12" s="67">
        <f>I45+I83</f>
        <v>0</v>
      </c>
      <c r="L12" s="68"/>
      <c r="M12" s="69" t="str">
        <f>IF(R11=TRUE,I46," ")</f>
        <v xml:space="preserve"> </v>
      </c>
      <c r="N12" s="68"/>
    </row>
    <row r="13" spans="1:17" x14ac:dyDescent="0.2">
      <c r="A13" s="98" t="s">
        <v>18</v>
      </c>
      <c r="B13" s="62"/>
      <c r="C13" s="62"/>
      <c r="E13" s="62" t="s">
        <v>19</v>
      </c>
      <c r="F13" s="62"/>
      <c r="G13" s="63"/>
      <c r="H13" s="64" t="s">
        <v>20</v>
      </c>
      <c r="I13" s="65"/>
      <c r="J13" s="66"/>
      <c r="K13" s="166">
        <f>J45+J83</f>
        <v>0</v>
      </c>
      <c r="L13" s="103"/>
      <c r="M13" s="102" t="str">
        <f>IF(R13=TRUE,J46," ")</f>
        <v xml:space="preserve"> </v>
      </c>
      <c r="N13" s="103"/>
    </row>
    <row r="14" spans="1:17" x14ac:dyDescent="0.2">
      <c r="A14" s="98" t="s">
        <v>21</v>
      </c>
      <c r="B14" s="99"/>
      <c r="C14" s="99"/>
      <c r="E14" s="62" t="s">
        <v>22</v>
      </c>
      <c r="F14" s="62"/>
      <c r="G14" s="63"/>
      <c r="H14" s="64" t="s">
        <v>23</v>
      </c>
      <c r="I14" s="65"/>
      <c r="J14" s="66"/>
      <c r="K14" s="163">
        <f>SUM(K12:L13)</f>
        <v>0</v>
      </c>
      <c r="L14" s="164"/>
      <c r="M14" s="165"/>
      <c r="N14" s="164"/>
      <c r="O14" s="53"/>
      <c r="P14" s="53"/>
      <c r="Q14" s="53"/>
    </row>
    <row r="15" spans="1:17" x14ac:dyDescent="0.2">
      <c r="A15" s="98" t="s">
        <v>24</v>
      </c>
      <c r="B15" s="99"/>
      <c r="C15" s="99"/>
      <c r="G15" s="3"/>
      <c r="H15" s="4"/>
      <c r="I15" s="64" t="s">
        <v>25</v>
      </c>
      <c r="J15" s="100"/>
      <c r="K15" s="101"/>
      <c r="L15" s="102">
        <f>K11+K14</f>
        <v>0</v>
      </c>
      <c r="M15" s="103"/>
      <c r="N15" s="5"/>
      <c r="O15" s="53"/>
      <c r="P15" s="53"/>
      <c r="Q15" s="53"/>
    </row>
    <row r="16" spans="1:17" x14ac:dyDescent="0.2">
      <c r="A16" s="98" t="s">
        <v>26</v>
      </c>
      <c r="B16" s="62"/>
      <c r="C16" s="62"/>
      <c r="E16" s="104"/>
      <c r="F16" s="104"/>
      <c r="G16" s="105"/>
      <c r="H16" s="4"/>
      <c r="I16" s="106" t="s">
        <v>27</v>
      </c>
      <c r="J16" s="99"/>
      <c r="K16" s="107"/>
      <c r="L16" s="102">
        <f>M45+M83</f>
        <v>0</v>
      </c>
      <c r="M16" s="103"/>
      <c r="N16" s="5"/>
      <c r="O16" s="53"/>
      <c r="P16" s="53"/>
      <c r="Q16" s="53"/>
    </row>
    <row r="17" spans="1:18" x14ac:dyDescent="0.2">
      <c r="A17" s="108"/>
      <c r="B17" s="104"/>
      <c r="C17" s="104"/>
      <c r="E17" s="88"/>
      <c r="F17" s="88"/>
      <c r="G17" s="89"/>
      <c r="H17" s="4"/>
      <c r="I17" s="24"/>
      <c r="J17" s="25"/>
      <c r="K17" s="11"/>
      <c r="L17" s="109"/>
      <c r="M17" s="110"/>
      <c r="N17" s="5"/>
      <c r="O17" s="53"/>
      <c r="P17" s="53"/>
      <c r="Q17" s="53"/>
    </row>
    <row r="18" spans="1:18" x14ac:dyDescent="0.2">
      <c r="A18" s="87"/>
      <c r="B18" s="88"/>
      <c r="C18" s="88"/>
      <c r="E18" s="111" t="s">
        <v>28</v>
      </c>
      <c r="F18" s="85"/>
      <c r="G18" s="86"/>
      <c r="H18" s="4"/>
      <c r="I18" s="106" t="s">
        <v>29</v>
      </c>
      <c r="J18" s="118"/>
      <c r="K18" s="119"/>
      <c r="L18" s="69">
        <f>SUM(L15:M17)</f>
        <v>0</v>
      </c>
      <c r="M18" s="68"/>
      <c r="N18" s="5"/>
      <c r="O18" s="53"/>
      <c r="P18" s="53"/>
      <c r="Q18" s="53"/>
    </row>
    <row r="19" spans="1:18" x14ac:dyDescent="0.2">
      <c r="A19" s="150" t="s">
        <v>30</v>
      </c>
      <c r="B19" s="111"/>
      <c r="C19" s="111"/>
      <c r="E19" s="151" t="s">
        <v>6</v>
      </c>
      <c r="F19" s="151"/>
      <c r="G19" s="152"/>
      <c r="H19" s="4"/>
      <c r="I19" s="153" t="s">
        <v>31</v>
      </c>
      <c r="J19" s="154"/>
      <c r="K19" s="155"/>
      <c r="L19" s="159"/>
      <c r="M19" s="160"/>
      <c r="N19" s="5"/>
      <c r="O19" s="53"/>
      <c r="P19" s="53"/>
      <c r="Q19" s="53"/>
    </row>
    <row r="20" spans="1:18" x14ac:dyDescent="0.2">
      <c r="A20" s="2"/>
      <c r="G20" s="3"/>
      <c r="H20" s="4"/>
      <c r="I20" s="156"/>
      <c r="J20" s="157"/>
      <c r="K20" s="158"/>
      <c r="L20" s="161"/>
      <c r="M20" s="162"/>
      <c r="N20" s="5"/>
      <c r="O20" s="53"/>
      <c r="P20" s="53"/>
      <c r="Q20" s="53"/>
    </row>
    <row r="21" spans="1:18" x14ac:dyDescent="0.2">
      <c r="A21" s="138" t="s">
        <v>32</v>
      </c>
      <c r="B21" s="139"/>
      <c r="C21" s="139"/>
      <c r="D21" s="124"/>
      <c r="E21" s="124"/>
      <c r="F21" s="25"/>
      <c r="G21" s="3"/>
      <c r="H21" s="4"/>
      <c r="I21" s="140" t="s">
        <v>33</v>
      </c>
      <c r="J21" s="141"/>
      <c r="K21" s="142"/>
      <c r="L21" s="146">
        <f>L18-L19</f>
        <v>0</v>
      </c>
      <c r="M21" s="147"/>
      <c r="N21" s="5"/>
      <c r="O21" s="53"/>
      <c r="P21" s="53"/>
      <c r="Q21" s="53"/>
    </row>
    <row r="22" spans="1:18" x14ac:dyDescent="0.2">
      <c r="A22" s="2"/>
      <c r="G22" s="3"/>
      <c r="H22" s="4"/>
      <c r="I22" s="143"/>
      <c r="J22" s="144"/>
      <c r="K22" s="145"/>
      <c r="L22" s="148"/>
      <c r="M22" s="149"/>
      <c r="N22" s="5"/>
      <c r="O22" s="53"/>
      <c r="P22" s="53"/>
      <c r="Q22" s="53"/>
    </row>
    <row r="23" spans="1:18" ht="13.5" thickBot="1" x14ac:dyDescent="0.25">
      <c r="A23" s="84" t="s">
        <v>34</v>
      </c>
      <c r="B23" s="85"/>
      <c r="C23" s="86"/>
      <c r="D23" s="84" t="s">
        <v>35</v>
      </c>
      <c r="E23" s="85"/>
      <c r="F23" s="86"/>
      <c r="G23" s="8"/>
      <c r="H23" s="9"/>
      <c r="I23" s="9"/>
      <c r="J23" s="93" t="s">
        <v>36</v>
      </c>
      <c r="K23" s="93"/>
      <c r="L23" s="93" t="s">
        <v>61</v>
      </c>
      <c r="M23" s="93"/>
      <c r="N23" s="10"/>
      <c r="O23" s="53"/>
      <c r="P23" s="53"/>
      <c r="Q23" s="53"/>
    </row>
    <row r="24" spans="1:18" x14ac:dyDescent="0.2">
      <c r="A24" s="7" t="s">
        <v>37</v>
      </c>
      <c r="B24" s="94"/>
      <c r="C24" s="95"/>
      <c r="D24" s="31"/>
      <c r="E24" s="32"/>
      <c r="F24" s="33"/>
      <c r="G24" s="2"/>
      <c r="H24" s="12" t="s">
        <v>17</v>
      </c>
      <c r="I24" s="13" t="s">
        <v>38</v>
      </c>
      <c r="J24" s="128">
        <v>10.6</v>
      </c>
      <c r="K24" s="129"/>
      <c r="L24" s="128">
        <v>10.6</v>
      </c>
      <c r="M24" s="130"/>
      <c r="N24" s="14"/>
      <c r="O24" s="53"/>
      <c r="P24" s="53"/>
      <c r="Q24" s="53"/>
    </row>
    <row r="25" spans="1:18" x14ac:dyDescent="0.2">
      <c r="A25" s="7" t="s">
        <v>39</v>
      </c>
      <c r="B25" s="96"/>
      <c r="C25" s="97"/>
      <c r="D25" s="28"/>
      <c r="E25" s="29"/>
      <c r="F25" s="30"/>
      <c r="G25" s="2"/>
      <c r="H25" s="15"/>
      <c r="I25" s="3" t="s">
        <v>40</v>
      </c>
      <c r="J25" s="91">
        <v>14</v>
      </c>
      <c r="K25" s="131"/>
      <c r="L25" s="91">
        <v>14</v>
      </c>
      <c r="M25" s="92"/>
      <c r="N25" s="3"/>
      <c r="O25" s="53"/>
      <c r="P25" s="53"/>
      <c r="Q25" s="53"/>
    </row>
    <row r="26" spans="1:18" ht="13.5" thickBot="1" x14ac:dyDescent="0.25">
      <c r="A26" s="2"/>
      <c r="D26" s="2"/>
      <c r="F26" s="3"/>
      <c r="H26" s="15"/>
      <c r="I26" s="3" t="s">
        <v>41</v>
      </c>
      <c r="J26" s="91">
        <v>24.4</v>
      </c>
      <c r="K26" s="131"/>
      <c r="L26" s="91">
        <v>27.7</v>
      </c>
      <c r="M26" s="92"/>
      <c r="N26" s="3"/>
      <c r="O26" s="53"/>
      <c r="P26" s="53"/>
      <c r="Q26" s="53"/>
    </row>
    <row r="27" spans="1:18" ht="13.5" thickBot="1" x14ac:dyDescent="0.25">
      <c r="A27" s="31"/>
      <c r="B27" s="32"/>
      <c r="C27" s="32"/>
      <c r="D27" s="31"/>
      <c r="E27" s="32"/>
      <c r="F27" s="33"/>
      <c r="H27" s="16" t="s">
        <v>42</v>
      </c>
      <c r="I27" s="17"/>
      <c r="J27" s="134">
        <v>143.1</v>
      </c>
      <c r="K27" s="135"/>
      <c r="L27" s="134">
        <v>163.4</v>
      </c>
      <c r="M27" s="136"/>
      <c r="N27" s="3"/>
      <c r="O27" s="53"/>
      <c r="P27" s="53"/>
      <c r="Q27" s="53"/>
    </row>
    <row r="28" spans="1:18" x14ac:dyDescent="0.2">
      <c r="A28" s="28"/>
      <c r="B28" s="29"/>
      <c r="C28" s="29"/>
      <c r="D28" s="28"/>
      <c r="E28" s="29"/>
      <c r="F28" s="30"/>
      <c r="G28" s="18" t="s">
        <v>43</v>
      </c>
      <c r="N28" s="11"/>
      <c r="O28" s="53"/>
      <c r="P28" s="53"/>
      <c r="Q28" s="53"/>
    </row>
    <row r="29" spans="1:18" x14ac:dyDescent="0.2">
      <c r="A29" s="19"/>
      <c r="B29" s="84"/>
      <c r="C29" s="85"/>
      <c r="D29" s="86"/>
      <c r="E29" s="19"/>
      <c r="F29" s="19" t="s">
        <v>7</v>
      </c>
      <c r="G29" s="19" t="s">
        <v>44</v>
      </c>
      <c r="H29" s="19" t="s">
        <v>17</v>
      </c>
      <c r="I29" s="19" t="s">
        <v>45</v>
      </c>
      <c r="J29" s="6" t="s">
        <v>20</v>
      </c>
      <c r="K29" s="84" t="s">
        <v>46</v>
      </c>
      <c r="L29" s="85"/>
      <c r="M29" s="85"/>
      <c r="N29" s="20" t="s">
        <v>47</v>
      </c>
      <c r="O29" s="53"/>
      <c r="P29" s="53"/>
      <c r="Q29" s="53"/>
    </row>
    <row r="30" spans="1:18" x14ac:dyDescent="0.2">
      <c r="A30" s="21" t="s">
        <v>48</v>
      </c>
      <c r="B30" s="87" t="s">
        <v>49</v>
      </c>
      <c r="C30" s="88"/>
      <c r="D30" s="89"/>
      <c r="E30" s="21" t="s">
        <v>50</v>
      </c>
      <c r="F30" s="21" t="s">
        <v>51</v>
      </c>
      <c r="G30" s="21" t="s">
        <v>52</v>
      </c>
      <c r="H30" s="56" t="s">
        <v>59</v>
      </c>
      <c r="I30" s="21" t="s">
        <v>53</v>
      </c>
      <c r="J30" s="1" t="s">
        <v>53</v>
      </c>
      <c r="K30" s="132" t="s">
        <v>54</v>
      </c>
      <c r="L30" s="133"/>
      <c r="M30" s="37" t="s">
        <v>55</v>
      </c>
      <c r="N30" s="22" t="s">
        <v>56</v>
      </c>
      <c r="O30" s="54" t="s">
        <v>38</v>
      </c>
      <c r="P30" s="54" t="s">
        <v>40</v>
      </c>
      <c r="Q30" s="54" t="s">
        <v>41</v>
      </c>
      <c r="R30" s="54" t="s">
        <v>58</v>
      </c>
    </row>
    <row r="31" spans="1:18" ht="15" customHeight="1" x14ac:dyDescent="0.2">
      <c r="A31" s="40"/>
      <c r="B31" s="81"/>
      <c r="C31" s="81"/>
      <c r="D31" s="81"/>
      <c r="E31" s="38"/>
      <c r="F31" s="58">
        <f>E31*J8</f>
        <v>0</v>
      </c>
      <c r="G31" s="42"/>
      <c r="H31" s="38"/>
      <c r="I31" s="52">
        <f t="shared" ref="I31:I44" si="0">(IF(O31,$J$24,0)+IF(P31,$J$25,0)+IF(Q31,$J$26,0)+IF(Q31, (IF($R31,($L$26-$J$26),0)),0))</f>
        <v>0</v>
      </c>
      <c r="J31" s="42"/>
      <c r="K31" s="81"/>
      <c r="L31" s="81"/>
      <c r="M31" s="23"/>
      <c r="N31" s="41">
        <f>F31+G31+I31+J31+M31</f>
        <v>0</v>
      </c>
      <c r="O31" s="53" t="b">
        <v>0</v>
      </c>
      <c r="P31" s="53" t="b">
        <v>0</v>
      </c>
      <c r="Q31" s="53" t="b">
        <v>0</v>
      </c>
      <c r="R31" t="b">
        <v>0</v>
      </c>
    </row>
    <row r="32" spans="1:18" ht="15" customHeight="1" x14ac:dyDescent="0.2">
      <c r="A32" s="40"/>
      <c r="B32" s="81"/>
      <c r="C32" s="81"/>
      <c r="D32" s="81"/>
      <c r="E32" s="38"/>
      <c r="F32" s="58">
        <f>E32*J8</f>
        <v>0</v>
      </c>
      <c r="G32" s="42"/>
      <c r="H32" s="38"/>
      <c r="I32" s="52">
        <f t="shared" si="0"/>
        <v>0</v>
      </c>
      <c r="J32" s="42"/>
      <c r="K32" s="137"/>
      <c r="L32" s="137"/>
      <c r="M32" s="23"/>
      <c r="N32" s="41">
        <f t="shared" ref="N32:N44" si="1">F32+G32+I32+J32+M32</f>
        <v>0</v>
      </c>
      <c r="O32" s="53" t="b">
        <v>0</v>
      </c>
      <c r="P32" s="53" t="b">
        <v>0</v>
      </c>
      <c r="Q32" s="53" t="b">
        <v>0</v>
      </c>
      <c r="R32" t="b">
        <v>0</v>
      </c>
    </row>
    <row r="33" spans="1:18" ht="15" customHeight="1" x14ac:dyDescent="0.2">
      <c r="A33" s="40"/>
      <c r="B33" s="81"/>
      <c r="C33" s="81"/>
      <c r="D33" s="81"/>
      <c r="E33" s="38"/>
      <c r="F33" s="58">
        <f>E33*J8</f>
        <v>0</v>
      </c>
      <c r="G33" s="42"/>
      <c r="H33" s="38"/>
      <c r="I33" s="52">
        <f t="shared" si="0"/>
        <v>0</v>
      </c>
      <c r="J33" s="42"/>
      <c r="K33" s="137"/>
      <c r="L33" s="137"/>
      <c r="M33" s="23"/>
      <c r="N33" s="41">
        <f t="shared" si="1"/>
        <v>0</v>
      </c>
      <c r="O33" s="53" t="b">
        <v>0</v>
      </c>
      <c r="P33" s="53" t="b">
        <v>0</v>
      </c>
      <c r="Q33" s="53" t="b">
        <v>0</v>
      </c>
      <c r="R33" t="b">
        <v>0</v>
      </c>
    </row>
    <row r="34" spans="1:18" ht="15" customHeight="1" x14ac:dyDescent="0.2">
      <c r="A34" s="40"/>
      <c r="B34" s="81"/>
      <c r="C34" s="81"/>
      <c r="D34" s="81"/>
      <c r="E34" s="38"/>
      <c r="F34" s="58">
        <f>E34*J8</f>
        <v>0</v>
      </c>
      <c r="G34" s="42"/>
      <c r="H34" s="38"/>
      <c r="I34" s="52">
        <f t="shared" si="0"/>
        <v>0</v>
      </c>
      <c r="J34" s="42"/>
      <c r="K34" s="137"/>
      <c r="L34" s="137"/>
      <c r="M34" s="23"/>
      <c r="N34" s="41">
        <f t="shared" si="1"/>
        <v>0</v>
      </c>
      <c r="O34" s="53" t="b">
        <v>0</v>
      </c>
      <c r="P34" s="53" t="b">
        <v>0</v>
      </c>
      <c r="Q34" s="53" t="b">
        <v>0</v>
      </c>
      <c r="R34" t="b">
        <v>0</v>
      </c>
    </row>
    <row r="35" spans="1:18" ht="15" customHeight="1" x14ac:dyDescent="0.2">
      <c r="A35" s="40"/>
      <c r="B35" s="81"/>
      <c r="C35" s="81"/>
      <c r="D35" s="81"/>
      <c r="E35" s="38"/>
      <c r="F35" s="58">
        <f>E35*J8</f>
        <v>0</v>
      </c>
      <c r="G35" s="42"/>
      <c r="H35" s="38"/>
      <c r="I35" s="52">
        <f t="shared" si="0"/>
        <v>0</v>
      </c>
      <c r="J35" s="42"/>
      <c r="K35" s="81"/>
      <c r="L35" s="81"/>
      <c r="M35" s="23"/>
      <c r="N35" s="41">
        <f>F35+G35+I35+J35+M35</f>
        <v>0</v>
      </c>
      <c r="O35" s="53" t="b">
        <v>0</v>
      </c>
      <c r="P35" s="53" t="b">
        <v>0</v>
      </c>
      <c r="Q35" s="53" t="b">
        <v>0</v>
      </c>
      <c r="R35" t="b">
        <v>0</v>
      </c>
    </row>
    <row r="36" spans="1:18" ht="15" customHeight="1" x14ac:dyDescent="0.2">
      <c r="A36" s="40"/>
      <c r="B36" s="81"/>
      <c r="C36" s="81"/>
      <c r="D36" s="81"/>
      <c r="E36" s="38"/>
      <c r="F36" s="58">
        <f>E36*J8</f>
        <v>0</v>
      </c>
      <c r="G36" s="42"/>
      <c r="H36" s="38"/>
      <c r="I36" s="52">
        <f t="shared" si="0"/>
        <v>0</v>
      </c>
      <c r="J36" s="42"/>
      <c r="K36" s="81"/>
      <c r="L36" s="81"/>
      <c r="M36" s="23"/>
      <c r="N36" s="41">
        <f t="shared" si="1"/>
        <v>0</v>
      </c>
      <c r="O36" s="53" t="b">
        <v>0</v>
      </c>
      <c r="P36" s="53" t="b">
        <v>0</v>
      </c>
      <c r="Q36" s="53" t="b">
        <v>0</v>
      </c>
      <c r="R36" t="b">
        <v>0</v>
      </c>
    </row>
    <row r="37" spans="1:18" ht="15" customHeight="1" x14ac:dyDescent="0.2">
      <c r="A37" s="40"/>
      <c r="B37" s="167"/>
      <c r="C37" s="168"/>
      <c r="D37" s="169"/>
      <c r="E37" s="38"/>
      <c r="F37" s="58">
        <f>E37*J8</f>
        <v>0</v>
      </c>
      <c r="G37" s="42"/>
      <c r="H37" s="38"/>
      <c r="I37" s="52">
        <f t="shared" si="0"/>
        <v>0</v>
      </c>
      <c r="J37" s="42"/>
      <c r="K37" s="137"/>
      <c r="L37" s="137"/>
      <c r="M37" s="23"/>
      <c r="N37" s="41">
        <f t="shared" si="1"/>
        <v>0</v>
      </c>
      <c r="O37" s="53" t="b">
        <v>0</v>
      </c>
      <c r="P37" s="53" t="b">
        <v>0</v>
      </c>
      <c r="Q37" s="53" t="b">
        <v>0</v>
      </c>
      <c r="R37" t="b">
        <v>0</v>
      </c>
    </row>
    <row r="38" spans="1:18" ht="15" customHeight="1" x14ac:dyDescent="0.2">
      <c r="A38" s="40"/>
      <c r="B38" s="81"/>
      <c r="C38" s="81"/>
      <c r="D38" s="81"/>
      <c r="E38" s="38"/>
      <c r="F38" s="58">
        <f>E38*J8</f>
        <v>0</v>
      </c>
      <c r="G38" s="42"/>
      <c r="H38" s="38"/>
      <c r="I38" s="52">
        <f t="shared" si="0"/>
        <v>0</v>
      </c>
      <c r="J38" s="42"/>
      <c r="K38" s="137"/>
      <c r="L38" s="137"/>
      <c r="M38" s="23"/>
      <c r="N38" s="41">
        <f t="shared" si="1"/>
        <v>0</v>
      </c>
      <c r="O38" s="53" t="b">
        <v>0</v>
      </c>
      <c r="P38" s="53" t="b">
        <v>0</v>
      </c>
      <c r="Q38" s="53" t="b">
        <v>0</v>
      </c>
      <c r="R38" t="b">
        <v>0</v>
      </c>
    </row>
    <row r="39" spans="1:18" ht="15" customHeight="1" x14ac:dyDescent="0.2">
      <c r="A39" s="40"/>
      <c r="B39" s="81"/>
      <c r="C39" s="81"/>
      <c r="D39" s="81"/>
      <c r="E39" s="38"/>
      <c r="F39" s="58">
        <f>E39*J8</f>
        <v>0</v>
      </c>
      <c r="G39" s="42"/>
      <c r="H39" s="38"/>
      <c r="I39" s="52">
        <f t="shared" si="0"/>
        <v>0</v>
      </c>
      <c r="J39" s="42"/>
      <c r="K39" s="137"/>
      <c r="L39" s="137"/>
      <c r="M39" s="23"/>
      <c r="N39" s="41">
        <f t="shared" si="1"/>
        <v>0</v>
      </c>
      <c r="O39" s="53" t="b">
        <v>0</v>
      </c>
      <c r="P39" s="53" t="b">
        <v>0</v>
      </c>
      <c r="Q39" s="53" t="b">
        <v>0</v>
      </c>
      <c r="R39" t="b">
        <v>0</v>
      </c>
    </row>
    <row r="40" spans="1:18" ht="15" customHeight="1" x14ac:dyDescent="0.2">
      <c r="A40" s="40"/>
      <c r="B40" s="81"/>
      <c r="C40" s="81"/>
      <c r="D40" s="81"/>
      <c r="E40" s="38"/>
      <c r="F40" s="58">
        <f>E40*J8</f>
        <v>0</v>
      </c>
      <c r="G40" s="42"/>
      <c r="H40" s="38"/>
      <c r="I40" s="52">
        <f t="shared" si="0"/>
        <v>0</v>
      </c>
      <c r="J40" s="42"/>
      <c r="K40" s="137"/>
      <c r="L40" s="137"/>
      <c r="M40" s="23"/>
      <c r="N40" s="41">
        <f t="shared" si="1"/>
        <v>0</v>
      </c>
      <c r="O40" s="53" t="b">
        <v>0</v>
      </c>
      <c r="P40" s="53" t="b">
        <v>0</v>
      </c>
      <c r="Q40" s="53" t="b">
        <v>0</v>
      </c>
      <c r="R40" t="b">
        <v>0</v>
      </c>
    </row>
    <row r="41" spans="1:18" ht="15" customHeight="1" x14ac:dyDescent="0.2">
      <c r="A41" s="40"/>
      <c r="B41" s="81"/>
      <c r="C41" s="81"/>
      <c r="D41" s="81"/>
      <c r="E41" s="38"/>
      <c r="F41" s="58">
        <f>E41*J8</f>
        <v>0</v>
      </c>
      <c r="G41" s="42"/>
      <c r="H41" s="38"/>
      <c r="I41" s="52">
        <f t="shared" si="0"/>
        <v>0</v>
      </c>
      <c r="J41" s="42"/>
      <c r="K41" s="81"/>
      <c r="L41" s="81"/>
      <c r="M41" s="23"/>
      <c r="N41" s="41">
        <f t="shared" si="1"/>
        <v>0</v>
      </c>
      <c r="O41" s="53" t="b">
        <v>0</v>
      </c>
      <c r="P41" s="53" t="b">
        <v>0</v>
      </c>
      <c r="Q41" s="53" t="b">
        <v>0</v>
      </c>
      <c r="R41" t="b">
        <v>0</v>
      </c>
    </row>
    <row r="42" spans="1:18" ht="15" customHeight="1" x14ac:dyDescent="0.2">
      <c r="A42" s="40"/>
      <c r="B42" s="81"/>
      <c r="C42" s="81"/>
      <c r="D42" s="81"/>
      <c r="E42" s="38"/>
      <c r="F42" s="58">
        <f>E42*J8</f>
        <v>0</v>
      </c>
      <c r="G42" s="42"/>
      <c r="H42" s="38"/>
      <c r="I42" s="52">
        <f t="shared" si="0"/>
        <v>0</v>
      </c>
      <c r="J42" s="42"/>
      <c r="K42" s="137"/>
      <c r="L42" s="137"/>
      <c r="M42" s="23"/>
      <c r="N42" s="41">
        <f t="shared" si="1"/>
        <v>0</v>
      </c>
      <c r="O42" t="b">
        <v>0</v>
      </c>
      <c r="P42" t="b">
        <v>0</v>
      </c>
      <c r="Q42" t="b">
        <v>0</v>
      </c>
      <c r="R42" t="b">
        <v>0</v>
      </c>
    </row>
    <row r="43" spans="1:18" ht="15" customHeight="1" x14ac:dyDescent="0.2">
      <c r="A43" s="40"/>
      <c r="B43" s="81"/>
      <c r="C43" s="81"/>
      <c r="D43" s="81"/>
      <c r="E43" s="38"/>
      <c r="F43" s="58">
        <f>E43*J8</f>
        <v>0</v>
      </c>
      <c r="G43" s="42"/>
      <c r="H43" s="38"/>
      <c r="I43" s="52">
        <f t="shared" si="0"/>
        <v>0</v>
      </c>
      <c r="J43" s="42"/>
      <c r="K43" s="137"/>
      <c r="L43" s="137"/>
      <c r="M43" s="23"/>
      <c r="N43" s="41">
        <f t="shared" si="1"/>
        <v>0</v>
      </c>
      <c r="O43" t="b">
        <v>0</v>
      </c>
      <c r="P43" t="b">
        <v>0</v>
      </c>
      <c r="Q43" t="b">
        <v>0</v>
      </c>
      <c r="R43" t="b">
        <v>0</v>
      </c>
    </row>
    <row r="44" spans="1:18" ht="15" customHeight="1" x14ac:dyDescent="0.2">
      <c r="A44" s="40"/>
      <c r="B44" s="81"/>
      <c r="C44" s="81"/>
      <c r="D44" s="81"/>
      <c r="E44" s="38"/>
      <c r="F44" s="41">
        <f>E44*J8</f>
        <v>0</v>
      </c>
      <c r="G44" s="42"/>
      <c r="H44" s="38"/>
      <c r="I44" s="52">
        <f t="shared" si="0"/>
        <v>0</v>
      </c>
      <c r="J44" s="42"/>
      <c r="K44" s="137"/>
      <c r="L44" s="137"/>
      <c r="M44" s="23"/>
      <c r="N44" s="41">
        <f t="shared" si="1"/>
        <v>0</v>
      </c>
      <c r="O44" t="b">
        <v>0</v>
      </c>
      <c r="P44" t="b">
        <v>0</v>
      </c>
      <c r="Q44" t="b">
        <v>0</v>
      </c>
      <c r="R44" t="b">
        <v>0</v>
      </c>
    </row>
    <row r="45" spans="1:18" x14ac:dyDescent="0.2">
      <c r="A45" s="44" t="s">
        <v>57</v>
      </c>
      <c r="B45" s="170"/>
      <c r="C45" s="170"/>
      <c r="D45" s="170"/>
      <c r="E45" s="45">
        <f>SUM(E31:E44)</f>
        <v>0</v>
      </c>
      <c r="F45" s="46">
        <f>SUM(F31:F44)</f>
        <v>0</v>
      </c>
      <c r="G45" s="47">
        <f>SUM(G31:G44)</f>
        <v>0</v>
      </c>
      <c r="H45" s="48"/>
      <c r="I45" s="47">
        <f>SUM(I31:I44)</f>
        <v>0</v>
      </c>
      <c r="J45" s="47">
        <f>SUM(J31:J44)</f>
        <v>0</v>
      </c>
      <c r="K45" s="170"/>
      <c r="L45" s="170"/>
      <c r="M45" s="49">
        <f>SUM(M31:M44)</f>
        <v>0</v>
      </c>
      <c r="N45" s="57">
        <f>SUM(N31:N44)</f>
        <v>0</v>
      </c>
    </row>
    <row r="46" spans="1:18" x14ac:dyDescent="0.2">
      <c r="A46" s="82" t="s">
        <v>48</v>
      </c>
      <c r="B46" s="84" t="s">
        <v>49</v>
      </c>
      <c r="C46" s="85"/>
      <c r="D46" s="86"/>
      <c r="E46" s="82" t="s">
        <v>50</v>
      </c>
      <c r="F46" s="82" t="s">
        <v>51</v>
      </c>
      <c r="G46" s="19" t="s">
        <v>44</v>
      </c>
      <c r="H46" s="19" t="s">
        <v>17</v>
      </c>
      <c r="I46" s="19" t="s">
        <v>45</v>
      </c>
      <c r="J46" s="6" t="s">
        <v>20</v>
      </c>
      <c r="K46" s="84" t="s">
        <v>46</v>
      </c>
      <c r="L46" s="85"/>
      <c r="M46" s="85"/>
      <c r="N46" s="20" t="s">
        <v>47</v>
      </c>
    </row>
    <row r="47" spans="1:18" x14ac:dyDescent="0.2">
      <c r="A47" s="83"/>
      <c r="B47" s="87"/>
      <c r="C47" s="88"/>
      <c r="D47" s="89"/>
      <c r="E47" s="83"/>
      <c r="F47" s="83"/>
      <c r="G47" s="21" t="s">
        <v>52</v>
      </c>
      <c r="H47" s="56" t="s">
        <v>59</v>
      </c>
      <c r="I47" s="21" t="s">
        <v>53</v>
      </c>
      <c r="J47" s="1" t="s">
        <v>53</v>
      </c>
      <c r="K47" s="132" t="s">
        <v>54</v>
      </c>
      <c r="L47" s="133"/>
      <c r="M47" s="37" t="s">
        <v>55</v>
      </c>
      <c r="N47" s="22" t="s">
        <v>56</v>
      </c>
      <c r="O47" s="54" t="s">
        <v>38</v>
      </c>
      <c r="P47" s="54" t="s">
        <v>40</v>
      </c>
      <c r="Q47" s="54" t="s">
        <v>41</v>
      </c>
      <c r="R47" s="54" t="s">
        <v>58</v>
      </c>
    </row>
    <row r="48" spans="1:18" ht="15" customHeight="1" x14ac:dyDescent="0.2">
      <c r="A48" s="40"/>
      <c r="B48" s="81"/>
      <c r="C48" s="81"/>
      <c r="D48" s="81"/>
      <c r="E48" s="38"/>
      <c r="F48" s="41">
        <f>E48*J8</f>
        <v>0</v>
      </c>
      <c r="G48" s="42"/>
      <c r="H48" s="38"/>
      <c r="I48" s="52">
        <f t="shared" ref="I48:I82" si="2">(IF(O48,$J$24,0)+IF(P48,$J$25,0)+IF(Q48,$J$26,0)+IF(Q48, (IF($R48,($L$26-$J$26),0)),0))</f>
        <v>0</v>
      </c>
      <c r="J48" s="42"/>
      <c r="K48" s="137"/>
      <c r="L48" s="137"/>
      <c r="M48" s="23"/>
      <c r="N48" s="41">
        <f>F48+G48+I48+J48+M48</f>
        <v>0</v>
      </c>
      <c r="O48" t="b">
        <v>0</v>
      </c>
      <c r="P48" t="b">
        <v>0</v>
      </c>
      <c r="Q48" t="b">
        <v>0</v>
      </c>
      <c r="R48" t="b">
        <v>0</v>
      </c>
    </row>
    <row r="49" spans="1:18" ht="15" customHeight="1" x14ac:dyDescent="0.2">
      <c r="A49" s="40" t="s">
        <v>7</v>
      </c>
      <c r="B49" s="81" t="s">
        <v>7</v>
      </c>
      <c r="C49" s="81"/>
      <c r="D49" s="81"/>
      <c r="E49" s="38"/>
      <c r="F49" s="41">
        <f>E49*J8</f>
        <v>0</v>
      </c>
      <c r="G49" s="42"/>
      <c r="H49" s="38"/>
      <c r="I49" s="52">
        <f t="shared" si="2"/>
        <v>0</v>
      </c>
      <c r="J49" s="42"/>
      <c r="K49" s="81"/>
      <c r="L49" s="81"/>
      <c r="M49" s="23"/>
      <c r="N49" s="41">
        <f t="shared" ref="N49:N82" si="3">F49+G49+I49+J49+M49</f>
        <v>0</v>
      </c>
      <c r="O49" t="b">
        <v>0</v>
      </c>
      <c r="P49" t="b">
        <v>0</v>
      </c>
      <c r="Q49" t="b">
        <v>0</v>
      </c>
      <c r="R49" t="b">
        <v>0</v>
      </c>
    </row>
    <row r="50" spans="1:18" ht="15" customHeight="1" x14ac:dyDescent="0.2">
      <c r="A50" s="40"/>
      <c r="B50" s="81" t="s">
        <v>7</v>
      </c>
      <c r="C50" s="81"/>
      <c r="D50" s="81"/>
      <c r="E50" s="38"/>
      <c r="F50" s="41">
        <f>E50*J8</f>
        <v>0</v>
      </c>
      <c r="G50" s="42"/>
      <c r="H50" s="38"/>
      <c r="I50" s="52">
        <f t="shared" si="2"/>
        <v>0</v>
      </c>
      <c r="J50" s="42"/>
      <c r="K50" s="81"/>
      <c r="L50" s="81"/>
      <c r="M50" s="23"/>
      <c r="N50" s="41">
        <f t="shared" si="3"/>
        <v>0</v>
      </c>
      <c r="O50" t="b">
        <v>0</v>
      </c>
      <c r="P50" t="b">
        <v>0</v>
      </c>
      <c r="Q50" t="b">
        <v>0</v>
      </c>
      <c r="R50" t="b">
        <v>0</v>
      </c>
    </row>
    <row r="51" spans="1:18" ht="15" customHeight="1" x14ac:dyDescent="0.2">
      <c r="A51" s="40"/>
      <c r="B51" s="81" t="s">
        <v>7</v>
      </c>
      <c r="C51" s="81"/>
      <c r="D51" s="81"/>
      <c r="E51" s="38"/>
      <c r="F51" s="41">
        <f>E51*J8</f>
        <v>0</v>
      </c>
      <c r="G51" s="42"/>
      <c r="H51" s="38"/>
      <c r="I51" s="52">
        <f t="shared" si="2"/>
        <v>0</v>
      </c>
      <c r="J51" s="42"/>
      <c r="K51" s="81"/>
      <c r="L51" s="81"/>
      <c r="M51" s="23"/>
      <c r="N51" s="41">
        <f t="shared" si="3"/>
        <v>0</v>
      </c>
      <c r="O51" t="b">
        <v>0</v>
      </c>
      <c r="P51" t="b">
        <v>0</v>
      </c>
      <c r="Q51" t="b">
        <v>0</v>
      </c>
      <c r="R51" t="b">
        <v>0</v>
      </c>
    </row>
    <row r="52" spans="1:18" ht="15" customHeight="1" x14ac:dyDescent="0.2">
      <c r="A52" s="40"/>
      <c r="B52" s="81" t="s">
        <v>7</v>
      </c>
      <c r="C52" s="81"/>
      <c r="D52" s="81"/>
      <c r="E52" s="38"/>
      <c r="F52" s="41">
        <f>E52*J8</f>
        <v>0</v>
      </c>
      <c r="G52" s="42"/>
      <c r="H52" s="38"/>
      <c r="I52" s="52">
        <f t="shared" si="2"/>
        <v>0</v>
      </c>
      <c r="J52" s="42"/>
      <c r="K52" s="81"/>
      <c r="L52" s="81"/>
      <c r="M52" s="23"/>
      <c r="N52" s="41">
        <f t="shared" si="3"/>
        <v>0</v>
      </c>
      <c r="O52" t="b">
        <v>0</v>
      </c>
      <c r="P52" t="b">
        <v>0</v>
      </c>
      <c r="Q52" t="b">
        <v>0</v>
      </c>
      <c r="R52" t="b">
        <v>0</v>
      </c>
    </row>
    <row r="53" spans="1:18" ht="15" customHeight="1" x14ac:dyDescent="0.2">
      <c r="A53" s="40"/>
      <c r="B53" s="81" t="s">
        <v>7</v>
      </c>
      <c r="C53" s="81"/>
      <c r="D53" s="81"/>
      <c r="E53" s="38"/>
      <c r="F53" s="41">
        <f>E53*J8</f>
        <v>0</v>
      </c>
      <c r="G53" s="42"/>
      <c r="H53" s="38"/>
      <c r="I53" s="52">
        <f t="shared" si="2"/>
        <v>0</v>
      </c>
      <c r="J53" s="42"/>
      <c r="K53" s="81"/>
      <c r="L53" s="81"/>
      <c r="M53" s="23"/>
      <c r="N53" s="41">
        <f t="shared" si="3"/>
        <v>0</v>
      </c>
      <c r="O53" t="b">
        <v>0</v>
      </c>
      <c r="P53" t="b">
        <v>0</v>
      </c>
      <c r="Q53" t="b">
        <v>0</v>
      </c>
      <c r="R53" t="b">
        <v>0</v>
      </c>
    </row>
    <row r="54" spans="1:18" ht="15" customHeight="1" x14ac:dyDescent="0.2">
      <c r="A54" s="40"/>
      <c r="B54" s="81" t="s">
        <v>7</v>
      </c>
      <c r="C54" s="81"/>
      <c r="D54" s="81"/>
      <c r="E54" s="38"/>
      <c r="F54" s="41">
        <f>E54*J8</f>
        <v>0</v>
      </c>
      <c r="G54" s="42"/>
      <c r="H54" s="38"/>
      <c r="I54" s="52">
        <f t="shared" si="2"/>
        <v>0</v>
      </c>
      <c r="J54" s="42"/>
      <c r="K54" s="81"/>
      <c r="L54" s="81"/>
      <c r="M54" s="23"/>
      <c r="N54" s="41">
        <f t="shared" si="3"/>
        <v>0</v>
      </c>
      <c r="O54" t="b">
        <v>0</v>
      </c>
      <c r="P54" t="b">
        <v>0</v>
      </c>
      <c r="Q54" t="b">
        <v>0</v>
      </c>
      <c r="R54" t="b">
        <v>0</v>
      </c>
    </row>
    <row r="55" spans="1:18" ht="15" customHeight="1" x14ac:dyDescent="0.2">
      <c r="A55" s="40"/>
      <c r="B55" s="81" t="s">
        <v>7</v>
      </c>
      <c r="C55" s="81"/>
      <c r="D55" s="81"/>
      <c r="E55" s="38"/>
      <c r="F55" s="41">
        <f>E55*J8</f>
        <v>0</v>
      </c>
      <c r="G55" s="42"/>
      <c r="H55" s="38"/>
      <c r="I55" s="52">
        <f t="shared" si="2"/>
        <v>0</v>
      </c>
      <c r="J55" s="42"/>
      <c r="K55" s="81"/>
      <c r="L55" s="81"/>
      <c r="M55" s="23"/>
      <c r="N55" s="41">
        <f t="shared" si="3"/>
        <v>0</v>
      </c>
      <c r="O55" t="b">
        <v>0</v>
      </c>
      <c r="P55" t="b">
        <v>0</v>
      </c>
      <c r="Q55" t="b">
        <v>0</v>
      </c>
      <c r="R55" t="b">
        <v>0</v>
      </c>
    </row>
    <row r="56" spans="1:18" ht="15" customHeight="1" x14ac:dyDescent="0.2">
      <c r="A56" s="40"/>
      <c r="B56" s="81" t="s">
        <v>7</v>
      </c>
      <c r="C56" s="81"/>
      <c r="D56" s="81"/>
      <c r="E56" s="38"/>
      <c r="F56" s="41">
        <f>E56*J8</f>
        <v>0</v>
      </c>
      <c r="G56" s="42"/>
      <c r="H56" s="38"/>
      <c r="I56" s="52">
        <f t="shared" si="2"/>
        <v>0</v>
      </c>
      <c r="J56" s="42"/>
      <c r="K56" s="81"/>
      <c r="L56" s="81"/>
      <c r="M56" s="23"/>
      <c r="N56" s="41">
        <f t="shared" si="3"/>
        <v>0</v>
      </c>
      <c r="O56" t="b">
        <v>0</v>
      </c>
      <c r="P56" t="b">
        <v>0</v>
      </c>
      <c r="Q56" t="b">
        <v>0</v>
      </c>
      <c r="R56" t="b">
        <v>0</v>
      </c>
    </row>
    <row r="57" spans="1:18" ht="15" customHeight="1" x14ac:dyDescent="0.2">
      <c r="A57" s="40"/>
      <c r="B57" s="81" t="s">
        <v>7</v>
      </c>
      <c r="C57" s="81"/>
      <c r="D57" s="81"/>
      <c r="E57" s="38"/>
      <c r="F57" s="41">
        <f>E57*J8</f>
        <v>0</v>
      </c>
      <c r="G57" s="42"/>
      <c r="H57" s="38"/>
      <c r="I57" s="52">
        <f t="shared" si="2"/>
        <v>0</v>
      </c>
      <c r="J57" s="42"/>
      <c r="K57" s="81"/>
      <c r="L57" s="81"/>
      <c r="M57" s="23"/>
      <c r="N57" s="41">
        <f t="shared" si="3"/>
        <v>0</v>
      </c>
      <c r="O57" t="b">
        <v>0</v>
      </c>
      <c r="P57" t="b">
        <v>0</v>
      </c>
      <c r="Q57" t="b">
        <v>0</v>
      </c>
      <c r="R57" t="b">
        <v>0</v>
      </c>
    </row>
    <row r="58" spans="1:18" ht="15" customHeight="1" x14ac:dyDescent="0.2">
      <c r="A58" s="40"/>
      <c r="B58" s="81" t="s">
        <v>7</v>
      </c>
      <c r="C58" s="81"/>
      <c r="D58" s="81"/>
      <c r="E58" s="38"/>
      <c r="F58" s="41">
        <f>E58*J8</f>
        <v>0</v>
      </c>
      <c r="G58" s="42"/>
      <c r="H58" s="38"/>
      <c r="I58" s="52">
        <f t="shared" si="2"/>
        <v>0</v>
      </c>
      <c r="J58" s="42"/>
      <c r="K58" s="81"/>
      <c r="L58" s="81"/>
      <c r="M58" s="23"/>
      <c r="N58" s="41">
        <f t="shared" si="3"/>
        <v>0</v>
      </c>
      <c r="O58" t="b">
        <v>0</v>
      </c>
      <c r="P58" t="b">
        <v>0</v>
      </c>
      <c r="Q58" t="b">
        <v>0</v>
      </c>
      <c r="R58" t="b">
        <v>0</v>
      </c>
    </row>
    <row r="59" spans="1:18" ht="15" customHeight="1" x14ac:dyDescent="0.2">
      <c r="A59" s="40"/>
      <c r="B59" s="81" t="s">
        <v>7</v>
      </c>
      <c r="C59" s="81"/>
      <c r="D59" s="81"/>
      <c r="E59" s="38"/>
      <c r="F59" s="41">
        <f>E59*J8</f>
        <v>0</v>
      </c>
      <c r="G59" s="42"/>
      <c r="H59" s="38"/>
      <c r="I59" s="52">
        <f t="shared" si="2"/>
        <v>0</v>
      </c>
      <c r="J59" s="42"/>
      <c r="K59" s="81"/>
      <c r="L59" s="81"/>
      <c r="M59" s="23"/>
      <c r="N59" s="41">
        <f t="shared" si="3"/>
        <v>0</v>
      </c>
      <c r="O59" t="b">
        <v>0</v>
      </c>
      <c r="P59" t="b">
        <v>0</v>
      </c>
      <c r="Q59" t="b">
        <v>0</v>
      </c>
      <c r="R59" t="b">
        <v>0</v>
      </c>
    </row>
    <row r="60" spans="1:18" ht="15" customHeight="1" x14ac:dyDescent="0.2">
      <c r="A60" s="38"/>
      <c r="B60" s="81"/>
      <c r="C60" s="81"/>
      <c r="D60" s="81"/>
      <c r="E60" s="38"/>
      <c r="F60" s="41">
        <f>E60*J8</f>
        <v>0</v>
      </c>
      <c r="G60" s="42"/>
      <c r="H60" s="38"/>
      <c r="I60" s="52">
        <f t="shared" si="2"/>
        <v>0</v>
      </c>
      <c r="J60" s="42"/>
      <c r="K60" s="81"/>
      <c r="L60" s="81"/>
      <c r="M60" s="23"/>
      <c r="N60" s="41">
        <f t="shared" si="3"/>
        <v>0</v>
      </c>
      <c r="O60" t="b">
        <v>0</v>
      </c>
      <c r="P60" t="b">
        <v>0</v>
      </c>
      <c r="Q60" t="b">
        <v>0</v>
      </c>
      <c r="R60" t="b">
        <v>0</v>
      </c>
    </row>
    <row r="61" spans="1:18" ht="15" customHeight="1" x14ac:dyDescent="0.2">
      <c r="A61" s="38"/>
      <c r="B61" s="81"/>
      <c r="C61" s="81"/>
      <c r="D61" s="81"/>
      <c r="E61" s="38"/>
      <c r="F61" s="41">
        <f>E61*J8</f>
        <v>0</v>
      </c>
      <c r="G61" s="42"/>
      <c r="H61" s="38"/>
      <c r="I61" s="52">
        <f t="shared" si="2"/>
        <v>0</v>
      </c>
      <c r="J61" s="42"/>
      <c r="K61" s="81"/>
      <c r="L61" s="81"/>
      <c r="M61" s="23"/>
      <c r="N61" s="41">
        <f t="shared" si="3"/>
        <v>0</v>
      </c>
      <c r="O61" t="b">
        <v>0</v>
      </c>
      <c r="P61" t="b">
        <v>0</v>
      </c>
      <c r="Q61" t="b">
        <v>0</v>
      </c>
      <c r="R61" t="b">
        <v>0</v>
      </c>
    </row>
    <row r="62" spans="1:18" ht="15" customHeight="1" x14ac:dyDescent="0.2">
      <c r="A62" s="38"/>
      <c r="B62" s="81"/>
      <c r="C62" s="81"/>
      <c r="D62" s="81"/>
      <c r="E62" s="38"/>
      <c r="F62" s="41">
        <f>E62*J8</f>
        <v>0</v>
      </c>
      <c r="G62" s="42"/>
      <c r="H62" s="38"/>
      <c r="I62" s="52">
        <f t="shared" si="2"/>
        <v>0</v>
      </c>
      <c r="J62" s="42"/>
      <c r="K62" s="81"/>
      <c r="L62" s="81"/>
      <c r="M62" s="23"/>
      <c r="N62" s="41">
        <f t="shared" si="3"/>
        <v>0</v>
      </c>
      <c r="O62" t="b">
        <v>0</v>
      </c>
      <c r="P62" t="b">
        <v>0</v>
      </c>
      <c r="Q62" t="b">
        <v>0</v>
      </c>
      <c r="R62" t="b">
        <v>0</v>
      </c>
    </row>
    <row r="63" spans="1:18" ht="15" customHeight="1" x14ac:dyDescent="0.2">
      <c r="A63" s="38"/>
      <c r="B63" s="81"/>
      <c r="C63" s="81"/>
      <c r="D63" s="81"/>
      <c r="E63" s="38"/>
      <c r="F63" s="41">
        <f>E63*J8</f>
        <v>0</v>
      </c>
      <c r="G63" s="42"/>
      <c r="H63" s="38"/>
      <c r="I63" s="52">
        <f t="shared" si="2"/>
        <v>0</v>
      </c>
      <c r="J63" s="42"/>
      <c r="K63" s="81"/>
      <c r="L63" s="81"/>
      <c r="M63" s="23"/>
      <c r="N63" s="41">
        <f t="shared" si="3"/>
        <v>0</v>
      </c>
      <c r="O63" t="b">
        <v>0</v>
      </c>
      <c r="P63" t="b">
        <v>0</v>
      </c>
      <c r="Q63" t="b">
        <v>0</v>
      </c>
      <c r="R63" t="b">
        <v>0</v>
      </c>
    </row>
    <row r="64" spans="1:18" ht="15" customHeight="1" x14ac:dyDescent="0.2">
      <c r="A64" s="38"/>
      <c r="B64" s="81"/>
      <c r="C64" s="81"/>
      <c r="D64" s="81"/>
      <c r="E64" s="38"/>
      <c r="F64" s="41">
        <f>E64*J8</f>
        <v>0</v>
      </c>
      <c r="G64" s="42"/>
      <c r="H64" s="38"/>
      <c r="I64" s="52">
        <f t="shared" si="2"/>
        <v>0</v>
      </c>
      <c r="J64" s="42"/>
      <c r="K64" s="81"/>
      <c r="L64" s="81"/>
      <c r="M64" s="23"/>
      <c r="N64" s="41">
        <f t="shared" si="3"/>
        <v>0</v>
      </c>
      <c r="O64" t="b">
        <v>0</v>
      </c>
      <c r="P64" t="b">
        <v>0</v>
      </c>
      <c r="Q64" t="b">
        <v>0</v>
      </c>
      <c r="R64" t="b">
        <v>0</v>
      </c>
    </row>
    <row r="65" spans="1:18" ht="15" customHeight="1" x14ac:dyDescent="0.2">
      <c r="A65" s="38"/>
      <c r="B65" s="81"/>
      <c r="C65" s="81"/>
      <c r="D65" s="81"/>
      <c r="E65" s="38"/>
      <c r="F65" s="41">
        <f>E65*J8</f>
        <v>0</v>
      </c>
      <c r="G65" s="42"/>
      <c r="H65" s="38"/>
      <c r="I65" s="52">
        <f t="shared" si="2"/>
        <v>0</v>
      </c>
      <c r="J65" s="42"/>
      <c r="K65" s="81"/>
      <c r="L65" s="81"/>
      <c r="M65" s="23"/>
      <c r="N65" s="41">
        <f t="shared" si="3"/>
        <v>0</v>
      </c>
      <c r="O65" t="b">
        <v>0</v>
      </c>
      <c r="P65" t="b">
        <v>0</v>
      </c>
      <c r="Q65" t="b">
        <v>0</v>
      </c>
      <c r="R65" t="b">
        <v>0</v>
      </c>
    </row>
    <row r="66" spans="1:18" ht="15" customHeight="1" x14ac:dyDescent="0.2">
      <c r="A66" s="38"/>
      <c r="B66" s="81"/>
      <c r="C66" s="81"/>
      <c r="D66" s="81"/>
      <c r="E66" s="38"/>
      <c r="F66" s="41">
        <f>E66*J8</f>
        <v>0</v>
      </c>
      <c r="G66" s="42"/>
      <c r="H66" s="38"/>
      <c r="I66" s="52">
        <f t="shared" si="2"/>
        <v>0</v>
      </c>
      <c r="J66" s="42"/>
      <c r="K66" s="81"/>
      <c r="L66" s="81"/>
      <c r="M66" s="23"/>
      <c r="N66" s="41">
        <f t="shared" si="3"/>
        <v>0</v>
      </c>
      <c r="O66" t="b">
        <v>0</v>
      </c>
      <c r="P66" t="b">
        <v>0</v>
      </c>
      <c r="Q66" t="b">
        <v>0</v>
      </c>
      <c r="R66" t="b">
        <v>0</v>
      </c>
    </row>
    <row r="67" spans="1:18" ht="15" customHeight="1" x14ac:dyDescent="0.2">
      <c r="A67" s="38"/>
      <c r="B67" s="81"/>
      <c r="C67" s="81"/>
      <c r="D67" s="81"/>
      <c r="E67" s="38"/>
      <c r="F67" s="41">
        <f>E67*J8</f>
        <v>0</v>
      </c>
      <c r="G67" s="42"/>
      <c r="H67" s="38"/>
      <c r="I67" s="52">
        <f t="shared" si="2"/>
        <v>0</v>
      </c>
      <c r="J67" s="42"/>
      <c r="K67" s="81"/>
      <c r="L67" s="81"/>
      <c r="M67" s="23"/>
      <c r="N67" s="41">
        <f t="shared" si="3"/>
        <v>0</v>
      </c>
      <c r="O67" t="b">
        <v>0</v>
      </c>
      <c r="P67" t="b">
        <v>0</v>
      </c>
      <c r="Q67" t="b">
        <v>0</v>
      </c>
      <c r="R67" t="b">
        <v>0</v>
      </c>
    </row>
    <row r="68" spans="1:18" ht="15" customHeight="1" x14ac:dyDescent="0.2">
      <c r="A68" s="38"/>
      <c r="B68" s="81"/>
      <c r="C68" s="81"/>
      <c r="D68" s="81"/>
      <c r="E68" s="38"/>
      <c r="F68" s="41">
        <f>E68*J8</f>
        <v>0</v>
      </c>
      <c r="G68" s="42"/>
      <c r="H68" s="38"/>
      <c r="I68" s="52">
        <f t="shared" si="2"/>
        <v>0</v>
      </c>
      <c r="J68" s="42"/>
      <c r="K68" s="81"/>
      <c r="L68" s="81"/>
      <c r="M68" s="23"/>
      <c r="N68" s="41">
        <f t="shared" si="3"/>
        <v>0</v>
      </c>
      <c r="O68" t="b">
        <v>0</v>
      </c>
      <c r="P68" t="b">
        <v>0</v>
      </c>
      <c r="Q68" t="b">
        <v>0</v>
      </c>
      <c r="R68" t="b">
        <v>0</v>
      </c>
    </row>
    <row r="69" spans="1:18" ht="15" customHeight="1" x14ac:dyDescent="0.2">
      <c r="A69" s="38"/>
      <c r="B69" s="81"/>
      <c r="C69" s="81"/>
      <c r="D69" s="81"/>
      <c r="E69" s="38"/>
      <c r="F69" s="41">
        <f>E69*J8</f>
        <v>0</v>
      </c>
      <c r="G69" s="42"/>
      <c r="H69" s="38"/>
      <c r="I69" s="52">
        <f t="shared" si="2"/>
        <v>0</v>
      </c>
      <c r="J69" s="42"/>
      <c r="K69" s="81"/>
      <c r="L69" s="81"/>
      <c r="M69" s="23"/>
      <c r="N69" s="41">
        <f t="shared" si="3"/>
        <v>0</v>
      </c>
      <c r="O69" t="b">
        <v>0</v>
      </c>
      <c r="P69" t="b">
        <v>0</v>
      </c>
      <c r="Q69" t="b">
        <v>0</v>
      </c>
      <c r="R69" t="b">
        <v>0</v>
      </c>
    </row>
    <row r="70" spans="1:18" ht="15" customHeight="1" x14ac:dyDescent="0.2">
      <c r="A70" s="38"/>
      <c r="B70" s="81"/>
      <c r="C70" s="81"/>
      <c r="D70" s="81"/>
      <c r="E70" s="38"/>
      <c r="F70" s="41">
        <f>E70*J8</f>
        <v>0</v>
      </c>
      <c r="G70" s="42"/>
      <c r="H70" s="38"/>
      <c r="I70" s="52">
        <f t="shared" si="2"/>
        <v>0</v>
      </c>
      <c r="J70" s="42"/>
      <c r="K70" s="81"/>
      <c r="L70" s="81"/>
      <c r="M70" s="23"/>
      <c r="N70" s="41">
        <f t="shared" si="3"/>
        <v>0</v>
      </c>
      <c r="O70" t="b">
        <v>0</v>
      </c>
      <c r="P70" t="b">
        <v>0</v>
      </c>
      <c r="Q70" t="b">
        <v>0</v>
      </c>
      <c r="R70" t="b">
        <v>0</v>
      </c>
    </row>
    <row r="71" spans="1:18" ht="15" customHeight="1" x14ac:dyDescent="0.2">
      <c r="A71" s="38"/>
      <c r="B71" s="81"/>
      <c r="C71" s="81"/>
      <c r="D71" s="81"/>
      <c r="E71" s="38"/>
      <c r="F71" s="41">
        <f>E71*J8</f>
        <v>0</v>
      </c>
      <c r="G71" s="42"/>
      <c r="H71" s="38"/>
      <c r="I71" s="52">
        <f t="shared" si="2"/>
        <v>0</v>
      </c>
      <c r="J71" s="42"/>
      <c r="K71" s="81"/>
      <c r="L71" s="81"/>
      <c r="M71" s="23"/>
      <c r="N71" s="41">
        <f t="shared" si="3"/>
        <v>0</v>
      </c>
      <c r="O71" t="b">
        <v>0</v>
      </c>
      <c r="P71" t="b">
        <v>0</v>
      </c>
      <c r="Q71" t="b">
        <v>0</v>
      </c>
      <c r="R71" t="b">
        <v>0</v>
      </c>
    </row>
    <row r="72" spans="1:18" ht="15" customHeight="1" x14ac:dyDescent="0.2">
      <c r="A72" s="38"/>
      <c r="B72" s="81"/>
      <c r="C72" s="81"/>
      <c r="D72" s="81"/>
      <c r="E72" s="38"/>
      <c r="F72" s="41">
        <f>E72*J8</f>
        <v>0</v>
      </c>
      <c r="G72" s="42"/>
      <c r="H72" s="38"/>
      <c r="I72" s="52">
        <f t="shared" si="2"/>
        <v>0</v>
      </c>
      <c r="J72" s="42"/>
      <c r="K72" s="167"/>
      <c r="L72" s="169"/>
      <c r="M72" s="23"/>
      <c r="N72" s="41">
        <f t="shared" si="3"/>
        <v>0</v>
      </c>
      <c r="O72" t="b">
        <v>0</v>
      </c>
      <c r="P72" t="b">
        <v>0</v>
      </c>
      <c r="Q72" t="b">
        <v>0</v>
      </c>
      <c r="R72" t="b">
        <v>0</v>
      </c>
    </row>
    <row r="73" spans="1:18" ht="15" customHeight="1" x14ac:dyDescent="0.2">
      <c r="A73" s="38"/>
      <c r="B73" s="81"/>
      <c r="C73" s="81"/>
      <c r="D73" s="81"/>
      <c r="E73" s="38"/>
      <c r="F73" s="41">
        <f>E73*J8</f>
        <v>0</v>
      </c>
      <c r="G73" s="42"/>
      <c r="H73" s="38"/>
      <c r="I73" s="52">
        <f t="shared" si="2"/>
        <v>0</v>
      </c>
      <c r="J73" s="42"/>
      <c r="K73" s="167"/>
      <c r="L73" s="169"/>
      <c r="M73" s="23"/>
      <c r="N73" s="41">
        <f t="shared" si="3"/>
        <v>0</v>
      </c>
      <c r="O73" t="b">
        <v>0</v>
      </c>
      <c r="P73" t="b">
        <v>0</v>
      </c>
      <c r="Q73" t="b">
        <v>0</v>
      </c>
      <c r="R73" t="b">
        <v>0</v>
      </c>
    </row>
    <row r="74" spans="1:18" ht="15" customHeight="1" x14ac:dyDescent="0.2">
      <c r="A74" s="38"/>
      <c r="B74" s="81"/>
      <c r="C74" s="81"/>
      <c r="D74" s="81"/>
      <c r="E74" s="38"/>
      <c r="F74" s="41">
        <f>E74*J8</f>
        <v>0</v>
      </c>
      <c r="G74" s="42"/>
      <c r="H74" s="38"/>
      <c r="I74" s="52">
        <f t="shared" si="2"/>
        <v>0</v>
      </c>
      <c r="J74" s="42"/>
      <c r="K74" s="167"/>
      <c r="L74" s="169"/>
      <c r="M74" s="23"/>
      <c r="N74" s="41">
        <f t="shared" si="3"/>
        <v>0</v>
      </c>
      <c r="O74" t="b">
        <v>0</v>
      </c>
      <c r="P74" t="b">
        <v>0</v>
      </c>
      <c r="Q74" t="b">
        <v>0</v>
      </c>
      <c r="R74" t="b">
        <v>0</v>
      </c>
    </row>
    <row r="75" spans="1:18" ht="15" customHeight="1" x14ac:dyDescent="0.2">
      <c r="A75" s="38"/>
      <c r="B75" s="81"/>
      <c r="C75" s="81"/>
      <c r="D75" s="81"/>
      <c r="E75" s="38"/>
      <c r="F75" s="41">
        <f>E75*J8</f>
        <v>0</v>
      </c>
      <c r="G75" s="42"/>
      <c r="H75" s="38"/>
      <c r="I75" s="52">
        <f t="shared" si="2"/>
        <v>0</v>
      </c>
      <c r="J75" s="42"/>
      <c r="K75" s="167"/>
      <c r="L75" s="169"/>
      <c r="M75" s="23"/>
      <c r="N75" s="41">
        <f t="shared" si="3"/>
        <v>0</v>
      </c>
      <c r="O75" t="b">
        <v>0</v>
      </c>
      <c r="P75" t="b">
        <v>0</v>
      </c>
      <c r="Q75" t="b">
        <v>0</v>
      </c>
      <c r="R75" t="b">
        <v>0</v>
      </c>
    </row>
    <row r="76" spans="1:18" ht="15" customHeight="1" x14ac:dyDescent="0.2">
      <c r="A76" s="38"/>
      <c r="B76" s="81"/>
      <c r="C76" s="81"/>
      <c r="D76" s="81"/>
      <c r="E76" s="38"/>
      <c r="F76" s="41">
        <f>E76*J8</f>
        <v>0</v>
      </c>
      <c r="G76" s="42"/>
      <c r="H76" s="38"/>
      <c r="I76" s="52">
        <f t="shared" si="2"/>
        <v>0</v>
      </c>
      <c r="J76" s="42"/>
      <c r="K76" s="81"/>
      <c r="L76" s="81"/>
      <c r="M76" s="23"/>
      <c r="N76" s="41">
        <f t="shared" si="3"/>
        <v>0</v>
      </c>
      <c r="O76" t="b">
        <v>0</v>
      </c>
      <c r="P76" t="b">
        <v>0</v>
      </c>
      <c r="Q76" t="b">
        <v>0</v>
      </c>
      <c r="R76" t="b">
        <v>0</v>
      </c>
    </row>
    <row r="77" spans="1:18" ht="15" customHeight="1" x14ac:dyDescent="0.2">
      <c r="A77" s="38"/>
      <c r="B77" s="81"/>
      <c r="C77" s="81"/>
      <c r="D77" s="81"/>
      <c r="E77" s="38"/>
      <c r="F77" s="41">
        <f>E77*J8</f>
        <v>0</v>
      </c>
      <c r="G77" s="42"/>
      <c r="H77" s="38"/>
      <c r="I77" s="52">
        <f t="shared" si="2"/>
        <v>0</v>
      </c>
      <c r="J77" s="42"/>
      <c r="K77" s="81"/>
      <c r="L77" s="81"/>
      <c r="M77" s="23"/>
      <c r="N77" s="41">
        <f t="shared" si="3"/>
        <v>0</v>
      </c>
      <c r="O77" t="b">
        <v>0</v>
      </c>
      <c r="P77" t="b">
        <v>0</v>
      </c>
      <c r="Q77" t="b">
        <v>0</v>
      </c>
      <c r="R77" t="b">
        <v>0</v>
      </c>
    </row>
    <row r="78" spans="1:18" ht="15" customHeight="1" x14ac:dyDescent="0.2">
      <c r="A78" s="38"/>
      <c r="B78" s="81"/>
      <c r="C78" s="81"/>
      <c r="D78" s="81"/>
      <c r="E78" s="38"/>
      <c r="F78" s="41">
        <f>E78*J8</f>
        <v>0</v>
      </c>
      <c r="G78" s="42"/>
      <c r="H78" s="38"/>
      <c r="I78" s="52">
        <f t="shared" si="2"/>
        <v>0</v>
      </c>
      <c r="J78" s="42"/>
      <c r="K78" s="81"/>
      <c r="L78" s="81"/>
      <c r="M78" s="23"/>
      <c r="N78" s="41">
        <f t="shared" si="3"/>
        <v>0</v>
      </c>
      <c r="O78" t="b">
        <v>0</v>
      </c>
      <c r="P78" t="b">
        <v>0</v>
      </c>
      <c r="Q78" t="b">
        <v>0</v>
      </c>
      <c r="R78" t="b">
        <v>0</v>
      </c>
    </row>
    <row r="79" spans="1:18" ht="15" customHeight="1" x14ac:dyDescent="0.2">
      <c r="A79" s="38"/>
      <c r="B79" s="81"/>
      <c r="C79" s="81"/>
      <c r="D79" s="81"/>
      <c r="E79" s="38"/>
      <c r="F79" s="41">
        <f>E79*J8</f>
        <v>0</v>
      </c>
      <c r="G79" s="42"/>
      <c r="H79" s="38"/>
      <c r="I79" s="52">
        <f t="shared" si="2"/>
        <v>0</v>
      </c>
      <c r="J79" s="42"/>
      <c r="K79" s="81"/>
      <c r="L79" s="81"/>
      <c r="M79" s="23"/>
      <c r="N79" s="41">
        <f t="shared" si="3"/>
        <v>0</v>
      </c>
      <c r="O79" t="b">
        <v>0</v>
      </c>
      <c r="P79" t="b">
        <v>0</v>
      </c>
      <c r="Q79" t="b">
        <v>0</v>
      </c>
      <c r="R79" t="b">
        <v>0</v>
      </c>
    </row>
    <row r="80" spans="1:18" ht="15" customHeight="1" x14ac:dyDescent="0.2">
      <c r="A80" s="38"/>
      <c r="B80" s="81"/>
      <c r="C80" s="81"/>
      <c r="D80" s="81"/>
      <c r="E80" s="38"/>
      <c r="F80" s="41">
        <f>E80*J8</f>
        <v>0</v>
      </c>
      <c r="G80" s="42"/>
      <c r="H80" s="38"/>
      <c r="I80" s="52">
        <f t="shared" si="2"/>
        <v>0</v>
      </c>
      <c r="J80" s="42"/>
      <c r="K80" s="81"/>
      <c r="L80" s="81"/>
      <c r="M80" s="23"/>
      <c r="N80" s="41">
        <f t="shared" si="3"/>
        <v>0</v>
      </c>
      <c r="O80" t="b">
        <v>0</v>
      </c>
      <c r="P80" t="b">
        <v>0</v>
      </c>
      <c r="Q80" t="b">
        <v>0</v>
      </c>
      <c r="R80" t="b">
        <v>0</v>
      </c>
    </row>
    <row r="81" spans="1:18" ht="15" customHeight="1" x14ac:dyDescent="0.2">
      <c r="A81" s="38"/>
      <c r="B81" s="81"/>
      <c r="C81" s="81"/>
      <c r="D81" s="81"/>
      <c r="E81" s="38"/>
      <c r="F81" s="41">
        <f>E81*J8</f>
        <v>0</v>
      </c>
      <c r="G81" s="42"/>
      <c r="H81" s="38"/>
      <c r="I81" s="52">
        <f t="shared" si="2"/>
        <v>0</v>
      </c>
      <c r="J81" s="42"/>
      <c r="K81" s="81"/>
      <c r="L81" s="81"/>
      <c r="M81" s="23"/>
      <c r="N81" s="41">
        <f t="shared" si="3"/>
        <v>0</v>
      </c>
      <c r="O81" t="b">
        <v>0</v>
      </c>
      <c r="P81" t="b">
        <v>0</v>
      </c>
      <c r="Q81" t="b">
        <v>0</v>
      </c>
      <c r="R81" t="b">
        <v>0</v>
      </c>
    </row>
    <row r="82" spans="1:18" ht="15" customHeight="1" x14ac:dyDescent="0.2">
      <c r="A82" s="39"/>
      <c r="B82" s="171"/>
      <c r="C82" s="171"/>
      <c r="D82" s="171"/>
      <c r="E82" s="39"/>
      <c r="F82" s="41">
        <f>E82*J8</f>
        <v>0</v>
      </c>
      <c r="G82" s="43"/>
      <c r="H82" s="39"/>
      <c r="I82" s="52">
        <f t="shared" si="2"/>
        <v>0</v>
      </c>
      <c r="J82" s="43"/>
      <c r="K82" s="171"/>
      <c r="L82" s="171"/>
      <c r="M82" s="36"/>
      <c r="N82" s="41">
        <f t="shared" si="3"/>
        <v>0</v>
      </c>
      <c r="O82" t="b">
        <v>0</v>
      </c>
      <c r="P82" t="b">
        <v>0</v>
      </c>
      <c r="Q82" t="b">
        <v>0</v>
      </c>
      <c r="R82" t="b">
        <v>0</v>
      </c>
    </row>
    <row r="83" spans="1:18" ht="15" customHeight="1" x14ac:dyDescent="0.2">
      <c r="A83" s="44" t="s">
        <v>57</v>
      </c>
      <c r="B83" s="170"/>
      <c r="C83" s="170"/>
      <c r="D83" s="170"/>
      <c r="E83" s="45">
        <f>SUM(E48:E82)</f>
        <v>0</v>
      </c>
      <c r="F83" s="46">
        <f>SUM(F48:F82)</f>
        <v>0</v>
      </c>
      <c r="G83" s="46">
        <f>SUM(G48:G82)</f>
        <v>0</v>
      </c>
      <c r="H83" s="48"/>
      <c r="I83" s="46">
        <f>SUM(I48:I82)</f>
        <v>0</v>
      </c>
      <c r="J83" s="46">
        <f>SUM(J48:J82)</f>
        <v>0</v>
      </c>
      <c r="K83" s="170"/>
      <c r="L83" s="170"/>
      <c r="M83" s="55">
        <f>SUM(M48:M82)</f>
        <v>0</v>
      </c>
      <c r="N83" s="46">
        <f>SUM(N48:N82)</f>
        <v>0</v>
      </c>
    </row>
  </sheetData>
  <mergeCells count="186">
    <mergeCell ref="B76:D76"/>
    <mergeCell ref="K76:L76"/>
    <mergeCell ref="B77:D77"/>
    <mergeCell ref="K77:L77"/>
    <mergeCell ref="B82:D82"/>
    <mergeCell ref="K82:L82"/>
    <mergeCell ref="B62:D62"/>
    <mergeCell ref="B63:D63"/>
    <mergeCell ref="B54:D54"/>
    <mergeCell ref="B55:D55"/>
    <mergeCell ref="B56:D56"/>
    <mergeCell ref="B61:D61"/>
    <mergeCell ref="B60:D60"/>
    <mergeCell ref="B57:D57"/>
    <mergeCell ref="K74:L74"/>
    <mergeCell ref="K75:L75"/>
    <mergeCell ref="B72:D72"/>
    <mergeCell ref="K72:L72"/>
    <mergeCell ref="B73:D73"/>
    <mergeCell ref="K73:L73"/>
    <mergeCell ref="K71:L71"/>
    <mergeCell ref="K70:L70"/>
    <mergeCell ref="B71:D71"/>
    <mergeCell ref="B64:D64"/>
    <mergeCell ref="B83:D83"/>
    <mergeCell ref="K83:L83"/>
    <mergeCell ref="B80:D80"/>
    <mergeCell ref="K80:L80"/>
    <mergeCell ref="B81:D81"/>
    <mergeCell ref="K81:L81"/>
    <mergeCell ref="B78:D78"/>
    <mergeCell ref="K78:L78"/>
    <mergeCell ref="B79:D79"/>
    <mergeCell ref="K79:L79"/>
    <mergeCell ref="B65:D65"/>
    <mergeCell ref="B69:D69"/>
    <mergeCell ref="B70:D70"/>
    <mergeCell ref="B66:D66"/>
    <mergeCell ref="B67:D67"/>
    <mergeCell ref="B68:D68"/>
    <mergeCell ref="B43:D43"/>
    <mergeCell ref="B50:D50"/>
    <mergeCell ref="B51:D51"/>
    <mergeCell ref="B74:D74"/>
    <mergeCell ref="B75:D75"/>
    <mergeCell ref="B44:D44"/>
    <mergeCell ref="K44:L44"/>
    <mergeCell ref="B41:D41"/>
    <mergeCell ref="K41:L41"/>
    <mergeCell ref="B42:D42"/>
    <mergeCell ref="K42:L42"/>
    <mergeCell ref="B52:D52"/>
    <mergeCell ref="B53:D53"/>
    <mergeCell ref="B45:D45"/>
    <mergeCell ref="K45:L45"/>
    <mergeCell ref="K46:M46"/>
    <mergeCell ref="K50:L50"/>
    <mergeCell ref="K51:L51"/>
    <mergeCell ref="K47:L47"/>
    <mergeCell ref="B48:D48"/>
    <mergeCell ref="K48:L48"/>
    <mergeCell ref="K49:L49"/>
    <mergeCell ref="K52:L52"/>
    <mergeCell ref="K53:L53"/>
    <mergeCell ref="K59:L59"/>
    <mergeCell ref="B59:D59"/>
    <mergeCell ref="B49:D49"/>
    <mergeCell ref="B36:D36"/>
    <mergeCell ref="K36:L36"/>
    <mergeCell ref="B37:D37"/>
    <mergeCell ref="K37:L37"/>
    <mergeCell ref="B39:D39"/>
    <mergeCell ref="K39:L39"/>
    <mergeCell ref="B40:D40"/>
    <mergeCell ref="K40:L40"/>
    <mergeCell ref="B38:D38"/>
    <mergeCell ref="K38:L38"/>
    <mergeCell ref="B33:D33"/>
    <mergeCell ref="K33:L33"/>
    <mergeCell ref="B34:D34"/>
    <mergeCell ref="K34:L34"/>
    <mergeCell ref="B31:D31"/>
    <mergeCell ref="K31:L31"/>
    <mergeCell ref="B32:D32"/>
    <mergeCell ref="K32:L32"/>
    <mergeCell ref="B35:D35"/>
    <mergeCell ref="K35:L35"/>
    <mergeCell ref="M13:N13"/>
    <mergeCell ref="A14:C14"/>
    <mergeCell ref="E14:G14"/>
    <mergeCell ref="H14:J14"/>
    <mergeCell ref="K14:L14"/>
    <mergeCell ref="M14:N14"/>
    <mergeCell ref="A13:C13"/>
    <mergeCell ref="E13:G13"/>
    <mergeCell ref="H13:J13"/>
    <mergeCell ref="K13:L13"/>
    <mergeCell ref="A21:C21"/>
    <mergeCell ref="D21:E21"/>
    <mergeCell ref="I21:K22"/>
    <mergeCell ref="L21:M22"/>
    <mergeCell ref="I18:K18"/>
    <mergeCell ref="L18:M18"/>
    <mergeCell ref="A19:C19"/>
    <mergeCell ref="E19:G19"/>
    <mergeCell ref="I19:K20"/>
    <mergeCell ref="L19:M20"/>
    <mergeCell ref="J24:K24"/>
    <mergeCell ref="L24:M24"/>
    <mergeCell ref="J25:K25"/>
    <mergeCell ref="K63:L63"/>
    <mergeCell ref="K60:L60"/>
    <mergeCell ref="K61:L61"/>
    <mergeCell ref="K68:L68"/>
    <mergeCell ref="K69:L69"/>
    <mergeCell ref="K57:L57"/>
    <mergeCell ref="K64:L64"/>
    <mergeCell ref="K65:L65"/>
    <mergeCell ref="K66:L66"/>
    <mergeCell ref="K67:L67"/>
    <mergeCell ref="K55:L55"/>
    <mergeCell ref="K56:L56"/>
    <mergeCell ref="K30:L30"/>
    <mergeCell ref="J26:K26"/>
    <mergeCell ref="L26:M26"/>
    <mergeCell ref="J27:K27"/>
    <mergeCell ref="L27:M27"/>
    <mergeCell ref="K43:L43"/>
    <mergeCell ref="A1:N1"/>
    <mergeCell ref="B2:M2"/>
    <mergeCell ref="B6:M6"/>
    <mergeCell ref="H7:J7"/>
    <mergeCell ref="K7:L7"/>
    <mergeCell ref="K62:L62"/>
    <mergeCell ref="K9:L9"/>
    <mergeCell ref="M9:N9"/>
    <mergeCell ref="M11:N11"/>
    <mergeCell ref="A12:C12"/>
    <mergeCell ref="M7:N7"/>
    <mergeCell ref="B10:F10"/>
    <mergeCell ref="H10:J10"/>
    <mergeCell ref="K10:L10"/>
    <mergeCell ref="M10:N10"/>
    <mergeCell ref="B8:F8"/>
    <mergeCell ref="K8:L8"/>
    <mergeCell ref="M8:N8"/>
    <mergeCell ref="B58:D58"/>
    <mergeCell ref="K58:L58"/>
    <mergeCell ref="B11:C11"/>
    <mergeCell ref="E11:G11"/>
    <mergeCell ref="H11:J11"/>
    <mergeCell ref="K11:L11"/>
    <mergeCell ref="A15:C15"/>
    <mergeCell ref="I15:K15"/>
    <mergeCell ref="L15:M15"/>
    <mergeCell ref="A16:C16"/>
    <mergeCell ref="E16:G17"/>
    <mergeCell ref="I16:K16"/>
    <mergeCell ref="L16:M16"/>
    <mergeCell ref="A17:C18"/>
    <mergeCell ref="L17:M17"/>
    <mergeCell ref="E18:G18"/>
    <mergeCell ref="E12:G12"/>
    <mergeCell ref="H12:J12"/>
    <mergeCell ref="K12:L12"/>
    <mergeCell ref="M12:N12"/>
    <mergeCell ref="E3:N5"/>
    <mergeCell ref="A3:D3"/>
    <mergeCell ref="A4:D4"/>
    <mergeCell ref="A5:D5"/>
    <mergeCell ref="K54:L54"/>
    <mergeCell ref="A46:A47"/>
    <mergeCell ref="B46:D47"/>
    <mergeCell ref="E46:E47"/>
    <mergeCell ref="F46:F47"/>
    <mergeCell ref="B9:F9"/>
    <mergeCell ref="L25:M25"/>
    <mergeCell ref="A23:C23"/>
    <mergeCell ref="D23:F23"/>
    <mergeCell ref="J23:K23"/>
    <mergeCell ref="L23:M23"/>
    <mergeCell ref="B24:C24"/>
    <mergeCell ref="B25:C25"/>
    <mergeCell ref="B29:D29"/>
    <mergeCell ref="K29:M29"/>
    <mergeCell ref="B30:D30"/>
  </mergeCells>
  <phoneticPr fontId="8" type="noConversion"/>
  <pageMargins left="0.39" right="0.42" top="0.31" bottom="0.37" header="0.5" footer="0.5"/>
  <pageSetup scale="91" fitToHeight="0" orientation="landscape" r:id="rId1"/>
  <headerFooter alignWithMargins="0"/>
  <rowBreaks count="1" manualBreakCount="1">
    <brk id="45" max="16383" man="1"/>
  </rowBreaks>
  <ignoredErrors>
    <ignoredError sqref="E45 G45 I45:J45 M45"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389" r:id="rId4" name="Check Box 365">
              <controlPr defaultSize="0" autoFill="0" autoLine="0" autoPict="0">
                <anchor moveWithCells="1">
                  <from>
                    <xdr:col>7</xdr:col>
                    <xdr:colOff>561975</xdr:colOff>
                    <xdr:row>58</xdr:row>
                    <xdr:rowOff>0</xdr:rowOff>
                  </from>
                  <to>
                    <xdr:col>8</xdr:col>
                    <xdr:colOff>38100</xdr:colOff>
                    <xdr:row>59</xdr:row>
                    <xdr:rowOff>0</xdr:rowOff>
                  </to>
                </anchor>
              </controlPr>
            </control>
          </mc:Choice>
        </mc:AlternateContent>
        <mc:AlternateContent xmlns:mc="http://schemas.openxmlformats.org/markup-compatibility/2006">
          <mc:Choice Requires="x14">
            <control shapeId="1386" r:id="rId5" name="Check Box 362">
              <controlPr defaultSize="0" autoFill="0" autoLine="0" autoPict="0">
                <anchor moveWithCells="1">
                  <from>
                    <xdr:col>7</xdr:col>
                    <xdr:colOff>561975</xdr:colOff>
                    <xdr:row>57</xdr:row>
                    <xdr:rowOff>0</xdr:rowOff>
                  </from>
                  <to>
                    <xdr:col>8</xdr:col>
                    <xdr:colOff>38100</xdr:colOff>
                    <xdr:row>58</xdr:row>
                    <xdr:rowOff>0</xdr:rowOff>
                  </to>
                </anchor>
              </controlPr>
            </control>
          </mc:Choice>
        </mc:AlternateContent>
        <mc:AlternateContent xmlns:mc="http://schemas.openxmlformats.org/markup-compatibility/2006">
          <mc:Choice Requires="x14">
            <control shapeId="1383" r:id="rId6" name="Check Box 359">
              <controlPr defaultSize="0" autoFill="0" autoLine="0" autoPict="0">
                <anchor moveWithCells="1">
                  <from>
                    <xdr:col>7</xdr:col>
                    <xdr:colOff>561975</xdr:colOff>
                    <xdr:row>56</xdr:row>
                    <xdr:rowOff>0</xdr:rowOff>
                  </from>
                  <to>
                    <xdr:col>8</xdr:col>
                    <xdr:colOff>38100</xdr:colOff>
                    <xdr:row>57</xdr:row>
                    <xdr:rowOff>0</xdr:rowOff>
                  </to>
                </anchor>
              </controlPr>
            </control>
          </mc:Choice>
        </mc:AlternateContent>
        <mc:AlternateContent xmlns:mc="http://schemas.openxmlformats.org/markup-compatibility/2006">
          <mc:Choice Requires="x14">
            <control shapeId="1380" r:id="rId7" name="Check Box 356">
              <controlPr defaultSize="0" autoFill="0" autoLine="0" autoPict="0">
                <anchor moveWithCells="1">
                  <from>
                    <xdr:col>7</xdr:col>
                    <xdr:colOff>561975</xdr:colOff>
                    <xdr:row>55</xdr:row>
                    <xdr:rowOff>0</xdr:rowOff>
                  </from>
                  <to>
                    <xdr:col>8</xdr:col>
                    <xdr:colOff>38100</xdr:colOff>
                    <xdr:row>56</xdr:row>
                    <xdr:rowOff>0</xdr:rowOff>
                  </to>
                </anchor>
              </controlPr>
            </control>
          </mc:Choice>
        </mc:AlternateContent>
        <mc:AlternateContent xmlns:mc="http://schemas.openxmlformats.org/markup-compatibility/2006">
          <mc:Choice Requires="x14">
            <control shapeId="1377" r:id="rId8" name="Check Box 353">
              <controlPr defaultSize="0" autoFill="0" autoLine="0" autoPict="0">
                <anchor moveWithCells="1">
                  <from>
                    <xdr:col>7</xdr:col>
                    <xdr:colOff>561975</xdr:colOff>
                    <xdr:row>54</xdr:row>
                    <xdr:rowOff>0</xdr:rowOff>
                  </from>
                  <to>
                    <xdr:col>8</xdr:col>
                    <xdr:colOff>38100</xdr:colOff>
                    <xdr:row>55</xdr:row>
                    <xdr:rowOff>0</xdr:rowOff>
                  </to>
                </anchor>
              </controlPr>
            </control>
          </mc:Choice>
        </mc:AlternateContent>
        <mc:AlternateContent xmlns:mc="http://schemas.openxmlformats.org/markup-compatibility/2006">
          <mc:Choice Requires="x14">
            <control shapeId="1362" r:id="rId9" name="Check Box 338">
              <controlPr defaultSize="0" autoFill="0" autoLine="0" autoPict="0">
                <anchor moveWithCells="1">
                  <from>
                    <xdr:col>7</xdr:col>
                    <xdr:colOff>561975</xdr:colOff>
                    <xdr:row>49</xdr:row>
                    <xdr:rowOff>0</xdr:rowOff>
                  </from>
                  <to>
                    <xdr:col>8</xdr:col>
                    <xdr:colOff>38100</xdr:colOff>
                    <xdr:row>50</xdr:row>
                    <xdr:rowOff>9525</xdr:rowOff>
                  </to>
                </anchor>
              </controlPr>
            </control>
          </mc:Choice>
        </mc:AlternateContent>
        <mc:AlternateContent xmlns:mc="http://schemas.openxmlformats.org/markup-compatibility/2006">
          <mc:Choice Requires="x14">
            <control shapeId="1374" r:id="rId10" name="Check Box 350">
              <controlPr defaultSize="0" autoFill="0" autoLine="0" autoPict="0">
                <anchor moveWithCells="1">
                  <from>
                    <xdr:col>7</xdr:col>
                    <xdr:colOff>561975</xdr:colOff>
                    <xdr:row>53</xdr:row>
                    <xdr:rowOff>0</xdr:rowOff>
                  </from>
                  <to>
                    <xdr:col>8</xdr:col>
                    <xdr:colOff>38100</xdr:colOff>
                    <xdr:row>54</xdr:row>
                    <xdr:rowOff>9525</xdr:rowOff>
                  </to>
                </anchor>
              </controlPr>
            </control>
          </mc:Choice>
        </mc:AlternateContent>
        <mc:AlternateContent xmlns:mc="http://schemas.openxmlformats.org/markup-compatibility/2006">
          <mc:Choice Requires="x14">
            <control shapeId="1371" r:id="rId11" name="Check Box 347">
              <controlPr defaultSize="0" autoFill="0" autoLine="0" autoPict="0">
                <anchor moveWithCells="1">
                  <from>
                    <xdr:col>7</xdr:col>
                    <xdr:colOff>561975</xdr:colOff>
                    <xdr:row>52</xdr:row>
                    <xdr:rowOff>0</xdr:rowOff>
                  </from>
                  <to>
                    <xdr:col>8</xdr:col>
                    <xdr:colOff>38100</xdr:colOff>
                    <xdr:row>53</xdr:row>
                    <xdr:rowOff>9525</xdr:rowOff>
                  </to>
                </anchor>
              </controlPr>
            </control>
          </mc:Choice>
        </mc:AlternateContent>
        <mc:AlternateContent xmlns:mc="http://schemas.openxmlformats.org/markup-compatibility/2006">
          <mc:Choice Requires="x14">
            <control shapeId="1365" r:id="rId12" name="Check Box 341">
              <controlPr defaultSize="0" autoFill="0" autoLine="0" autoPict="0">
                <anchor moveWithCells="1">
                  <from>
                    <xdr:col>7</xdr:col>
                    <xdr:colOff>561975</xdr:colOff>
                    <xdr:row>50</xdr:row>
                    <xdr:rowOff>0</xdr:rowOff>
                  </from>
                  <to>
                    <xdr:col>8</xdr:col>
                    <xdr:colOff>38100</xdr:colOff>
                    <xdr:row>51</xdr:row>
                    <xdr:rowOff>0</xdr:rowOff>
                  </to>
                </anchor>
              </controlPr>
            </control>
          </mc:Choice>
        </mc:AlternateContent>
        <mc:AlternateContent xmlns:mc="http://schemas.openxmlformats.org/markup-compatibility/2006">
          <mc:Choice Requires="x14">
            <control shapeId="1025" r:id="rId13" name="Check Box 1">
              <controlPr defaultSize="0" autoFill="0" autoLine="0" autoPict="0" altText="">
                <anchor moveWithCells="1">
                  <from>
                    <xdr:col>7</xdr:col>
                    <xdr:colOff>28575</xdr:colOff>
                    <xdr:row>30</xdr:row>
                    <xdr:rowOff>0</xdr:rowOff>
                  </from>
                  <to>
                    <xdr:col>7</xdr:col>
                    <xdr:colOff>219075</xdr:colOff>
                    <xdr:row>31</xdr:row>
                    <xdr:rowOff>0</xdr:rowOff>
                  </to>
                </anchor>
              </controlPr>
            </control>
          </mc:Choice>
        </mc:AlternateContent>
        <mc:AlternateContent xmlns:mc="http://schemas.openxmlformats.org/markup-compatibility/2006">
          <mc:Choice Requires="x14">
            <control shapeId="1026" r:id="rId14" name="Check Box 2">
              <controlPr defaultSize="0" autoFill="0" autoLine="0" autoPict="0">
                <anchor moveWithCells="1">
                  <from>
                    <xdr:col>7</xdr:col>
                    <xdr:colOff>219075</xdr:colOff>
                    <xdr:row>30</xdr:row>
                    <xdr:rowOff>0</xdr:rowOff>
                  </from>
                  <to>
                    <xdr:col>7</xdr:col>
                    <xdr:colOff>409575</xdr:colOff>
                    <xdr:row>31</xdr:row>
                    <xdr:rowOff>0</xdr:rowOff>
                  </to>
                </anchor>
              </controlPr>
            </control>
          </mc:Choice>
        </mc:AlternateContent>
        <mc:AlternateContent xmlns:mc="http://schemas.openxmlformats.org/markup-compatibility/2006">
          <mc:Choice Requires="x14">
            <control shapeId="1027" r:id="rId15" name="Check Box 3">
              <controlPr defaultSize="0" autoFill="0" autoLine="0" autoPict="0">
                <anchor moveWithCells="1">
                  <from>
                    <xdr:col>7</xdr:col>
                    <xdr:colOff>381000</xdr:colOff>
                    <xdr:row>30</xdr:row>
                    <xdr:rowOff>0</xdr:rowOff>
                  </from>
                  <to>
                    <xdr:col>7</xdr:col>
                    <xdr:colOff>600075</xdr:colOff>
                    <xdr:row>31</xdr:row>
                    <xdr:rowOff>0</xdr:rowOff>
                  </to>
                </anchor>
              </controlPr>
            </control>
          </mc:Choice>
        </mc:AlternateContent>
        <mc:AlternateContent xmlns:mc="http://schemas.openxmlformats.org/markup-compatibility/2006">
          <mc:Choice Requires="x14">
            <control shapeId="1046" r:id="rId16" name="Check Box 22">
              <controlPr defaultSize="0" autoFill="0" autoLine="0" autoPict="0" altText="">
                <anchor moveWithCells="1">
                  <from>
                    <xdr:col>7</xdr:col>
                    <xdr:colOff>28575</xdr:colOff>
                    <xdr:row>31</xdr:row>
                    <xdr:rowOff>0</xdr:rowOff>
                  </from>
                  <to>
                    <xdr:col>7</xdr:col>
                    <xdr:colOff>219075</xdr:colOff>
                    <xdr:row>32</xdr:row>
                    <xdr:rowOff>0</xdr:rowOff>
                  </to>
                </anchor>
              </controlPr>
            </control>
          </mc:Choice>
        </mc:AlternateContent>
        <mc:AlternateContent xmlns:mc="http://schemas.openxmlformats.org/markup-compatibility/2006">
          <mc:Choice Requires="x14">
            <control shapeId="1047" r:id="rId17" name="Check Box 23">
              <controlPr defaultSize="0" autoFill="0" autoLine="0" autoPict="0">
                <anchor moveWithCells="1">
                  <from>
                    <xdr:col>7</xdr:col>
                    <xdr:colOff>219075</xdr:colOff>
                    <xdr:row>31</xdr:row>
                    <xdr:rowOff>0</xdr:rowOff>
                  </from>
                  <to>
                    <xdr:col>7</xdr:col>
                    <xdr:colOff>409575</xdr:colOff>
                    <xdr:row>32</xdr:row>
                    <xdr:rowOff>0</xdr:rowOff>
                  </to>
                </anchor>
              </controlPr>
            </control>
          </mc:Choice>
        </mc:AlternateContent>
        <mc:AlternateContent xmlns:mc="http://schemas.openxmlformats.org/markup-compatibility/2006">
          <mc:Choice Requires="x14">
            <control shapeId="1048" r:id="rId18" name="Check Box 24">
              <controlPr defaultSize="0" autoFill="0" autoLine="0" autoPict="0">
                <anchor moveWithCells="1">
                  <from>
                    <xdr:col>7</xdr:col>
                    <xdr:colOff>390525</xdr:colOff>
                    <xdr:row>31</xdr:row>
                    <xdr:rowOff>0</xdr:rowOff>
                  </from>
                  <to>
                    <xdr:col>7</xdr:col>
                    <xdr:colOff>600075</xdr:colOff>
                    <xdr:row>32</xdr:row>
                    <xdr:rowOff>0</xdr:rowOff>
                  </to>
                </anchor>
              </controlPr>
            </control>
          </mc:Choice>
        </mc:AlternateContent>
        <mc:AlternateContent xmlns:mc="http://schemas.openxmlformats.org/markup-compatibility/2006">
          <mc:Choice Requires="x14">
            <control shapeId="1062" r:id="rId19" name="Check Box 38">
              <controlPr defaultSize="0" autoFill="0" autoLine="0" autoPict="0" altText="">
                <anchor moveWithCells="1">
                  <from>
                    <xdr:col>7</xdr:col>
                    <xdr:colOff>28575</xdr:colOff>
                    <xdr:row>32</xdr:row>
                    <xdr:rowOff>0</xdr:rowOff>
                  </from>
                  <to>
                    <xdr:col>7</xdr:col>
                    <xdr:colOff>219075</xdr:colOff>
                    <xdr:row>33</xdr:row>
                    <xdr:rowOff>0</xdr:rowOff>
                  </to>
                </anchor>
              </controlPr>
            </control>
          </mc:Choice>
        </mc:AlternateContent>
        <mc:AlternateContent xmlns:mc="http://schemas.openxmlformats.org/markup-compatibility/2006">
          <mc:Choice Requires="x14">
            <control shapeId="1063" r:id="rId20" name="Check Box 39">
              <controlPr defaultSize="0" autoFill="0" autoLine="0" autoPict="0">
                <anchor moveWithCells="1">
                  <from>
                    <xdr:col>7</xdr:col>
                    <xdr:colOff>200025</xdr:colOff>
                    <xdr:row>32</xdr:row>
                    <xdr:rowOff>0</xdr:rowOff>
                  </from>
                  <to>
                    <xdr:col>7</xdr:col>
                    <xdr:colOff>400050</xdr:colOff>
                    <xdr:row>33</xdr:row>
                    <xdr:rowOff>0</xdr:rowOff>
                  </to>
                </anchor>
              </controlPr>
            </control>
          </mc:Choice>
        </mc:AlternateContent>
        <mc:AlternateContent xmlns:mc="http://schemas.openxmlformats.org/markup-compatibility/2006">
          <mc:Choice Requires="x14">
            <control shapeId="1064" r:id="rId21" name="Check Box 40">
              <controlPr defaultSize="0" autoFill="0" autoLine="0" autoPict="0">
                <anchor moveWithCells="1">
                  <from>
                    <xdr:col>7</xdr:col>
                    <xdr:colOff>381000</xdr:colOff>
                    <xdr:row>32</xdr:row>
                    <xdr:rowOff>0</xdr:rowOff>
                  </from>
                  <to>
                    <xdr:col>7</xdr:col>
                    <xdr:colOff>590550</xdr:colOff>
                    <xdr:row>33</xdr:row>
                    <xdr:rowOff>0</xdr:rowOff>
                  </to>
                </anchor>
              </controlPr>
            </control>
          </mc:Choice>
        </mc:AlternateContent>
        <mc:AlternateContent xmlns:mc="http://schemas.openxmlformats.org/markup-compatibility/2006">
          <mc:Choice Requires="x14">
            <control shapeId="1083" r:id="rId22" name="Check Box 59">
              <controlPr defaultSize="0" autoFill="0" autoLine="0" autoPict="0" altText="">
                <anchor moveWithCells="1">
                  <from>
                    <xdr:col>7</xdr:col>
                    <xdr:colOff>28575</xdr:colOff>
                    <xdr:row>33</xdr:row>
                    <xdr:rowOff>0</xdr:rowOff>
                  </from>
                  <to>
                    <xdr:col>7</xdr:col>
                    <xdr:colOff>219075</xdr:colOff>
                    <xdr:row>34</xdr:row>
                    <xdr:rowOff>0</xdr:rowOff>
                  </to>
                </anchor>
              </controlPr>
            </control>
          </mc:Choice>
        </mc:AlternateContent>
        <mc:AlternateContent xmlns:mc="http://schemas.openxmlformats.org/markup-compatibility/2006">
          <mc:Choice Requires="x14">
            <control shapeId="1084" r:id="rId23" name="Check Box 60">
              <controlPr defaultSize="0" autoFill="0" autoLine="0" autoPict="0">
                <anchor moveWithCells="1">
                  <from>
                    <xdr:col>7</xdr:col>
                    <xdr:colOff>209550</xdr:colOff>
                    <xdr:row>33</xdr:row>
                    <xdr:rowOff>0</xdr:rowOff>
                  </from>
                  <to>
                    <xdr:col>7</xdr:col>
                    <xdr:colOff>409575</xdr:colOff>
                    <xdr:row>34</xdr:row>
                    <xdr:rowOff>0</xdr:rowOff>
                  </to>
                </anchor>
              </controlPr>
            </control>
          </mc:Choice>
        </mc:AlternateContent>
        <mc:AlternateContent xmlns:mc="http://schemas.openxmlformats.org/markup-compatibility/2006">
          <mc:Choice Requires="x14">
            <control shapeId="1085" r:id="rId24" name="Check Box 61">
              <controlPr defaultSize="0" autoFill="0" autoLine="0" autoPict="0">
                <anchor moveWithCells="1">
                  <from>
                    <xdr:col>7</xdr:col>
                    <xdr:colOff>390525</xdr:colOff>
                    <xdr:row>33</xdr:row>
                    <xdr:rowOff>0</xdr:rowOff>
                  </from>
                  <to>
                    <xdr:col>7</xdr:col>
                    <xdr:colOff>600075</xdr:colOff>
                    <xdr:row>34</xdr:row>
                    <xdr:rowOff>0</xdr:rowOff>
                  </to>
                </anchor>
              </controlPr>
            </control>
          </mc:Choice>
        </mc:AlternateContent>
        <mc:AlternateContent xmlns:mc="http://schemas.openxmlformats.org/markup-compatibility/2006">
          <mc:Choice Requires="x14">
            <control shapeId="1086" r:id="rId25" name="Check Box 62">
              <controlPr defaultSize="0" autoFill="0" autoLine="0" autoPict="0" altText="">
                <anchor moveWithCells="1">
                  <from>
                    <xdr:col>7</xdr:col>
                    <xdr:colOff>28575</xdr:colOff>
                    <xdr:row>33</xdr:row>
                    <xdr:rowOff>190500</xdr:rowOff>
                  </from>
                  <to>
                    <xdr:col>7</xdr:col>
                    <xdr:colOff>228600</xdr:colOff>
                    <xdr:row>34</xdr:row>
                    <xdr:rowOff>190500</xdr:rowOff>
                  </to>
                </anchor>
              </controlPr>
            </control>
          </mc:Choice>
        </mc:AlternateContent>
        <mc:AlternateContent xmlns:mc="http://schemas.openxmlformats.org/markup-compatibility/2006">
          <mc:Choice Requires="x14">
            <control shapeId="1087" r:id="rId26" name="Check Box 63">
              <controlPr defaultSize="0" autoFill="0" autoLine="0" autoPict="0">
                <anchor moveWithCells="1">
                  <from>
                    <xdr:col>7</xdr:col>
                    <xdr:colOff>209550</xdr:colOff>
                    <xdr:row>33</xdr:row>
                    <xdr:rowOff>190500</xdr:rowOff>
                  </from>
                  <to>
                    <xdr:col>7</xdr:col>
                    <xdr:colOff>409575</xdr:colOff>
                    <xdr:row>34</xdr:row>
                    <xdr:rowOff>190500</xdr:rowOff>
                  </to>
                </anchor>
              </controlPr>
            </control>
          </mc:Choice>
        </mc:AlternateContent>
        <mc:AlternateContent xmlns:mc="http://schemas.openxmlformats.org/markup-compatibility/2006">
          <mc:Choice Requires="x14">
            <control shapeId="1088" r:id="rId27" name="Check Box 64">
              <controlPr defaultSize="0" autoFill="0" autoLine="0" autoPict="0">
                <anchor moveWithCells="1">
                  <from>
                    <xdr:col>7</xdr:col>
                    <xdr:colOff>390525</xdr:colOff>
                    <xdr:row>33</xdr:row>
                    <xdr:rowOff>190500</xdr:rowOff>
                  </from>
                  <to>
                    <xdr:col>7</xdr:col>
                    <xdr:colOff>600075</xdr:colOff>
                    <xdr:row>34</xdr:row>
                    <xdr:rowOff>190500</xdr:rowOff>
                  </to>
                </anchor>
              </controlPr>
            </control>
          </mc:Choice>
        </mc:AlternateContent>
        <mc:AlternateContent xmlns:mc="http://schemas.openxmlformats.org/markup-compatibility/2006">
          <mc:Choice Requires="x14">
            <control shapeId="1089" r:id="rId28" name="Check Box 65">
              <controlPr defaultSize="0" autoFill="0" autoLine="0" autoPict="0" altText="">
                <anchor moveWithCells="1">
                  <from>
                    <xdr:col>7</xdr:col>
                    <xdr:colOff>28575</xdr:colOff>
                    <xdr:row>34</xdr:row>
                    <xdr:rowOff>190500</xdr:rowOff>
                  </from>
                  <to>
                    <xdr:col>7</xdr:col>
                    <xdr:colOff>219075</xdr:colOff>
                    <xdr:row>35</xdr:row>
                    <xdr:rowOff>190500</xdr:rowOff>
                  </to>
                </anchor>
              </controlPr>
            </control>
          </mc:Choice>
        </mc:AlternateContent>
        <mc:AlternateContent xmlns:mc="http://schemas.openxmlformats.org/markup-compatibility/2006">
          <mc:Choice Requires="x14">
            <control shapeId="1090" r:id="rId29" name="Check Box 66">
              <controlPr defaultSize="0" autoFill="0" autoLine="0" autoPict="0">
                <anchor moveWithCells="1">
                  <from>
                    <xdr:col>7</xdr:col>
                    <xdr:colOff>209550</xdr:colOff>
                    <xdr:row>34</xdr:row>
                    <xdr:rowOff>190500</xdr:rowOff>
                  </from>
                  <to>
                    <xdr:col>7</xdr:col>
                    <xdr:colOff>400050</xdr:colOff>
                    <xdr:row>35</xdr:row>
                    <xdr:rowOff>190500</xdr:rowOff>
                  </to>
                </anchor>
              </controlPr>
            </control>
          </mc:Choice>
        </mc:AlternateContent>
        <mc:AlternateContent xmlns:mc="http://schemas.openxmlformats.org/markup-compatibility/2006">
          <mc:Choice Requires="x14">
            <control shapeId="1091" r:id="rId30" name="Check Box 67">
              <controlPr defaultSize="0" autoFill="0" autoLine="0" autoPict="0">
                <anchor moveWithCells="1">
                  <from>
                    <xdr:col>7</xdr:col>
                    <xdr:colOff>381000</xdr:colOff>
                    <xdr:row>34</xdr:row>
                    <xdr:rowOff>190500</xdr:rowOff>
                  </from>
                  <to>
                    <xdr:col>7</xdr:col>
                    <xdr:colOff>590550</xdr:colOff>
                    <xdr:row>35</xdr:row>
                    <xdr:rowOff>190500</xdr:rowOff>
                  </to>
                </anchor>
              </controlPr>
            </control>
          </mc:Choice>
        </mc:AlternateContent>
        <mc:AlternateContent xmlns:mc="http://schemas.openxmlformats.org/markup-compatibility/2006">
          <mc:Choice Requires="x14">
            <control shapeId="1104" r:id="rId31" name="Check Box 80">
              <controlPr defaultSize="0" autoFill="0" autoLine="0" autoPict="0" altText="">
                <anchor moveWithCells="1">
                  <from>
                    <xdr:col>7</xdr:col>
                    <xdr:colOff>19050</xdr:colOff>
                    <xdr:row>37</xdr:row>
                    <xdr:rowOff>9525</xdr:rowOff>
                  </from>
                  <to>
                    <xdr:col>7</xdr:col>
                    <xdr:colOff>219075</xdr:colOff>
                    <xdr:row>38</xdr:row>
                    <xdr:rowOff>9525</xdr:rowOff>
                  </to>
                </anchor>
              </controlPr>
            </control>
          </mc:Choice>
        </mc:AlternateContent>
        <mc:AlternateContent xmlns:mc="http://schemas.openxmlformats.org/markup-compatibility/2006">
          <mc:Choice Requires="x14">
            <control shapeId="1105" r:id="rId32" name="Check Box 81">
              <controlPr defaultSize="0" autoFill="0" autoLine="0" autoPict="0">
                <anchor moveWithCells="1">
                  <from>
                    <xdr:col>7</xdr:col>
                    <xdr:colOff>200025</xdr:colOff>
                    <xdr:row>37</xdr:row>
                    <xdr:rowOff>9525</xdr:rowOff>
                  </from>
                  <to>
                    <xdr:col>7</xdr:col>
                    <xdr:colOff>400050</xdr:colOff>
                    <xdr:row>38</xdr:row>
                    <xdr:rowOff>9525</xdr:rowOff>
                  </to>
                </anchor>
              </controlPr>
            </control>
          </mc:Choice>
        </mc:AlternateContent>
        <mc:AlternateContent xmlns:mc="http://schemas.openxmlformats.org/markup-compatibility/2006">
          <mc:Choice Requires="x14">
            <control shapeId="1106" r:id="rId33" name="Check Box 82">
              <controlPr defaultSize="0" autoFill="0" autoLine="0" autoPict="0">
                <anchor moveWithCells="1">
                  <from>
                    <xdr:col>7</xdr:col>
                    <xdr:colOff>381000</xdr:colOff>
                    <xdr:row>37</xdr:row>
                    <xdr:rowOff>9525</xdr:rowOff>
                  </from>
                  <to>
                    <xdr:col>7</xdr:col>
                    <xdr:colOff>590550</xdr:colOff>
                    <xdr:row>38</xdr:row>
                    <xdr:rowOff>9525</xdr:rowOff>
                  </to>
                </anchor>
              </controlPr>
            </control>
          </mc:Choice>
        </mc:AlternateContent>
        <mc:AlternateContent xmlns:mc="http://schemas.openxmlformats.org/markup-compatibility/2006">
          <mc:Choice Requires="x14">
            <control shapeId="1107" r:id="rId34" name="Check Box 83">
              <controlPr defaultSize="0" autoFill="0" autoLine="0" autoPict="0" altText="">
                <anchor moveWithCells="1">
                  <from>
                    <xdr:col>7</xdr:col>
                    <xdr:colOff>19050</xdr:colOff>
                    <xdr:row>38</xdr:row>
                    <xdr:rowOff>9525</xdr:rowOff>
                  </from>
                  <to>
                    <xdr:col>7</xdr:col>
                    <xdr:colOff>209550</xdr:colOff>
                    <xdr:row>39</xdr:row>
                    <xdr:rowOff>9525</xdr:rowOff>
                  </to>
                </anchor>
              </controlPr>
            </control>
          </mc:Choice>
        </mc:AlternateContent>
        <mc:AlternateContent xmlns:mc="http://schemas.openxmlformats.org/markup-compatibility/2006">
          <mc:Choice Requires="x14">
            <control shapeId="1108" r:id="rId35" name="Check Box 84">
              <controlPr defaultSize="0" autoFill="0" autoLine="0" autoPict="0">
                <anchor moveWithCells="1">
                  <from>
                    <xdr:col>7</xdr:col>
                    <xdr:colOff>200025</xdr:colOff>
                    <xdr:row>38</xdr:row>
                    <xdr:rowOff>9525</xdr:rowOff>
                  </from>
                  <to>
                    <xdr:col>7</xdr:col>
                    <xdr:colOff>400050</xdr:colOff>
                    <xdr:row>39</xdr:row>
                    <xdr:rowOff>9525</xdr:rowOff>
                  </to>
                </anchor>
              </controlPr>
            </control>
          </mc:Choice>
        </mc:AlternateContent>
        <mc:AlternateContent xmlns:mc="http://schemas.openxmlformats.org/markup-compatibility/2006">
          <mc:Choice Requires="x14">
            <control shapeId="1109" r:id="rId36" name="Check Box 85">
              <controlPr defaultSize="0" autoFill="0" autoLine="0" autoPict="0">
                <anchor moveWithCells="1">
                  <from>
                    <xdr:col>7</xdr:col>
                    <xdr:colOff>371475</xdr:colOff>
                    <xdr:row>38</xdr:row>
                    <xdr:rowOff>9525</xdr:rowOff>
                  </from>
                  <to>
                    <xdr:col>7</xdr:col>
                    <xdr:colOff>581025</xdr:colOff>
                    <xdr:row>39</xdr:row>
                    <xdr:rowOff>9525</xdr:rowOff>
                  </to>
                </anchor>
              </controlPr>
            </control>
          </mc:Choice>
        </mc:AlternateContent>
        <mc:AlternateContent xmlns:mc="http://schemas.openxmlformats.org/markup-compatibility/2006">
          <mc:Choice Requires="x14">
            <control shapeId="1146" r:id="rId37" name="Check Box 122">
              <controlPr defaultSize="0" autoFill="0" autoLine="0" autoPict="0" altText="">
                <anchor moveWithCells="1">
                  <from>
                    <xdr:col>7</xdr:col>
                    <xdr:colOff>19050</xdr:colOff>
                    <xdr:row>39</xdr:row>
                    <xdr:rowOff>0</xdr:rowOff>
                  </from>
                  <to>
                    <xdr:col>7</xdr:col>
                    <xdr:colOff>209550</xdr:colOff>
                    <xdr:row>40</xdr:row>
                    <xdr:rowOff>0</xdr:rowOff>
                  </to>
                </anchor>
              </controlPr>
            </control>
          </mc:Choice>
        </mc:AlternateContent>
        <mc:AlternateContent xmlns:mc="http://schemas.openxmlformats.org/markup-compatibility/2006">
          <mc:Choice Requires="x14">
            <control shapeId="1147" r:id="rId38" name="Check Box 123">
              <controlPr defaultSize="0" autoFill="0" autoLine="0" autoPict="0">
                <anchor moveWithCells="1">
                  <from>
                    <xdr:col>7</xdr:col>
                    <xdr:colOff>200025</xdr:colOff>
                    <xdr:row>39</xdr:row>
                    <xdr:rowOff>0</xdr:rowOff>
                  </from>
                  <to>
                    <xdr:col>7</xdr:col>
                    <xdr:colOff>400050</xdr:colOff>
                    <xdr:row>40</xdr:row>
                    <xdr:rowOff>0</xdr:rowOff>
                  </to>
                </anchor>
              </controlPr>
            </control>
          </mc:Choice>
        </mc:AlternateContent>
        <mc:AlternateContent xmlns:mc="http://schemas.openxmlformats.org/markup-compatibility/2006">
          <mc:Choice Requires="x14">
            <control shapeId="1148" r:id="rId39" name="Check Box 124">
              <controlPr defaultSize="0" autoFill="0" autoLine="0" autoPict="0">
                <anchor moveWithCells="1">
                  <from>
                    <xdr:col>7</xdr:col>
                    <xdr:colOff>381000</xdr:colOff>
                    <xdr:row>39</xdr:row>
                    <xdr:rowOff>0</xdr:rowOff>
                  </from>
                  <to>
                    <xdr:col>7</xdr:col>
                    <xdr:colOff>590550</xdr:colOff>
                    <xdr:row>40</xdr:row>
                    <xdr:rowOff>0</xdr:rowOff>
                  </to>
                </anchor>
              </controlPr>
            </control>
          </mc:Choice>
        </mc:AlternateContent>
        <mc:AlternateContent xmlns:mc="http://schemas.openxmlformats.org/markup-compatibility/2006">
          <mc:Choice Requires="x14">
            <control shapeId="1149" r:id="rId40" name="Check Box 125">
              <controlPr defaultSize="0" autoFill="0" autoLine="0" autoPict="0" altText="">
                <anchor moveWithCells="1">
                  <from>
                    <xdr:col>7</xdr:col>
                    <xdr:colOff>19050</xdr:colOff>
                    <xdr:row>39</xdr:row>
                    <xdr:rowOff>190500</xdr:rowOff>
                  </from>
                  <to>
                    <xdr:col>7</xdr:col>
                    <xdr:colOff>219075</xdr:colOff>
                    <xdr:row>40</xdr:row>
                    <xdr:rowOff>190500</xdr:rowOff>
                  </to>
                </anchor>
              </controlPr>
            </control>
          </mc:Choice>
        </mc:AlternateContent>
        <mc:AlternateContent xmlns:mc="http://schemas.openxmlformats.org/markup-compatibility/2006">
          <mc:Choice Requires="x14">
            <control shapeId="1150" r:id="rId41" name="Check Box 126">
              <controlPr defaultSize="0" autoFill="0" autoLine="0" autoPict="0">
                <anchor moveWithCells="1">
                  <from>
                    <xdr:col>7</xdr:col>
                    <xdr:colOff>200025</xdr:colOff>
                    <xdr:row>39</xdr:row>
                    <xdr:rowOff>190500</xdr:rowOff>
                  </from>
                  <to>
                    <xdr:col>7</xdr:col>
                    <xdr:colOff>400050</xdr:colOff>
                    <xdr:row>40</xdr:row>
                    <xdr:rowOff>190500</xdr:rowOff>
                  </to>
                </anchor>
              </controlPr>
            </control>
          </mc:Choice>
        </mc:AlternateContent>
        <mc:AlternateContent xmlns:mc="http://schemas.openxmlformats.org/markup-compatibility/2006">
          <mc:Choice Requires="x14">
            <control shapeId="1151" r:id="rId42" name="Check Box 127">
              <controlPr defaultSize="0" autoFill="0" autoLine="0" autoPict="0">
                <anchor moveWithCells="1">
                  <from>
                    <xdr:col>7</xdr:col>
                    <xdr:colOff>381000</xdr:colOff>
                    <xdr:row>39</xdr:row>
                    <xdr:rowOff>190500</xdr:rowOff>
                  </from>
                  <to>
                    <xdr:col>7</xdr:col>
                    <xdr:colOff>590550</xdr:colOff>
                    <xdr:row>40</xdr:row>
                    <xdr:rowOff>190500</xdr:rowOff>
                  </to>
                </anchor>
              </controlPr>
            </control>
          </mc:Choice>
        </mc:AlternateContent>
        <mc:AlternateContent xmlns:mc="http://schemas.openxmlformats.org/markup-compatibility/2006">
          <mc:Choice Requires="x14">
            <control shapeId="1152" r:id="rId43" name="Check Box 128">
              <controlPr defaultSize="0" autoFill="0" autoLine="0" autoPict="0" altText="">
                <anchor moveWithCells="1">
                  <from>
                    <xdr:col>7</xdr:col>
                    <xdr:colOff>19050</xdr:colOff>
                    <xdr:row>40</xdr:row>
                    <xdr:rowOff>190500</xdr:rowOff>
                  </from>
                  <to>
                    <xdr:col>7</xdr:col>
                    <xdr:colOff>209550</xdr:colOff>
                    <xdr:row>41</xdr:row>
                    <xdr:rowOff>190500</xdr:rowOff>
                  </to>
                </anchor>
              </controlPr>
            </control>
          </mc:Choice>
        </mc:AlternateContent>
        <mc:AlternateContent xmlns:mc="http://schemas.openxmlformats.org/markup-compatibility/2006">
          <mc:Choice Requires="x14">
            <control shapeId="1153" r:id="rId44" name="Check Box 129">
              <controlPr defaultSize="0" autoFill="0" autoLine="0" autoPict="0">
                <anchor moveWithCells="1">
                  <from>
                    <xdr:col>7</xdr:col>
                    <xdr:colOff>200025</xdr:colOff>
                    <xdr:row>40</xdr:row>
                    <xdr:rowOff>190500</xdr:rowOff>
                  </from>
                  <to>
                    <xdr:col>7</xdr:col>
                    <xdr:colOff>400050</xdr:colOff>
                    <xdr:row>41</xdr:row>
                    <xdr:rowOff>190500</xdr:rowOff>
                  </to>
                </anchor>
              </controlPr>
            </control>
          </mc:Choice>
        </mc:AlternateContent>
        <mc:AlternateContent xmlns:mc="http://schemas.openxmlformats.org/markup-compatibility/2006">
          <mc:Choice Requires="x14">
            <control shapeId="1154" r:id="rId45" name="Check Box 130">
              <controlPr defaultSize="0" autoFill="0" autoLine="0" autoPict="0">
                <anchor moveWithCells="1">
                  <from>
                    <xdr:col>7</xdr:col>
                    <xdr:colOff>371475</xdr:colOff>
                    <xdr:row>40</xdr:row>
                    <xdr:rowOff>190500</xdr:rowOff>
                  </from>
                  <to>
                    <xdr:col>7</xdr:col>
                    <xdr:colOff>581025</xdr:colOff>
                    <xdr:row>41</xdr:row>
                    <xdr:rowOff>190500</xdr:rowOff>
                  </to>
                </anchor>
              </controlPr>
            </control>
          </mc:Choice>
        </mc:AlternateContent>
        <mc:AlternateContent xmlns:mc="http://schemas.openxmlformats.org/markup-compatibility/2006">
          <mc:Choice Requires="x14">
            <control shapeId="1155" r:id="rId46" name="Check Box 131">
              <controlPr defaultSize="0" autoFill="0" autoLine="0" autoPict="0" altText="">
                <anchor moveWithCells="1">
                  <from>
                    <xdr:col>7</xdr:col>
                    <xdr:colOff>28575</xdr:colOff>
                    <xdr:row>47</xdr:row>
                    <xdr:rowOff>0</xdr:rowOff>
                  </from>
                  <to>
                    <xdr:col>7</xdr:col>
                    <xdr:colOff>219075</xdr:colOff>
                    <xdr:row>48</xdr:row>
                    <xdr:rowOff>0</xdr:rowOff>
                  </to>
                </anchor>
              </controlPr>
            </control>
          </mc:Choice>
        </mc:AlternateContent>
        <mc:AlternateContent xmlns:mc="http://schemas.openxmlformats.org/markup-compatibility/2006">
          <mc:Choice Requires="x14">
            <control shapeId="1156" r:id="rId47" name="Check Box 132">
              <controlPr defaultSize="0" autoFill="0" autoLine="0" autoPict="0">
                <anchor moveWithCells="1">
                  <from>
                    <xdr:col>7</xdr:col>
                    <xdr:colOff>209550</xdr:colOff>
                    <xdr:row>47</xdr:row>
                    <xdr:rowOff>0</xdr:rowOff>
                  </from>
                  <to>
                    <xdr:col>7</xdr:col>
                    <xdr:colOff>409575</xdr:colOff>
                    <xdr:row>48</xdr:row>
                    <xdr:rowOff>0</xdr:rowOff>
                  </to>
                </anchor>
              </controlPr>
            </control>
          </mc:Choice>
        </mc:AlternateContent>
        <mc:AlternateContent xmlns:mc="http://schemas.openxmlformats.org/markup-compatibility/2006">
          <mc:Choice Requires="x14">
            <control shapeId="1157" r:id="rId48" name="Check Box 133">
              <controlPr defaultSize="0" autoFill="0" autoLine="0" autoPict="0">
                <anchor moveWithCells="1">
                  <from>
                    <xdr:col>7</xdr:col>
                    <xdr:colOff>390525</xdr:colOff>
                    <xdr:row>47</xdr:row>
                    <xdr:rowOff>0</xdr:rowOff>
                  </from>
                  <to>
                    <xdr:col>7</xdr:col>
                    <xdr:colOff>600075</xdr:colOff>
                    <xdr:row>48</xdr:row>
                    <xdr:rowOff>0</xdr:rowOff>
                  </to>
                </anchor>
              </controlPr>
            </control>
          </mc:Choice>
        </mc:AlternateContent>
        <mc:AlternateContent xmlns:mc="http://schemas.openxmlformats.org/markup-compatibility/2006">
          <mc:Choice Requires="x14">
            <control shapeId="1158" r:id="rId49" name="Check Box 134">
              <controlPr defaultSize="0" autoFill="0" autoLine="0" autoPict="0" altText="">
                <anchor moveWithCells="1">
                  <from>
                    <xdr:col>7</xdr:col>
                    <xdr:colOff>28575</xdr:colOff>
                    <xdr:row>47</xdr:row>
                    <xdr:rowOff>190500</xdr:rowOff>
                  </from>
                  <to>
                    <xdr:col>7</xdr:col>
                    <xdr:colOff>228600</xdr:colOff>
                    <xdr:row>48</xdr:row>
                    <xdr:rowOff>190500</xdr:rowOff>
                  </to>
                </anchor>
              </controlPr>
            </control>
          </mc:Choice>
        </mc:AlternateContent>
        <mc:AlternateContent xmlns:mc="http://schemas.openxmlformats.org/markup-compatibility/2006">
          <mc:Choice Requires="x14">
            <control shapeId="1159" r:id="rId50" name="Check Box 135">
              <controlPr defaultSize="0" autoFill="0" autoLine="0" autoPict="0">
                <anchor moveWithCells="1">
                  <from>
                    <xdr:col>7</xdr:col>
                    <xdr:colOff>209550</xdr:colOff>
                    <xdr:row>47</xdr:row>
                    <xdr:rowOff>190500</xdr:rowOff>
                  </from>
                  <to>
                    <xdr:col>7</xdr:col>
                    <xdr:colOff>409575</xdr:colOff>
                    <xdr:row>48</xdr:row>
                    <xdr:rowOff>190500</xdr:rowOff>
                  </to>
                </anchor>
              </controlPr>
            </control>
          </mc:Choice>
        </mc:AlternateContent>
        <mc:AlternateContent xmlns:mc="http://schemas.openxmlformats.org/markup-compatibility/2006">
          <mc:Choice Requires="x14">
            <control shapeId="1160" r:id="rId51" name="Check Box 136">
              <controlPr defaultSize="0" autoFill="0" autoLine="0" autoPict="0">
                <anchor moveWithCells="1">
                  <from>
                    <xdr:col>7</xdr:col>
                    <xdr:colOff>390525</xdr:colOff>
                    <xdr:row>47</xdr:row>
                    <xdr:rowOff>190500</xdr:rowOff>
                  </from>
                  <to>
                    <xdr:col>7</xdr:col>
                    <xdr:colOff>600075</xdr:colOff>
                    <xdr:row>48</xdr:row>
                    <xdr:rowOff>190500</xdr:rowOff>
                  </to>
                </anchor>
              </controlPr>
            </control>
          </mc:Choice>
        </mc:AlternateContent>
        <mc:AlternateContent xmlns:mc="http://schemas.openxmlformats.org/markup-compatibility/2006">
          <mc:Choice Requires="x14">
            <control shapeId="1161" r:id="rId52" name="Check Box 137">
              <controlPr defaultSize="0" autoFill="0" autoLine="0" autoPict="0" altText="">
                <anchor moveWithCells="1">
                  <from>
                    <xdr:col>7</xdr:col>
                    <xdr:colOff>28575</xdr:colOff>
                    <xdr:row>48</xdr:row>
                    <xdr:rowOff>190500</xdr:rowOff>
                  </from>
                  <to>
                    <xdr:col>7</xdr:col>
                    <xdr:colOff>219075</xdr:colOff>
                    <xdr:row>49</xdr:row>
                    <xdr:rowOff>190500</xdr:rowOff>
                  </to>
                </anchor>
              </controlPr>
            </control>
          </mc:Choice>
        </mc:AlternateContent>
        <mc:AlternateContent xmlns:mc="http://schemas.openxmlformats.org/markup-compatibility/2006">
          <mc:Choice Requires="x14">
            <control shapeId="1162" r:id="rId53" name="Check Box 138">
              <controlPr defaultSize="0" autoFill="0" autoLine="0" autoPict="0">
                <anchor moveWithCells="1">
                  <from>
                    <xdr:col>7</xdr:col>
                    <xdr:colOff>209550</xdr:colOff>
                    <xdr:row>48</xdr:row>
                    <xdr:rowOff>190500</xdr:rowOff>
                  </from>
                  <to>
                    <xdr:col>7</xdr:col>
                    <xdr:colOff>409575</xdr:colOff>
                    <xdr:row>49</xdr:row>
                    <xdr:rowOff>190500</xdr:rowOff>
                  </to>
                </anchor>
              </controlPr>
            </control>
          </mc:Choice>
        </mc:AlternateContent>
        <mc:AlternateContent xmlns:mc="http://schemas.openxmlformats.org/markup-compatibility/2006">
          <mc:Choice Requires="x14">
            <control shapeId="1163" r:id="rId54" name="Check Box 139">
              <controlPr defaultSize="0" autoFill="0" autoLine="0" autoPict="0">
                <anchor moveWithCells="1">
                  <from>
                    <xdr:col>7</xdr:col>
                    <xdr:colOff>381000</xdr:colOff>
                    <xdr:row>48</xdr:row>
                    <xdr:rowOff>190500</xdr:rowOff>
                  </from>
                  <to>
                    <xdr:col>7</xdr:col>
                    <xdr:colOff>590550</xdr:colOff>
                    <xdr:row>49</xdr:row>
                    <xdr:rowOff>190500</xdr:rowOff>
                  </to>
                </anchor>
              </controlPr>
            </control>
          </mc:Choice>
        </mc:AlternateContent>
        <mc:AlternateContent xmlns:mc="http://schemas.openxmlformats.org/markup-compatibility/2006">
          <mc:Choice Requires="x14">
            <control shapeId="1173" r:id="rId55" name="Check Box 149">
              <controlPr defaultSize="0" autoFill="0" autoLine="0" autoPict="0" altText="">
                <anchor moveWithCells="1">
                  <from>
                    <xdr:col>7</xdr:col>
                    <xdr:colOff>19050</xdr:colOff>
                    <xdr:row>50</xdr:row>
                    <xdr:rowOff>0</xdr:rowOff>
                  </from>
                  <to>
                    <xdr:col>7</xdr:col>
                    <xdr:colOff>209550</xdr:colOff>
                    <xdr:row>51</xdr:row>
                    <xdr:rowOff>0</xdr:rowOff>
                  </to>
                </anchor>
              </controlPr>
            </control>
          </mc:Choice>
        </mc:AlternateContent>
        <mc:AlternateContent xmlns:mc="http://schemas.openxmlformats.org/markup-compatibility/2006">
          <mc:Choice Requires="x14">
            <control shapeId="1174" r:id="rId56" name="Check Box 150">
              <controlPr defaultSize="0" autoFill="0" autoLine="0" autoPict="0">
                <anchor moveWithCells="1">
                  <from>
                    <xdr:col>7</xdr:col>
                    <xdr:colOff>200025</xdr:colOff>
                    <xdr:row>50</xdr:row>
                    <xdr:rowOff>0</xdr:rowOff>
                  </from>
                  <to>
                    <xdr:col>7</xdr:col>
                    <xdr:colOff>400050</xdr:colOff>
                    <xdr:row>51</xdr:row>
                    <xdr:rowOff>0</xdr:rowOff>
                  </to>
                </anchor>
              </controlPr>
            </control>
          </mc:Choice>
        </mc:AlternateContent>
        <mc:AlternateContent xmlns:mc="http://schemas.openxmlformats.org/markup-compatibility/2006">
          <mc:Choice Requires="x14">
            <control shapeId="1175" r:id="rId57" name="Check Box 151">
              <controlPr defaultSize="0" autoFill="0" autoLine="0" autoPict="0">
                <anchor moveWithCells="1">
                  <from>
                    <xdr:col>7</xdr:col>
                    <xdr:colOff>381000</xdr:colOff>
                    <xdr:row>50</xdr:row>
                    <xdr:rowOff>0</xdr:rowOff>
                  </from>
                  <to>
                    <xdr:col>7</xdr:col>
                    <xdr:colOff>590550</xdr:colOff>
                    <xdr:row>51</xdr:row>
                    <xdr:rowOff>0</xdr:rowOff>
                  </to>
                </anchor>
              </controlPr>
            </control>
          </mc:Choice>
        </mc:AlternateContent>
        <mc:AlternateContent xmlns:mc="http://schemas.openxmlformats.org/markup-compatibility/2006">
          <mc:Choice Requires="x14">
            <control shapeId="1176" r:id="rId58" name="Check Box 152">
              <controlPr defaultSize="0" autoFill="0" autoLine="0" autoPict="0" altText="">
                <anchor moveWithCells="1">
                  <from>
                    <xdr:col>7</xdr:col>
                    <xdr:colOff>19050</xdr:colOff>
                    <xdr:row>50</xdr:row>
                    <xdr:rowOff>190500</xdr:rowOff>
                  </from>
                  <to>
                    <xdr:col>7</xdr:col>
                    <xdr:colOff>219075</xdr:colOff>
                    <xdr:row>51</xdr:row>
                    <xdr:rowOff>190500</xdr:rowOff>
                  </to>
                </anchor>
              </controlPr>
            </control>
          </mc:Choice>
        </mc:AlternateContent>
        <mc:AlternateContent xmlns:mc="http://schemas.openxmlformats.org/markup-compatibility/2006">
          <mc:Choice Requires="x14">
            <control shapeId="1177" r:id="rId59" name="Check Box 153">
              <controlPr defaultSize="0" autoFill="0" autoLine="0" autoPict="0">
                <anchor moveWithCells="1">
                  <from>
                    <xdr:col>7</xdr:col>
                    <xdr:colOff>200025</xdr:colOff>
                    <xdr:row>50</xdr:row>
                    <xdr:rowOff>190500</xdr:rowOff>
                  </from>
                  <to>
                    <xdr:col>7</xdr:col>
                    <xdr:colOff>400050</xdr:colOff>
                    <xdr:row>51</xdr:row>
                    <xdr:rowOff>190500</xdr:rowOff>
                  </to>
                </anchor>
              </controlPr>
            </control>
          </mc:Choice>
        </mc:AlternateContent>
        <mc:AlternateContent xmlns:mc="http://schemas.openxmlformats.org/markup-compatibility/2006">
          <mc:Choice Requires="x14">
            <control shapeId="1178" r:id="rId60" name="Check Box 154">
              <controlPr defaultSize="0" autoFill="0" autoLine="0" autoPict="0">
                <anchor moveWithCells="1">
                  <from>
                    <xdr:col>7</xdr:col>
                    <xdr:colOff>381000</xdr:colOff>
                    <xdr:row>50</xdr:row>
                    <xdr:rowOff>190500</xdr:rowOff>
                  </from>
                  <to>
                    <xdr:col>7</xdr:col>
                    <xdr:colOff>590550</xdr:colOff>
                    <xdr:row>51</xdr:row>
                    <xdr:rowOff>190500</xdr:rowOff>
                  </to>
                </anchor>
              </controlPr>
            </control>
          </mc:Choice>
        </mc:AlternateContent>
        <mc:AlternateContent xmlns:mc="http://schemas.openxmlformats.org/markup-compatibility/2006">
          <mc:Choice Requires="x14">
            <control shapeId="1179" r:id="rId61" name="Check Box 155">
              <controlPr defaultSize="0" autoFill="0" autoLine="0" autoPict="0" altText="">
                <anchor moveWithCells="1">
                  <from>
                    <xdr:col>7</xdr:col>
                    <xdr:colOff>19050</xdr:colOff>
                    <xdr:row>51</xdr:row>
                    <xdr:rowOff>190500</xdr:rowOff>
                  </from>
                  <to>
                    <xdr:col>7</xdr:col>
                    <xdr:colOff>209550</xdr:colOff>
                    <xdr:row>52</xdr:row>
                    <xdr:rowOff>190500</xdr:rowOff>
                  </to>
                </anchor>
              </controlPr>
            </control>
          </mc:Choice>
        </mc:AlternateContent>
        <mc:AlternateContent xmlns:mc="http://schemas.openxmlformats.org/markup-compatibility/2006">
          <mc:Choice Requires="x14">
            <control shapeId="1180" r:id="rId62" name="Check Box 156">
              <controlPr defaultSize="0" autoFill="0" autoLine="0" autoPict="0">
                <anchor moveWithCells="1">
                  <from>
                    <xdr:col>7</xdr:col>
                    <xdr:colOff>200025</xdr:colOff>
                    <xdr:row>51</xdr:row>
                    <xdr:rowOff>190500</xdr:rowOff>
                  </from>
                  <to>
                    <xdr:col>7</xdr:col>
                    <xdr:colOff>400050</xdr:colOff>
                    <xdr:row>52</xdr:row>
                    <xdr:rowOff>190500</xdr:rowOff>
                  </to>
                </anchor>
              </controlPr>
            </control>
          </mc:Choice>
        </mc:AlternateContent>
        <mc:AlternateContent xmlns:mc="http://schemas.openxmlformats.org/markup-compatibility/2006">
          <mc:Choice Requires="x14">
            <control shapeId="1181" r:id="rId63" name="Check Box 157">
              <controlPr defaultSize="0" autoFill="0" autoLine="0" autoPict="0">
                <anchor moveWithCells="1">
                  <from>
                    <xdr:col>7</xdr:col>
                    <xdr:colOff>371475</xdr:colOff>
                    <xdr:row>51</xdr:row>
                    <xdr:rowOff>190500</xdr:rowOff>
                  </from>
                  <to>
                    <xdr:col>7</xdr:col>
                    <xdr:colOff>581025</xdr:colOff>
                    <xdr:row>52</xdr:row>
                    <xdr:rowOff>190500</xdr:rowOff>
                  </to>
                </anchor>
              </controlPr>
            </control>
          </mc:Choice>
        </mc:AlternateContent>
        <mc:AlternateContent xmlns:mc="http://schemas.openxmlformats.org/markup-compatibility/2006">
          <mc:Choice Requires="x14">
            <control shapeId="1191" r:id="rId64" name="Check Box 167">
              <controlPr defaultSize="0" autoFill="0" autoLine="0" autoPict="0" altText="">
                <anchor moveWithCells="1">
                  <from>
                    <xdr:col>7</xdr:col>
                    <xdr:colOff>9525</xdr:colOff>
                    <xdr:row>52</xdr:row>
                    <xdr:rowOff>180975</xdr:rowOff>
                  </from>
                  <to>
                    <xdr:col>7</xdr:col>
                    <xdr:colOff>200025</xdr:colOff>
                    <xdr:row>53</xdr:row>
                    <xdr:rowOff>180975</xdr:rowOff>
                  </to>
                </anchor>
              </controlPr>
            </control>
          </mc:Choice>
        </mc:AlternateContent>
        <mc:AlternateContent xmlns:mc="http://schemas.openxmlformats.org/markup-compatibility/2006">
          <mc:Choice Requires="x14">
            <control shapeId="1192" r:id="rId65" name="Check Box 168">
              <controlPr defaultSize="0" autoFill="0" autoLine="0" autoPict="0">
                <anchor moveWithCells="1">
                  <from>
                    <xdr:col>7</xdr:col>
                    <xdr:colOff>190500</xdr:colOff>
                    <xdr:row>52</xdr:row>
                    <xdr:rowOff>180975</xdr:rowOff>
                  </from>
                  <to>
                    <xdr:col>7</xdr:col>
                    <xdr:colOff>390525</xdr:colOff>
                    <xdr:row>53</xdr:row>
                    <xdr:rowOff>180975</xdr:rowOff>
                  </to>
                </anchor>
              </controlPr>
            </control>
          </mc:Choice>
        </mc:AlternateContent>
        <mc:AlternateContent xmlns:mc="http://schemas.openxmlformats.org/markup-compatibility/2006">
          <mc:Choice Requires="x14">
            <control shapeId="1193" r:id="rId66" name="Check Box 169">
              <controlPr defaultSize="0" autoFill="0" autoLine="0" autoPict="0">
                <anchor moveWithCells="1">
                  <from>
                    <xdr:col>7</xdr:col>
                    <xdr:colOff>371475</xdr:colOff>
                    <xdr:row>52</xdr:row>
                    <xdr:rowOff>180975</xdr:rowOff>
                  </from>
                  <to>
                    <xdr:col>7</xdr:col>
                    <xdr:colOff>581025</xdr:colOff>
                    <xdr:row>53</xdr:row>
                    <xdr:rowOff>180975</xdr:rowOff>
                  </to>
                </anchor>
              </controlPr>
            </control>
          </mc:Choice>
        </mc:AlternateContent>
        <mc:AlternateContent xmlns:mc="http://schemas.openxmlformats.org/markup-compatibility/2006">
          <mc:Choice Requires="x14">
            <control shapeId="1194" r:id="rId67" name="Check Box 170">
              <controlPr defaultSize="0" autoFill="0" autoLine="0" autoPict="0" altText="">
                <anchor moveWithCells="1">
                  <from>
                    <xdr:col>7</xdr:col>
                    <xdr:colOff>19050</xdr:colOff>
                    <xdr:row>53</xdr:row>
                    <xdr:rowOff>180975</xdr:rowOff>
                  </from>
                  <to>
                    <xdr:col>7</xdr:col>
                    <xdr:colOff>209550</xdr:colOff>
                    <xdr:row>54</xdr:row>
                    <xdr:rowOff>180975</xdr:rowOff>
                  </to>
                </anchor>
              </controlPr>
            </control>
          </mc:Choice>
        </mc:AlternateContent>
        <mc:AlternateContent xmlns:mc="http://schemas.openxmlformats.org/markup-compatibility/2006">
          <mc:Choice Requires="x14">
            <control shapeId="1195" r:id="rId68" name="Check Box 171">
              <controlPr defaultSize="0" autoFill="0" autoLine="0" autoPict="0">
                <anchor moveWithCells="1">
                  <from>
                    <xdr:col>7</xdr:col>
                    <xdr:colOff>190500</xdr:colOff>
                    <xdr:row>53</xdr:row>
                    <xdr:rowOff>180975</xdr:rowOff>
                  </from>
                  <to>
                    <xdr:col>7</xdr:col>
                    <xdr:colOff>390525</xdr:colOff>
                    <xdr:row>54</xdr:row>
                    <xdr:rowOff>180975</xdr:rowOff>
                  </to>
                </anchor>
              </controlPr>
            </control>
          </mc:Choice>
        </mc:AlternateContent>
        <mc:AlternateContent xmlns:mc="http://schemas.openxmlformats.org/markup-compatibility/2006">
          <mc:Choice Requires="x14">
            <control shapeId="1196" r:id="rId69" name="Check Box 172">
              <controlPr defaultSize="0" autoFill="0" autoLine="0" autoPict="0">
                <anchor moveWithCells="1">
                  <from>
                    <xdr:col>7</xdr:col>
                    <xdr:colOff>371475</xdr:colOff>
                    <xdr:row>53</xdr:row>
                    <xdr:rowOff>180975</xdr:rowOff>
                  </from>
                  <to>
                    <xdr:col>7</xdr:col>
                    <xdr:colOff>581025</xdr:colOff>
                    <xdr:row>54</xdr:row>
                    <xdr:rowOff>180975</xdr:rowOff>
                  </to>
                </anchor>
              </controlPr>
            </control>
          </mc:Choice>
        </mc:AlternateContent>
        <mc:AlternateContent xmlns:mc="http://schemas.openxmlformats.org/markup-compatibility/2006">
          <mc:Choice Requires="x14">
            <control shapeId="1197" r:id="rId70" name="Check Box 173">
              <controlPr defaultSize="0" autoFill="0" autoLine="0" autoPict="0" altText="">
                <anchor moveWithCells="1">
                  <from>
                    <xdr:col>7</xdr:col>
                    <xdr:colOff>9525</xdr:colOff>
                    <xdr:row>54</xdr:row>
                    <xdr:rowOff>180975</xdr:rowOff>
                  </from>
                  <to>
                    <xdr:col>7</xdr:col>
                    <xdr:colOff>200025</xdr:colOff>
                    <xdr:row>55</xdr:row>
                    <xdr:rowOff>180975</xdr:rowOff>
                  </to>
                </anchor>
              </controlPr>
            </control>
          </mc:Choice>
        </mc:AlternateContent>
        <mc:AlternateContent xmlns:mc="http://schemas.openxmlformats.org/markup-compatibility/2006">
          <mc:Choice Requires="x14">
            <control shapeId="1198" r:id="rId71" name="Check Box 174">
              <controlPr defaultSize="0" autoFill="0" autoLine="0" autoPict="0">
                <anchor moveWithCells="1">
                  <from>
                    <xdr:col>7</xdr:col>
                    <xdr:colOff>190500</xdr:colOff>
                    <xdr:row>54</xdr:row>
                    <xdr:rowOff>180975</xdr:rowOff>
                  </from>
                  <to>
                    <xdr:col>7</xdr:col>
                    <xdr:colOff>390525</xdr:colOff>
                    <xdr:row>55</xdr:row>
                    <xdr:rowOff>180975</xdr:rowOff>
                  </to>
                </anchor>
              </controlPr>
            </control>
          </mc:Choice>
        </mc:AlternateContent>
        <mc:AlternateContent xmlns:mc="http://schemas.openxmlformats.org/markup-compatibility/2006">
          <mc:Choice Requires="x14">
            <control shapeId="1199" r:id="rId72" name="Check Box 175">
              <controlPr defaultSize="0" autoFill="0" autoLine="0" autoPict="0">
                <anchor moveWithCells="1">
                  <from>
                    <xdr:col>7</xdr:col>
                    <xdr:colOff>371475</xdr:colOff>
                    <xdr:row>54</xdr:row>
                    <xdr:rowOff>180975</xdr:rowOff>
                  </from>
                  <to>
                    <xdr:col>7</xdr:col>
                    <xdr:colOff>581025</xdr:colOff>
                    <xdr:row>55</xdr:row>
                    <xdr:rowOff>180975</xdr:rowOff>
                  </to>
                </anchor>
              </controlPr>
            </control>
          </mc:Choice>
        </mc:AlternateContent>
        <mc:AlternateContent xmlns:mc="http://schemas.openxmlformats.org/markup-compatibility/2006">
          <mc:Choice Requires="x14">
            <control shapeId="1200" r:id="rId73" name="Check Box 176">
              <controlPr defaultSize="0" autoFill="0" autoLine="0" autoPict="0" altText="">
                <anchor moveWithCells="1">
                  <from>
                    <xdr:col>7</xdr:col>
                    <xdr:colOff>9525</xdr:colOff>
                    <xdr:row>56</xdr:row>
                    <xdr:rowOff>0</xdr:rowOff>
                  </from>
                  <to>
                    <xdr:col>7</xdr:col>
                    <xdr:colOff>200025</xdr:colOff>
                    <xdr:row>57</xdr:row>
                    <xdr:rowOff>0</xdr:rowOff>
                  </to>
                </anchor>
              </controlPr>
            </control>
          </mc:Choice>
        </mc:AlternateContent>
        <mc:AlternateContent xmlns:mc="http://schemas.openxmlformats.org/markup-compatibility/2006">
          <mc:Choice Requires="x14">
            <control shapeId="1201" r:id="rId74" name="Check Box 177">
              <controlPr defaultSize="0" autoFill="0" autoLine="0" autoPict="0">
                <anchor moveWithCells="1">
                  <from>
                    <xdr:col>7</xdr:col>
                    <xdr:colOff>190500</xdr:colOff>
                    <xdr:row>56</xdr:row>
                    <xdr:rowOff>0</xdr:rowOff>
                  </from>
                  <to>
                    <xdr:col>7</xdr:col>
                    <xdr:colOff>390525</xdr:colOff>
                    <xdr:row>57</xdr:row>
                    <xdr:rowOff>0</xdr:rowOff>
                  </to>
                </anchor>
              </controlPr>
            </control>
          </mc:Choice>
        </mc:AlternateContent>
        <mc:AlternateContent xmlns:mc="http://schemas.openxmlformats.org/markup-compatibility/2006">
          <mc:Choice Requires="x14">
            <control shapeId="1202" r:id="rId75" name="Check Box 178">
              <controlPr defaultSize="0" autoFill="0" autoLine="0" autoPict="0">
                <anchor moveWithCells="1">
                  <from>
                    <xdr:col>7</xdr:col>
                    <xdr:colOff>371475</xdr:colOff>
                    <xdr:row>56</xdr:row>
                    <xdr:rowOff>0</xdr:rowOff>
                  </from>
                  <to>
                    <xdr:col>7</xdr:col>
                    <xdr:colOff>581025</xdr:colOff>
                    <xdr:row>57</xdr:row>
                    <xdr:rowOff>0</xdr:rowOff>
                  </to>
                </anchor>
              </controlPr>
            </control>
          </mc:Choice>
        </mc:AlternateContent>
        <mc:AlternateContent xmlns:mc="http://schemas.openxmlformats.org/markup-compatibility/2006">
          <mc:Choice Requires="x14">
            <control shapeId="1203" r:id="rId76" name="Check Box 179">
              <controlPr defaultSize="0" autoFill="0" autoLine="0" autoPict="0" altText="">
                <anchor moveWithCells="1">
                  <from>
                    <xdr:col>7</xdr:col>
                    <xdr:colOff>19050</xdr:colOff>
                    <xdr:row>56</xdr:row>
                    <xdr:rowOff>190500</xdr:rowOff>
                  </from>
                  <to>
                    <xdr:col>7</xdr:col>
                    <xdr:colOff>209550</xdr:colOff>
                    <xdr:row>57</xdr:row>
                    <xdr:rowOff>190500</xdr:rowOff>
                  </to>
                </anchor>
              </controlPr>
            </control>
          </mc:Choice>
        </mc:AlternateContent>
        <mc:AlternateContent xmlns:mc="http://schemas.openxmlformats.org/markup-compatibility/2006">
          <mc:Choice Requires="x14">
            <control shapeId="1204" r:id="rId77" name="Check Box 180">
              <controlPr defaultSize="0" autoFill="0" autoLine="0" autoPict="0">
                <anchor moveWithCells="1">
                  <from>
                    <xdr:col>7</xdr:col>
                    <xdr:colOff>190500</xdr:colOff>
                    <xdr:row>56</xdr:row>
                    <xdr:rowOff>190500</xdr:rowOff>
                  </from>
                  <to>
                    <xdr:col>7</xdr:col>
                    <xdr:colOff>390525</xdr:colOff>
                    <xdr:row>57</xdr:row>
                    <xdr:rowOff>190500</xdr:rowOff>
                  </to>
                </anchor>
              </controlPr>
            </control>
          </mc:Choice>
        </mc:AlternateContent>
        <mc:AlternateContent xmlns:mc="http://schemas.openxmlformats.org/markup-compatibility/2006">
          <mc:Choice Requires="x14">
            <control shapeId="1205" r:id="rId78" name="Check Box 181">
              <controlPr defaultSize="0" autoFill="0" autoLine="0" autoPict="0">
                <anchor moveWithCells="1">
                  <from>
                    <xdr:col>7</xdr:col>
                    <xdr:colOff>371475</xdr:colOff>
                    <xdr:row>56</xdr:row>
                    <xdr:rowOff>190500</xdr:rowOff>
                  </from>
                  <to>
                    <xdr:col>7</xdr:col>
                    <xdr:colOff>581025</xdr:colOff>
                    <xdr:row>57</xdr:row>
                    <xdr:rowOff>190500</xdr:rowOff>
                  </to>
                </anchor>
              </controlPr>
            </control>
          </mc:Choice>
        </mc:AlternateContent>
        <mc:AlternateContent xmlns:mc="http://schemas.openxmlformats.org/markup-compatibility/2006">
          <mc:Choice Requires="x14">
            <control shapeId="1206" r:id="rId79" name="Check Box 182">
              <controlPr defaultSize="0" autoFill="0" autoLine="0" autoPict="0" altText="">
                <anchor moveWithCells="1">
                  <from>
                    <xdr:col>7</xdr:col>
                    <xdr:colOff>9525</xdr:colOff>
                    <xdr:row>57</xdr:row>
                    <xdr:rowOff>190500</xdr:rowOff>
                  </from>
                  <to>
                    <xdr:col>7</xdr:col>
                    <xdr:colOff>200025</xdr:colOff>
                    <xdr:row>58</xdr:row>
                    <xdr:rowOff>190500</xdr:rowOff>
                  </to>
                </anchor>
              </controlPr>
            </control>
          </mc:Choice>
        </mc:AlternateContent>
        <mc:AlternateContent xmlns:mc="http://schemas.openxmlformats.org/markup-compatibility/2006">
          <mc:Choice Requires="x14">
            <control shapeId="1207" r:id="rId80" name="Check Box 183">
              <controlPr defaultSize="0" autoFill="0" autoLine="0" autoPict="0">
                <anchor moveWithCells="1">
                  <from>
                    <xdr:col>7</xdr:col>
                    <xdr:colOff>190500</xdr:colOff>
                    <xdr:row>57</xdr:row>
                    <xdr:rowOff>190500</xdr:rowOff>
                  </from>
                  <to>
                    <xdr:col>7</xdr:col>
                    <xdr:colOff>390525</xdr:colOff>
                    <xdr:row>58</xdr:row>
                    <xdr:rowOff>190500</xdr:rowOff>
                  </to>
                </anchor>
              </controlPr>
            </control>
          </mc:Choice>
        </mc:AlternateContent>
        <mc:AlternateContent xmlns:mc="http://schemas.openxmlformats.org/markup-compatibility/2006">
          <mc:Choice Requires="x14">
            <control shapeId="1208" r:id="rId81" name="Check Box 184">
              <controlPr defaultSize="0" autoFill="0" autoLine="0" autoPict="0">
                <anchor moveWithCells="1">
                  <from>
                    <xdr:col>7</xdr:col>
                    <xdr:colOff>371475</xdr:colOff>
                    <xdr:row>57</xdr:row>
                    <xdr:rowOff>190500</xdr:rowOff>
                  </from>
                  <to>
                    <xdr:col>7</xdr:col>
                    <xdr:colOff>581025</xdr:colOff>
                    <xdr:row>58</xdr:row>
                    <xdr:rowOff>190500</xdr:rowOff>
                  </to>
                </anchor>
              </controlPr>
            </control>
          </mc:Choice>
        </mc:AlternateContent>
        <mc:AlternateContent xmlns:mc="http://schemas.openxmlformats.org/markup-compatibility/2006">
          <mc:Choice Requires="x14">
            <control shapeId="1209" r:id="rId82" name="Check Box 185">
              <controlPr defaultSize="0" autoFill="0" autoLine="0" autoPict="0" altText="">
                <anchor moveWithCells="1">
                  <from>
                    <xdr:col>7</xdr:col>
                    <xdr:colOff>19050</xdr:colOff>
                    <xdr:row>59</xdr:row>
                    <xdr:rowOff>0</xdr:rowOff>
                  </from>
                  <to>
                    <xdr:col>7</xdr:col>
                    <xdr:colOff>209550</xdr:colOff>
                    <xdr:row>60</xdr:row>
                    <xdr:rowOff>0</xdr:rowOff>
                  </to>
                </anchor>
              </controlPr>
            </control>
          </mc:Choice>
        </mc:AlternateContent>
        <mc:AlternateContent xmlns:mc="http://schemas.openxmlformats.org/markup-compatibility/2006">
          <mc:Choice Requires="x14">
            <control shapeId="1210" r:id="rId83" name="Check Box 186">
              <controlPr defaultSize="0" autoFill="0" autoLine="0" autoPict="0">
                <anchor moveWithCells="1">
                  <from>
                    <xdr:col>7</xdr:col>
                    <xdr:colOff>200025</xdr:colOff>
                    <xdr:row>59</xdr:row>
                    <xdr:rowOff>0</xdr:rowOff>
                  </from>
                  <to>
                    <xdr:col>7</xdr:col>
                    <xdr:colOff>400050</xdr:colOff>
                    <xdr:row>60</xdr:row>
                    <xdr:rowOff>0</xdr:rowOff>
                  </to>
                </anchor>
              </controlPr>
            </control>
          </mc:Choice>
        </mc:AlternateContent>
        <mc:AlternateContent xmlns:mc="http://schemas.openxmlformats.org/markup-compatibility/2006">
          <mc:Choice Requires="x14">
            <control shapeId="1211" r:id="rId84" name="Check Box 187">
              <controlPr defaultSize="0" autoFill="0" autoLine="0" autoPict="0">
                <anchor moveWithCells="1">
                  <from>
                    <xdr:col>7</xdr:col>
                    <xdr:colOff>381000</xdr:colOff>
                    <xdr:row>59</xdr:row>
                    <xdr:rowOff>0</xdr:rowOff>
                  </from>
                  <to>
                    <xdr:col>7</xdr:col>
                    <xdr:colOff>590550</xdr:colOff>
                    <xdr:row>60</xdr:row>
                    <xdr:rowOff>0</xdr:rowOff>
                  </to>
                </anchor>
              </controlPr>
            </control>
          </mc:Choice>
        </mc:AlternateContent>
        <mc:AlternateContent xmlns:mc="http://schemas.openxmlformats.org/markup-compatibility/2006">
          <mc:Choice Requires="x14">
            <control shapeId="1212" r:id="rId85" name="Check Box 188">
              <controlPr defaultSize="0" autoFill="0" autoLine="0" autoPict="0" altText="">
                <anchor moveWithCells="1">
                  <from>
                    <xdr:col>7</xdr:col>
                    <xdr:colOff>19050</xdr:colOff>
                    <xdr:row>59</xdr:row>
                    <xdr:rowOff>190500</xdr:rowOff>
                  </from>
                  <to>
                    <xdr:col>7</xdr:col>
                    <xdr:colOff>219075</xdr:colOff>
                    <xdr:row>60</xdr:row>
                    <xdr:rowOff>190500</xdr:rowOff>
                  </to>
                </anchor>
              </controlPr>
            </control>
          </mc:Choice>
        </mc:AlternateContent>
        <mc:AlternateContent xmlns:mc="http://schemas.openxmlformats.org/markup-compatibility/2006">
          <mc:Choice Requires="x14">
            <control shapeId="1213" r:id="rId86" name="Check Box 189">
              <controlPr defaultSize="0" autoFill="0" autoLine="0" autoPict="0">
                <anchor moveWithCells="1">
                  <from>
                    <xdr:col>7</xdr:col>
                    <xdr:colOff>200025</xdr:colOff>
                    <xdr:row>59</xdr:row>
                    <xdr:rowOff>190500</xdr:rowOff>
                  </from>
                  <to>
                    <xdr:col>7</xdr:col>
                    <xdr:colOff>400050</xdr:colOff>
                    <xdr:row>60</xdr:row>
                    <xdr:rowOff>190500</xdr:rowOff>
                  </to>
                </anchor>
              </controlPr>
            </control>
          </mc:Choice>
        </mc:AlternateContent>
        <mc:AlternateContent xmlns:mc="http://schemas.openxmlformats.org/markup-compatibility/2006">
          <mc:Choice Requires="x14">
            <control shapeId="1214" r:id="rId87" name="Check Box 190">
              <controlPr defaultSize="0" autoFill="0" autoLine="0" autoPict="0">
                <anchor moveWithCells="1">
                  <from>
                    <xdr:col>7</xdr:col>
                    <xdr:colOff>381000</xdr:colOff>
                    <xdr:row>59</xdr:row>
                    <xdr:rowOff>190500</xdr:rowOff>
                  </from>
                  <to>
                    <xdr:col>7</xdr:col>
                    <xdr:colOff>590550</xdr:colOff>
                    <xdr:row>60</xdr:row>
                    <xdr:rowOff>190500</xdr:rowOff>
                  </to>
                </anchor>
              </controlPr>
            </control>
          </mc:Choice>
        </mc:AlternateContent>
        <mc:AlternateContent xmlns:mc="http://schemas.openxmlformats.org/markup-compatibility/2006">
          <mc:Choice Requires="x14">
            <control shapeId="1215" r:id="rId88" name="Check Box 191">
              <controlPr defaultSize="0" autoFill="0" autoLine="0" autoPict="0" altText="">
                <anchor moveWithCells="1">
                  <from>
                    <xdr:col>7</xdr:col>
                    <xdr:colOff>19050</xdr:colOff>
                    <xdr:row>60</xdr:row>
                    <xdr:rowOff>190500</xdr:rowOff>
                  </from>
                  <to>
                    <xdr:col>7</xdr:col>
                    <xdr:colOff>209550</xdr:colOff>
                    <xdr:row>61</xdr:row>
                    <xdr:rowOff>190500</xdr:rowOff>
                  </to>
                </anchor>
              </controlPr>
            </control>
          </mc:Choice>
        </mc:AlternateContent>
        <mc:AlternateContent xmlns:mc="http://schemas.openxmlformats.org/markup-compatibility/2006">
          <mc:Choice Requires="x14">
            <control shapeId="1216" r:id="rId89" name="Check Box 192">
              <controlPr defaultSize="0" autoFill="0" autoLine="0" autoPict="0">
                <anchor moveWithCells="1">
                  <from>
                    <xdr:col>7</xdr:col>
                    <xdr:colOff>200025</xdr:colOff>
                    <xdr:row>60</xdr:row>
                    <xdr:rowOff>190500</xdr:rowOff>
                  </from>
                  <to>
                    <xdr:col>7</xdr:col>
                    <xdr:colOff>400050</xdr:colOff>
                    <xdr:row>61</xdr:row>
                    <xdr:rowOff>190500</xdr:rowOff>
                  </to>
                </anchor>
              </controlPr>
            </control>
          </mc:Choice>
        </mc:AlternateContent>
        <mc:AlternateContent xmlns:mc="http://schemas.openxmlformats.org/markup-compatibility/2006">
          <mc:Choice Requires="x14">
            <control shapeId="1217" r:id="rId90" name="Check Box 193">
              <controlPr defaultSize="0" autoFill="0" autoLine="0" autoPict="0">
                <anchor moveWithCells="1">
                  <from>
                    <xdr:col>7</xdr:col>
                    <xdr:colOff>371475</xdr:colOff>
                    <xdr:row>60</xdr:row>
                    <xdr:rowOff>190500</xdr:rowOff>
                  </from>
                  <to>
                    <xdr:col>7</xdr:col>
                    <xdr:colOff>581025</xdr:colOff>
                    <xdr:row>61</xdr:row>
                    <xdr:rowOff>190500</xdr:rowOff>
                  </to>
                </anchor>
              </controlPr>
            </control>
          </mc:Choice>
        </mc:AlternateContent>
        <mc:AlternateContent xmlns:mc="http://schemas.openxmlformats.org/markup-compatibility/2006">
          <mc:Choice Requires="x14">
            <control shapeId="1218" r:id="rId91" name="Check Box 194">
              <controlPr defaultSize="0" autoFill="0" autoLine="0" autoPict="0" altText="">
                <anchor moveWithCells="1">
                  <from>
                    <xdr:col>7</xdr:col>
                    <xdr:colOff>19050</xdr:colOff>
                    <xdr:row>62</xdr:row>
                    <xdr:rowOff>0</xdr:rowOff>
                  </from>
                  <to>
                    <xdr:col>7</xdr:col>
                    <xdr:colOff>209550</xdr:colOff>
                    <xdr:row>63</xdr:row>
                    <xdr:rowOff>0</xdr:rowOff>
                  </to>
                </anchor>
              </controlPr>
            </control>
          </mc:Choice>
        </mc:AlternateContent>
        <mc:AlternateContent xmlns:mc="http://schemas.openxmlformats.org/markup-compatibility/2006">
          <mc:Choice Requires="x14">
            <control shapeId="1219" r:id="rId92" name="Check Box 195">
              <controlPr defaultSize="0" autoFill="0" autoLine="0" autoPict="0">
                <anchor moveWithCells="1">
                  <from>
                    <xdr:col>7</xdr:col>
                    <xdr:colOff>200025</xdr:colOff>
                    <xdr:row>62</xdr:row>
                    <xdr:rowOff>0</xdr:rowOff>
                  </from>
                  <to>
                    <xdr:col>7</xdr:col>
                    <xdr:colOff>400050</xdr:colOff>
                    <xdr:row>63</xdr:row>
                    <xdr:rowOff>0</xdr:rowOff>
                  </to>
                </anchor>
              </controlPr>
            </control>
          </mc:Choice>
        </mc:AlternateContent>
        <mc:AlternateContent xmlns:mc="http://schemas.openxmlformats.org/markup-compatibility/2006">
          <mc:Choice Requires="x14">
            <control shapeId="1220" r:id="rId93" name="Check Box 196">
              <controlPr defaultSize="0" autoFill="0" autoLine="0" autoPict="0">
                <anchor moveWithCells="1">
                  <from>
                    <xdr:col>7</xdr:col>
                    <xdr:colOff>381000</xdr:colOff>
                    <xdr:row>62</xdr:row>
                    <xdr:rowOff>0</xdr:rowOff>
                  </from>
                  <to>
                    <xdr:col>7</xdr:col>
                    <xdr:colOff>590550</xdr:colOff>
                    <xdr:row>63</xdr:row>
                    <xdr:rowOff>0</xdr:rowOff>
                  </to>
                </anchor>
              </controlPr>
            </control>
          </mc:Choice>
        </mc:AlternateContent>
        <mc:AlternateContent xmlns:mc="http://schemas.openxmlformats.org/markup-compatibility/2006">
          <mc:Choice Requires="x14">
            <control shapeId="1221" r:id="rId94" name="Check Box 197">
              <controlPr defaultSize="0" autoFill="0" autoLine="0" autoPict="0" altText="">
                <anchor moveWithCells="1">
                  <from>
                    <xdr:col>7</xdr:col>
                    <xdr:colOff>19050</xdr:colOff>
                    <xdr:row>62</xdr:row>
                    <xdr:rowOff>190500</xdr:rowOff>
                  </from>
                  <to>
                    <xdr:col>7</xdr:col>
                    <xdr:colOff>219075</xdr:colOff>
                    <xdr:row>63</xdr:row>
                    <xdr:rowOff>190500</xdr:rowOff>
                  </to>
                </anchor>
              </controlPr>
            </control>
          </mc:Choice>
        </mc:AlternateContent>
        <mc:AlternateContent xmlns:mc="http://schemas.openxmlformats.org/markup-compatibility/2006">
          <mc:Choice Requires="x14">
            <control shapeId="1222" r:id="rId95" name="Check Box 198">
              <controlPr defaultSize="0" autoFill="0" autoLine="0" autoPict="0">
                <anchor moveWithCells="1">
                  <from>
                    <xdr:col>7</xdr:col>
                    <xdr:colOff>200025</xdr:colOff>
                    <xdr:row>62</xdr:row>
                    <xdr:rowOff>190500</xdr:rowOff>
                  </from>
                  <to>
                    <xdr:col>7</xdr:col>
                    <xdr:colOff>400050</xdr:colOff>
                    <xdr:row>63</xdr:row>
                    <xdr:rowOff>190500</xdr:rowOff>
                  </to>
                </anchor>
              </controlPr>
            </control>
          </mc:Choice>
        </mc:AlternateContent>
        <mc:AlternateContent xmlns:mc="http://schemas.openxmlformats.org/markup-compatibility/2006">
          <mc:Choice Requires="x14">
            <control shapeId="1223" r:id="rId96" name="Check Box 199">
              <controlPr defaultSize="0" autoFill="0" autoLine="0" autoPict="0">
                <anchor moveWithCells="1">
                  <from>
                    <xdr:col>7</xdr:col>
                    <xdr:colOff>381000</xdr:colOff>
                    <xdr:row>62</xdr:row>
                    <xdr:rowOff>190500</xdr:rowOff>
                  </from>
                  <to>
                    <xdr:col>7</xdr:col>
                    <xdr:colOff>590550</xdr:colOff>
                    <xdr:row>63</xdr:row>
                    <xdr:rowOff>190500</xdr:rowOff>
                  </to>
                </anchor>
              </controlPr>
            </control>
          </mc:Choice>
        </mc:AlternateContent>
        <mc:AlternateContent xmlns:mc="http://schemas.openxmlformats.org/markup-compatibility/2006">
          <mc:Choice Requires="x14">
            <control shapeId="1224" r:id="rId97" name="Check Box 200">
              <controlPr defaultSize="0" autoFill="0" autoLine="0" autoPict="0" altText="">
                <anchor moveWithCells="1">
                  <from>
                    <xdr:col>7</xdr:col>
                    <xdr:colOff>19050</xdr:colOff>
                    <xdr:row>63</xdr:row>
                    <xdr:rowOff>190500</xdr:rowOff>
                  </from>
                  <to>
                    <xdr:col>7</xdr:col>
                    <xdr:colOff>209550</xdr:colOff>
                    <xdr:row>64</xdr:row>
                    <xdr:rowOff>190500</xdr:rowOff>
                  </to>
                </anchor>
              </controlPr>
            </control>
          </mc:Choice>
        </mc:AlternateContent>
        <mc:AlternateContent xmlns:mc="http://schemas.openxmlformats.org/markup-compatibility/2006">
          <mc:Choice Requires="x14">
            <control shapeId="1225" r:id="rId98" name="Check Box 201">
              <controlPr defaultSize="0" autoFill="0" autoLine="0" autoPict="0">
                <anchor moveWithCells="1">
                  <from>
                    <xdr:col>7</xdr:col>
                    <xdr:colOff>200025</xdr:colOff>
                    <xdr:row>63</xdr:row>
                    <xdr:rowOff>190500</xdr:rowOff>
                  </from>
                  <to>
                    <xdr:col>7</xdr:col>
                    <xdr:colOff>400050</xdr:colOff>
                    <xdr:row>64</xdr:row>
                    <xdr:rowOff>190500</xdr:rowOff>
                  </to>
                </anchor>
              </controlPr>
            </control>
          </mc:Choice>
        </mc:AlternateContent>
        <mc:AlternateContent xmlns:mc="http://schemas.openxmlformats.org/markup-compatibility/2006">
          <mc:Choice Requires="x14">
            <control shapeId="1226" r:id="rId99" name="Check Box 202">
              <controlPr defaultSize="0" autoFill="0" autoLine="0" autoPict="0">
                <anchor moveWithCells="1">
                  <from>
                    <xdr:col>7</xdr:col>
                    <xdr:colOff>371475</xdr:colOff>
                    <xdr:row>63</xdr:row>
                    <xdr:rowOff>190500</xdr:rowOff>
                  </from>
                  <to>
                    <xdr:col>7</xdr:col>
                    <xdr:colOff>581025</xdr:colOff>
                    <xdr:row>64</xdr:row>
                    <xdr:rowOff>190500</xdr:rowOff>
                  </to>
                </anchor>
              </controlPr>
            </control>
          </mc:Choice>
        </mc:AlternateContent>
        <mc:AlternateContent xmlns:mc="http://schemas.openxmlformats.org/markup-compatibility/2006">
          <mc:Choice Requires="x14">
            <control shapeId="1227" r:id="rId100" name="Check Box 203">
              <controlPr defaultSize="0" autoFill="0" autoLine="0" autoPict="0" altText="">
                <anchor moveWithCells="1">
                  <from>
                    <xdr:col>7</xdr:col>
                    <xdr:colOff>19050</xdr:colOff>
                    <xdr:row>65</xdr:row>
                    <xdr:rowOff>0</xdr:rowOff>
                  </from>
                  <to>
                    <xdr:col>7</xdr:col>
                    <xdr:colOff>209550</xdr:colOff>
                    <xdr:row>66</xdr:row>
                    <xdr:rowOff>0</xdr:rowOff>
                  </to>
                </anchor>
              </controlPr>
            </control>
          </mc:Choice>
        </mc:AlternateContent>
        <mc:AlternateContent xmlns:mc="http://schemas.openxmlformats.org/markup-compatibility/2006">
          <mc:Choice Requires="x14">
            <control shapeId="1228" r:id="rId101" name="Check Box 204">
              <controlPr defaultSize="0" autoFill="0" autoLine="0" autoPict="0">
                <anchor moveWithCells="1">
                  <from>
                    <xdr:col>7</xdr:col>
                    <xdr:colOff>200025</xdr:colOff>
                    <xdr:row>65</xdr:row>
                    <xdr:rowOff>0</xdr:rowOff>
                  </from>
                  <to>
                    <xdr:col>7</xdr:col>
                    <xdr:colOff>400050</xdr:colOff>
                    <xdr:row>66</xdr:row>
                    <xdr:rowOff>0</xdr:rowOff>
                  </to>
                </anchor>
              </controlPr>
            </control>
          </mc:Choice>
        </mc:AlternateContent>
        <mc:AlternateContent xmlns:mc="http://schemas.openxmlformats.org/markup-compatibility/2006">
          <mc:Choice Requires="x14">
            <control shapeId="1229" r:id="rId102" name="Check Box 205">
              <controlPr defaultSize="0" autoFill="0" autoLine="0" autoPict="0">
                <anchor moveWithCells="1">
                  <from>
                    <xdr:col>7</xdr:col>
                    <xdr:colOff>381000</xdr:colOff>
                    <xdr:row>65</xdr:row>
                    <xdr:rowOff>0</xdr:rowOff>
                  </from>
                  <to>
                    <xdr:col>7</xdr:col>
                    <xdr:colOff>590550</xdr:colOff>
                    <xdr:row>66</xdr:row>
                    <xdr:rowOff>0</xdr:rowOff>
                  </to>
                </anchor>
              </controlPr>
            </control>
          </mc:Choice>
        </mc:AlternateContent>
        <mc:AlternateContent xmlns:mc="http://schemas.openxmlformats.org/markup-compatibility/2006">
          <mc:Choice Requires="x14">
            <control shapeId="1230" r:id="rId103" name="Check Box 206">
              <controlPr defaultSize="0" autoFill="0" autoLine="0" autoPict="0" altText="">
                <anchor moveWithCells="1">
                  <from>
                    <xdr:col>7</xdr:col>
                    <xdr:colOff>19050</xdr:colOff>
                    <xdr:row>65</xdr:row>
                    <xdr:rowOff>190500</xdr:rowOff>
                  </from>
                  <to>
                    <xdr:col>7</xdr:col>
                    <xdr:colOff>219075</xdr:colOff>
                    <xdr:row>66</xdr:row>
                    <xdr:rowOff>190500</xdr:rowOff>
                  </to>
                </anchor>
              </controlPr>
            </control>
          </mc:Choice>
        </mc:AlternateContent>
        <mc:AlternateContent xmlns:mc="http://schemas.openxmlformats.org/markup-compatibility/2006">
          <mc:Choice Requires="x14">
            <control shapeId="1231" r:id="rId104" name="Check Box 207">
              <controlPr defaultSize="0" autoFill="0" autoLine="0" autoPict="0">
                <anchor moveWithCells="1">
                  <from>
                    <xdr:col>7</xdr:col>
                    <xdr:colOff>200025</xdr:colOff>
                    <xdr:row>65</xdr:row>
                    <xdr:rowOff>190500</xdr:rowOff>
                  </from>
                  <to>
                    <xdr:col>7</xdr:col>
                    <xdr:colOff>400050</xdr:colOff>
                    <xdr:row>66</xdr:row>
                    <xdr:rowOff>190500</xdr:rowOff>
                  </to>
                </anchor>
              </controlPr>
            </control>
          </mc:Choice>
        </mc:AlternateContent>
        <mc:AlternateContent xmlns:mc="http://schemas.openxmlformats.org/markup-compatibility/2006">
          <mc:Choice Requires="x14">
            <control shapeId="1232" r:id="rId105" name="Check Box 208">
              <controlPr defaultSize="0" autoFill="0" autoLine="0" autoPict="0">
                <anchor moveWithCells="1">
                  <from>
                    <xdr:col>7</xdr:col>
                    <xdr:colOff>381000</xdr:colOff>
                    <xdr:row>65</xdr:row>
                    <xdr:rowOff>190500</xdr:rowOff>
                  </from>
                  <to>
                    <xdr:col>7</xdr:col>
                    <xdr:colOff>590550</xdr:colOff>
                    <xdr:row>66</xdr:row>
                    <xdr:rowOff>190500</xdr:rowOff>
                  </to>
                </anchor>
              </controlPr>
            </control>
          </mc:Choice>
        </mc:AlternateContent>
        <mc:AlternateContent xmlns:mc="http://schemas.openxmlformats.org/markup-compatibility/2006">
          <mc:Choice Requires="x14">
            <control shapeId="1233" r:id="rId106" name="Check Box 209">
              <controlPr defaultSize="0" autoFill="0" autoLine="0" autoPict="0" altText="">
                <anchor moveWithCells="1">
                  <from>
                    <xdr:col>7</xdr:col>
                    <xdr:colOff>19050</xdr:colOff>
                    <xdr:row>66</xdr:row>
                    <xdr:rowOff>190500</xdr:rowOff>
                  </from>
                  <to>
                    <xdr:col>7</xdr:col>
                    <xdr:colOff>209550</xdr:colOff>
                    <xdr:row>67</xdr:row>
                    <xdr:rowOff>190500</xdr:rowOff>
                  </to>
                </anchor>
              </controlPr>
            </control>
          </mc:Choice>
        </mc:AlternateContent>
        <mc:AlternateContent xmlns:mc="http://schemas.openxmlformats.org/markup-compatibility/2006">
          <mc:Choice Requires="x14">
            <control shapeId="1234" r:id="rId107" name="Check Box 210">
              <controlPr defaultSize="0" autoFill="0" autoLine="0" autoPict="0">
                <anchor moveWithCells="1">
                  <from>
                    <xdr:col>7</xdr:col>
                    <xdr:colOff>200025</xdr:colOff>
                    <xdr:row>66</xdr:row>
                    <xdr:rowOff>190500</xdr:rowOff>
                  </from>
                  <to>
                    <xdr:col>7</xdr:col>
                    <xdr:colOff>400050</xdr:colOff>
                    <xdr:row>67</xdr:row>
                    <xdr:rowOff>190500</xdr:rowOff>
                  </to>
                </anchor>
              </controlPr>
            </control>
          </mc:Choice>
        </mc:AlternateContent>
        <mc:AlternateContent xmlns:mc="http://schemas.openxmlformats.org/markup-compatibility/2006">
          <mc:Choice Requires="x14">
            <control shapeId="1235" r:id="rId108" name="Check Box 211">
              <controlPr defaultSize="0" autoFill="0" autoLine="0" autoPict="0">
                <anchor moveWithCells="1">
                  <from>
                    <xdr:col>7</xdr:col>
                    <xdr:colOff>371475</xdr:colOff>
                    <xdr:row>66</xdr:row>
                    <xdr:rowOff>190500</xdr:rowOff>
                  </from>
                  <to>
                    <xdr:col>7</xdr:col>
                    <xdr:colOff>581025</xdr:colOff>
                    <xdr:row>67</xdr:row>
                    <xdr:rowOff>190500</xdr:rowOff>
                  </to>
                </anchor>
              </controlPr>
            </control>
          </mc:Choice>
        </mc:AlternateContent>
        <mc:AlternateContent xmlns:mc="http://schemas.openxmlformats.org/markup-compatibility/2006">
          <mc:Choice Requires="x14">
            <control shapeId="1236" r:id="rId109" name="Check Box 212">
              <controlPr defaultSize="0" autoFill="0" autoLine="0" autoPict="0" altText="">
                <anchor moveWithCells="1">
                  <from>
                    <xdr:col>7</xdr:col>
                    <xdr:colOff>19050</xdr:colOff>
                    <xdr:row>68</xdr:row>
                    <xdr:rowOff>0</xdr:rowOff>
                  </from>
                  <to>
                    <xdr:col>7</xdr:col>
                    <xdr:colOff>209550</xdr:colOff>
                    <xdr:row>69</xdr:row>
                    <xdr:rowOff>0</xdr:rowOff>
                  </to>
                </anchor>
              </controlPr>
            </control>
          </mc:Choice>
        </mc:AlternateContent>
        <mc:AlternateContent xmlns:mc="http://schemas.openxmlformats.org/markup-compatibility/2006">
          <mc:Choice Requires="x14">
            <control shapeId="1237" r:id="rId110" name="Check Box 213">
              <controlPr defaultSize="0" autoFill="0" autoLine="0" autoPict="0">
                <anchor moveWithCells="1">
                  <from>
                    <xdr:col>7</xdr:col>
                    <xdr:colOff>190500</xdr:colOff>
                    <xdr:row>68</xdr:row>
                    <xdr:rowOff>0</xdr:rowOff>
                  </from>
                  <to>
                    <xdr:col>7</xdr:col>
                    <xdr:colOff>390525</xdr:colOff>
                    <xdr:row>69</xdr:row>
                    <xdr:rowOff>0</xdr:rowOff>
                  </to>
                </anchor>
              </controlPr>
            </control>
          </mc:Choice>
        </mc:AlternateContent>
        <mc:AlternateContent xmlns:mc="http://schemas.openxmlformats.org/markup-compatibility/2006">
          <mc:Choice Requires="x14">
            <control shapeId="1238" r:id="rId111" name="Check Box 214">
              <controlPr defaultSize="0" autoFill="0" autoLine="0" autoPict="0">
                <anchor moveWithCells="1">
                  <from>
                    <xdr:col>7</xdr:col>
                    <xdr:colOff>371475</xdr:colOff>
                    <xdr:row>68</xdr:row>
                    <xdr:rowOff>0</xdr:rowOff>
                  </from>
                  <to>
                    <xdr:col>7</xdr:col>
                    <xdr:colOff>581025</xdr:colOff>
                    <xdr:row>69</xdr:row>
                    <xdr:rowOff>0</xdr:rowOff>
                  </to>
                </anchor>
              </controlPr>
            </control>
          </mc:Choice>
        </mc:AlternateContent>
        <mc:AlternateContent xmlns:mc="http://schemas.openxmlformats.org/markup-compatibility/2006">
          <mc:Choice Requires="x14">
            <control shapeId="1239" r:id="rId112" name="Check Box 215">
              <controlPr defaultSize="0" autoFill="0" autoLine="0" autoPict="0" altText="">
                <anchor moveWithCells="1">
                  <from>
                    <xdr:col>7</xdr:col>
                    <xdr:colOff>19050</xdr:colOff>
                    <xdr:row>68</xdr:row>
                    <xdr:rowOff>190500</xdr:rowOff>
                  </from>
                  <to>
                    <xdr:col>7</xdr:col>
                    <xdr:colOff>209550</xdr:colOff>
                    <xdr:row>69</xdr:row>
                    <xdr:rowOff>190500</xdr:rowOff>
                  </to>
                </anchor>
              </controlPr>
            </control>
          </mc:Choice>
        </mc:AlternateContent>
        <mc:AlternateContent xmlns:mc="http://schemas.openxmlformats.org/markup-compatibility/2006">
          <mc:Choice Requires="x14">
            <control shapeId="1240" r:id="rId113" name="Check Box 216">
              <controlPr defaultSize="0" autoFill="0" autoLine="0" autoPict="0">
                <anchor moveWithCells="1">
                  <from>
                    <xdr:col>7</xdr:col>
                    <xdr:colOff>200025</xdr:colOff>
                    <xdr:row>68</xdr:row>
                    <xdr:rowOff>190500</xdr:rowOff>
                  </from>
                  <to>
                    <xdr:col>7</xdr:col>
                    <xdr:colOff>400050</xdr:colOff>
                    <xdr:row>69</xdr:row>
                    <xdr:rowOff>190500</xdr:rowOff>
                  </to>
                </anchor>
              </controlPr>
            </control>
          </mc:Choice>
        </mc:AlternateContent>
        <mc:AlternateContent xmlns:mc="http://schemas.openxmlformats.org/markup-compatibility/2006">
          <mc:Choice Requires="x14">
            <control shapeId="1241" r:id="rId114" name="Check Box 217">
              <controlPr defaultSize="0" autoFill="0" autoLine="0" autoPict="0">
                <anchor moveWithCells="1">
                  <from>
                    <xdr:col>7</xdr:col>
                    <xdr:colOff>371475</xdr:colOff>
                    <xdr:row>68</xdr:row>
                    <xdr:rowOff>190500</xdr:rowOff>
                  </from>
                  <to>
                    <xdr:col>7</xdr:col>
                    <xdr:colOff>590550</xdr:colOff>
                    <xdr:row>69</xdr:row>
                    <xdr:rowOff>190500</xdr:rowOff>
                  </to>
                </anchor>
              </controlPr>
            </control>
          </mc:Choice>
        </mc:AlternateContent>
        <mc:AlternateContent xmlns:mc="http://schemas.openxmlformats.org/markup-compatibility/2006">
          <mc:Choice Requires="x14">
            <control shapeId="1242" r:id="rId115" name="Check Box 218">
              <controlPr defaultSize="0" autoFill="0" autoLine="0" autoPict="0" altText="">
                <anchor moveWithCells="1">
                  <from>
                    <xdr:col>7</xdr:col>
                    <xdr:colOff>9525</xdr:colOff>
                    <xdr:row>69</xdr:row>
                    <xdr:rowOff>190500</xdr:rowOff>
                  </from>
                  <to>
                    <xdr:col>7</xdr:col>
                    <xdr:colOff>200025</xdr:colOff>
                    <xdr:row>70</xdr:row>
                    <xdr:rowOff>190500</xdr:rowOff>
                  </to>
                </anchor>
              </controlPr>
            </control>
          </mc:Choice>
        </mc:AlternateContent>
        <mc:AlternateContent xmlns:mc="http://schemas.openxmlformats.org/markup-compatibility/2006">
          <mc:Choice Requires="x14">
            <control shapeId="1243" r:id="rId116" name="Check Box 219">
              <controlPr defaultSize="0" autoFill="0" autoLine="0" autoPict="0">
                <anchor moveWithCells="1">
                  <from>
                    <xdr:col>7</xdr:col>
                    <xdr:colOff>190500</xdr:colOff>
                    <xdr:row>69</xdr:row>
                    <xdr:rowOff>190500</xdr:rowOff>
                  </from>
                  <to>
                    <xdr:col>7</xdr:col>
                    <xdr:colOff>390525</xdr:colOff>
                    <xdr:row>70</xdr:row>
                    <xdr:rowOff>190500</xdr:rowOff>
                  </to>
                </anchor>
              </controlPr>
            </control>
          </mc:Choice>
        </mc:AlternateContent>
        <mc:AlternateContent xmlns:mc="http://schemas.openxmlformats.org/markup-compatibility/2006">
          <mc:Choice Requires="x14">
            <control shapeId="1244" r:id="rId117" name="Check Box 220">
              <controlPr defaultSize="0" autoFill="0" autoLine="0" autoPict="0">
                <anchor moveWithCells="1">
                  <from>
                    <xdr:col>7</xdr:col>
                    <xdr:colOff>371475</xdr:colOff>
                    <xdr:row>69</xdr:row>
                    <xdr:rowOff>190500</xdr:rowOff>
                  </from>
                  <to>
                    <xdr:col>7</xdr:col>
                    <xdr:colOff>581025</xdr:colOff>
                    <xdr:row>70</xdr:row>
                    <xdr:rowOff>190500</xdr:rowOff>
                  </to>
                </anchor>
              </controlPr>
            </control>
          </mc:Choice>
        </mc:AlternateContent>
        <mc:AlternateContent xmlns:mc="http://schemas.openxmlformats.org/markup-compatibility/2006">
          <mc:Choice Requires="x14">
            <control shapeId="1245" r:id="rId118" name="Check Box 221">
              <controlPr defaultSize="0" autoFill="0" autoLine="0" autoPict="0" altText="">
                <anchor moveWithCells="1">
                  <from>
                    <xdr:col>7</xdr:col>
                    <xdr:colOff>19050</xdr:colOff>
                    <xdr:row>71</xdr:row>
                    <xdr:rowOff>0</xdr:rowOff>
                  </from>
                  <to>
                    <xdr:col>7</xdr:col>
                    <xdr:colOff>209550</xdr:colOff>
                    <xdr:row>72</xdr:row>
                    <xdr:rowOff>0</xdr:rowOff>
                  </to>
                </anchor>
              </controlPr>
            </control>
          </mc:Choice>
        </mc:AlternateContent>
        <mc:AlternateContent xmlns:mc="http://schemas.openxmlformats.org/markup-compatibility/2006">
          <mc:Choice Requires="x14">
            <control shapeId="1246" r:id="rId119" name="Check Box 222">
              <controlPr defaultSize="0" autoFill="0" autoLine="0" autoPict="0">
                <anchor moveWithCells="1">
                  <from>
                    <xdr:col>7</xdr:col>
                    <xdr:colOff>200025</xdr:colOff>
                    <xdr:row>71</xdr:row>
                    <xdr:rowOff>0</xdr:rowOff>
                  </from>
                  <to>
                    <xdr:col>7</xdr:col>
                    <xdr:colOff>400050</xdr:colOff>
                    <xdr:row>72</xdr:row>
                    <xdr:rowOff>0</xdr:rowOff>
                  </to>
                </anchor>
              </controlPr>
            </control>
          </mc:Choice>
        </mc:AlternateContent>
        <mc:AlternateContent xmlns:mc="http://schemas.openxmlformats.org/markup-compatibility/2006">
          <mc:Choice Requires="x14">
            <control shapeId="1247" r:id="rId120" name="Check Box 223">
              <controlPr defaultSize="0" autoFill="0" autoLine="0" autoPict="0">
                <anchor moveWithCells="1">
                  <from>
                    <xdr:col>7</xdr:col>
                    <xdr:colOff>381000</xdr:colOff>
                    <xdr:row>71</xdr:row>
                    <xdr:rowOff>0</xdr:rowOff>
                  </from>
                  <to>
                    <xdr:col>7</xdr:col>
                    <xdr:colOff>590550</xdr:colOff>
                    <xdr:row>72</xdr:row>
                    <xdr:rowOff>0</xdr:rowOff>
                  </to>
                </anchor>
              </controlPr>
            </control>
          </mc:Choice>
        </mc:AlternateContent>
        <mc:AlternateContent xmlns:mc="http://schemas.openxmlformats.org/markup-compatibility/2006">
          <mc:Choice Requires="x14">
            <control shapeId="1248" r:id="rId121" name="Check Box 224">
              <controlPr defaultSize="0" autoFill="0" autoLine="0" autoPict="0" altText="">
                <anchor moveWithCells="1">
                  <from>
                    <xdr:col>7</xdr:col>
                    <xdr:colOff>19050</xdr:colOff>
                    <xdr:row>71</xdr:row>
                    <xdr:rowOff>190500</xdr:rowOff>
                  </from>
                  <to>
                    <xdr:col>7</xdr:col>
                    <xdr:colOff>219075</xdr:colOff>
                    <xdr:row>72</xdr:row>
                    <xdr:rowOff>190500</xdr:rowOff>
                  </to>
                </anchor>
              </controlPr>
            </control>
          </mc:Choice>
        </mc:AlternateContent>
        <mc:AlternateContent xmlns:mc="http://schemas.openxmlformats.org/markup-compatibility/2006">
          <mc:Choice Requires="x14">
            <control shapeId="1249" r:id="rId122" name="Check Box 225">
              <controlPr defaultSize="0" autoFill="0" autoLine="0" autoPict="0">
                <anchor moveWithCells="1">
                  <from>
                    <xdr:col>7</xdr:col>
                    <xdr:colOff>200025</xdr:colOff>
                    <xdr:row>71</xdr:row>
                    <xdr:rowOff>190500</xdr:rowOff>
                  </from>
                  <to>
                    <xdr:col>7</xdr:col>
                    <xdr:colOff>400050</xdr:colOff>
                    <xdr:row>72</xdr:row>
                    <xdr:rowOff>190500</xdr:rowOff>
                  </to>
                </anchor>
              </controlPr>
            </control>
          </mc:Choice>
        </mc:AlternateContent>
        <mc:AlternateContent xmlns:mc="http://schemas.openxmlformats.org/markup-compatibility/2006">
          <mc:Choice Requires="x14">
            <control shapeId="1250" r:id="rId123" name="Check Box 226">
              <controlPr defaultSize="0" autoFill="0" autoLine="0" autoPict="0">
                <anchor moveWithCells="1">
                  <from>
                    <xdr:col>7</xdr:col>
                    <xdr:colOff>381000</xdr:colOff>
                    <xdr:row>71</xdr:row>
                    <xdr:rowOff>190500</xdr:rowOff>
                  </from>
                  <to>
                    <xdr:col>7</xdr:col>
                    <xdr:colOff>590550</xdr:colOff>
                    <xdr:row>72</xdr:row>
                    <xdr:rowOff>190500</xdr:rowOff>
                  </to>
                </anchor>
              </controlPr>
            </control>
          </mc:Choice>
        </mc:AlternateContent>
        <mc:AlternateContent xmlns:mc="http://schemas.openxmlformats.org/markup-compatibility/2006">
          <mc:Choice Requires="x14">
            <control shapeId="1251" r:id="rId124" name="Check Box 227">
              <controlPr defaultSize="0" autoFill="0" autoLine="0" autoPict="0" altText="">
                <anchor moveWithCells="1">
                  <from>
                    <xdr:col>7</xdr:col>
                    <xdr:colOff>19050</xdr:colOff>
                    <xdr:row>72</xdr:row>
                    <xdr:rowOff>190500</xdr:rowOff>
                  </from>
                  <to>
                    <xdr:col>7</xdr:col>
                    <xdr:colOff>209550</xdr:colOff>
                    <xdr:row>73</xdr:row>
                    <xdr:rowOff>190500</xdr:rowOff>
                  </to>
                </anchor>
              </controlPr>
            </control>
          </mc:Choice>
        </mc:AlternateContent>
        <mc:AlternateContent xmlns:mc="http://schemas.openxmlformats.org/markup-compatibility/2006">
          <mc:Choice Requires="x14">
            <control shapeId="1252" r:id="rId125" name="Check Box 228">
              <controlPr defaultSize="0" autoFill="0" autoLine="0" autoPict="0">
                <anchor moveWithCells="1">
                  <from>
                    <xdr:col>7</xdr:col>
                    <xdr:colOff>200025</xdr:colOff>
                    <xdr:row>72</xdr:row>
                    <xdr:rowOff>190500</xdr:rowOff>
                  </from>
                  <to>
                    <xdr:col>7</xdr:col>
                    <xdr:colOff>400050</xdr:colOff>
                    <xdr:row>73</xdr:row>
                    <xdr:rowOff>190500</xdr:rowOff>
                  </to>
                </anchor>
              </controlPr>
            </control>
          </mc:Choice>
        </mc:AlternateContent>
        <mc:AlternateContent xmlns:mc="http://schemas.openxmlformats.org/markup-compatibility/2006">
          <mc:Choice Requires="x14">
            <control shapeId="1253" r:id="rId126" name="Check Box 229">
              <controlPr defaultSize="0" autoFill="0" autoLine="0" autoPict="0">
                <anchor moveWithCells="1">
                  <from>
                    <xdr:col>7</xdr:col>
                    <xdr:colOff>371475</xdr:colOff>
                    <xdr:row>72</xdr:row>
                    <xdr:rowOff>190500</xdr:rowOff>
                  </from>
                  <to>
                    <xdr:col>7</xdr:col>
                    <xdr:colOff>590550</xdr:colOff>
                    <xdr:row>73</xdr:row>
                    <xdr:rowOff>190500</xdr:rowOff>
                  </to>
                </anchor>
              </controlPr>
            </control>
          </mc:Choice>
        </mc:AlternateContent>
        <mc:AlternateContent xmlns:mc="http://schemas.openxmlformats.org/markup-compatibility/2006">
          <mc:Choice Requires="x14">
            <control shapeId="1263" r:id="rId127" name="Check Box 239">
              <controlPr defaultSize="0" autoFill="0" autoLine="0" autoPict="0" altText="">
                <anchor moveWithCells="1">
                  <from>
                    <xdr:col>7</xdr:col>
                    <xdr:colOff>28575</xdr:colOff>
                    <xdr:row>74</xdr:row>
                    <xdr:rowOff>0</xdr:rowOff>
                  </from>
                  <to>
                    <xdr:col>7</xdr:col>
                    <xdr:colOff>228600</xdr:colOff>
                    <xdr:row>75</xdr:row>
                    <xdr:rowOff>0</xdr:rowOff>
                  </to>
                </anchor>
              </controlPr>
            </control>
          </mc:Choice>
        </mc:AlternateContent>
        <mc:AlternateContent xmlns:mc="http://schemas.openxmlformats.org/markup-compatibility/2006">
          <mc:Choice Requires="x14">
            <control shapeId="1264" r:id="rId128" name="Check Box 240">
              <controlPr defaultSize="0" autoFill="0" autoLine="0" autoPict="0">
                <anchor moveWithCells="1">
                  <from>
                    <xdr:col>7</xdr:col>
                    <xdr:colOff>209550</xdr:colOff>
                    <xdr:row>74</xdr:row>
                    <xdr:rowOff>0</xdr:rowOff>
                  </from>
                  <to>
                    <xdr:col>7</xdr:col>
                    <xdr:colOff>409575</xdr:colOff>
                    <xdr:row>75</xdr:row>
                    <xdr:rowOff>0</xdr:rowOff>
                  </to>
                </anchor>
              </controlPr>
            </control>
          </mc:Choice>
        </mc:AlternateContent>
        <mc:AlternateContent xmlns:mc="http://schemas.openxmlformats.org/markup-compatibility/2006">
          <mc:Choice Requires="x14">
            <control shapeId="1265" r:id="rId129" name="Check Box 241">
              <controlPr defaultSize="0" autoFill="0" autoLine="0" autoPict="0">
                <anchor moveWithCells="1">
                  <from>
                    <xdr:col>7</xdr:col>
                    <xdr:colOff>390525</xdr:colOff>
                    <xdr:row>74</xdr:row>
                    <xdr:rowOff>0</xdr:rowOff>
                  </from>
                  <to>
                    <xdr:col>7</xdr:col>
                    <xdr:colOff>600075</xdr:colOff>
                    <xdr:row>75</xdr:row>
                    <xdr:rowOff>0</xdr:rowOff>
                  </to>
                </anchor>
              </controlPr>
            </control>
          </mc:Choice>
        </mc:AlternateContent>
        <mc:AlternateContent xmlns:mc="http://schemas.openxmlformats.org/markup-compatibility/2006">
          <mc:Choice Requires="x14">
            <control shapeId="1266" r:id="rId130" name="Check Box 242">
              <controlPr defaultSize="0" autoFill="0" autoLine="0" autoPict="0" altText="">
                <anchor moveWithCells="1">
                  <from>
                    <xdr:col>7</xdr:col>
                    <xdr:colOff>38100</xdr:colOff>
                    <xdr:row>74</xdr:row>
                    <xdr:rowOff>190500</xdr:rowOff>
                  </from>
                  <to>
                    <xdr:col>7</xdr:col>
                    <xdr:colOff>228600</xdr:colOff>
                    <xdr:row>75</xdr:row>
                    <xdr:rowOff>190500</xdr:rowOff>
                  </to>
                </anchor>
              </controlPr>
            </control>
          </mc:Choice>
        </mc:AlternateContent>
        <mc:AlternateContent xmlns:mc="http://schemas.openxmlformats.org/markup-compatibility/2006">
          <mc:Choice Requires="x14">
            <control shapeId="1267" r:id="rId131" name="Check Box 243">
              <controlPr defaultSize="0" autoFill="0" autoLine="0" autoPict="0">
                <anchor moveWithCells="1">
                  <from>
                    <xdr:col>7</xdr:col>
                    <xdr:colOff>219075</xdr:colOff>
                    <xdr:row>74</xdr:row>
                    <xdr:rowOff>190500</xdr:rowOff>
                  </from>
                  <to>
                    <xdr:col>7</xdr:col>
                    <xdr:colOff>419100</xdr:colOff>
                    <xdr:row>75</xdr:row>
                    <xdr:rowOff>190500</xdr:rowOff>
                  </to>
                </anchor>
              </controlPr>
            </control>
          </mc:Choice>
        </mc:AlternateContent>
        <mc:AlternateContent xmlns:mc="http://schemas.openxmlformats.org/markup-compatibility/2006">
          <mc:Choice Requires="x14">
            <control shapeId="1268" r:id="rId132" name="Check Box 244">
              <controlPr defaultSize="0" autoFill="0" autoLine="0" autoPict="0">
                <anchor moveWithCells="1">
                  <from>
                    <xdr:col>7</xdr:col>
                    <xdr:colOff>390525</xdr:colOff>
                    <xdr:row>74</xdr:row>
                    <xdr:rowOff>190500</xdr:rowOff>
                  </from>
                  <to>
                    <xdr:col>7</xdr:col>
                    <xdr:colOff>600075</xdr:colOff>
                    <xdr:row>75</xdr:row>
                    <xdr:rowOff>190500</xdr:rowOff>
                  </to>
                </anchor>
              </controlPr>
            </control>
          </mc:Choice>
        </mc:AlternateContent>
        <mc:AlternateContent xmlns:mc="http://schemas.openxmlformats.org/markup-compatibility/2006">
          <mc:Choice Requires="x14">
            <control shapeId="1269" r:id="rId133" name="Check Box 245">
              <controlPr defaultSize="0" autoFill="0" autoLine="0" autoPict="0" altText="">
                <anchor moveWithCells="1">
                  <from>
                    <xdr:col>7</xdr:col>
                    <xdr:colOff>28575</xdr:colOff>
                    <xdr:row>75</xdr:row>
                    <xdr:rowOff>190500</xdr:rowOff>
                  </from>
                  <to>
                    <xdr:col>7</xdr:col>
                    <xdr:colOff>219075</xdr:colOff>
                    <xdr:row>76</xdr:row>
                    <xdr:rowOff>190500</xdr:rowOff>
                  </to>
                </anchor>
              </controlPr>
            </control>
          </mc:Choice>
        </mc:AlternateContent>
        <mc:AlternateContent xmlns:mc="http://schemas.openxmlformats.org/markup-compatibility/2006">
          <mc:Choice Requires="x14">
            <control shapeId="1270" r:id="rId134" name="Check Box 246">
              <controlPr defaultSize="0" autoFill="0" autoLine="0" autoPict="0">
                <anchor moveWithCells="1">
                  <from>
                    <xdr:col>7</xdr:col>
                    <xdr:colOff>209550</xdr:colOff>
                    <xdr:row>75</xdr:row>
                    <xdr:rowOff>190500</xdr:rowOff>
                  </from>
                  <to>
                    <xdr:col>7</xdr:col>
                    <xdr:colOff>409575</xdr:colOff>
                    <xdr:row>76</xdr:row>
                    <xdr:rowOff>190500</xdr:rowOff>
                  </to>
                </anchor>
              </controlPr>
            </control>
          </mc:Choice>
        </mc:AlternateContent>
        <mc:AlternateContent xmlns:mc="http://schemas.openxmlformats.org/markup-compatibility/2006">
          <mc:Choice Requires="x14">
            <control shapeId="1271" r:id="rId135" name="Check Box 247">
              <controlPr defaultSize="0" autoFill="0" autoLine="0" autoPict="0">
                <anchor moveWithCells="1">
                  <from>
                    <xdr:col>7</xdr:col>
                    <xdr:colOff>390525</xdr:colOff>
                    <xdr:row>75</xdr:row>
                    <xdr:rowOff>190500</xdr:rowOff>
                  </from>
                  <to>
                    <xdr:col>7</xdr:col>
                    <xdr:colOff>600075</xdr:colOff>
                    <xdr:row>76</xdr:row>
                    <xdr:rowOff>190500</xdr:rowOff>
                  </to>
                </anchor>
              </controlPr>
            </control>
          </mc:Choice>
        </mc:AlternateContent>
        <mc:AlternateContent xmlns:mc="http://schemas.openxmlformats.org/markup-compatibility/2006">
          <mc:Choice Requires="x14">
            <control shapeId="1290" r:id="rId136" name="Check Box 266">
              <controlPr defaultSize="0" autoFill="0" autoLine="0" autoPict="0" altText="">
                <anchor moveWithCells="1">
                  <from>
                    <xdr:col>7</xdr:col>
                    <xdr:colOff>38100</xdr:colOff>
                    <xdr:row>77</xdr:row>
                    <xdr:rowOff>0</xdr:rowOff>
                  </from>
                  <to>
                    <xdr:col>7</xdr:col>
                    <xdr:colOff>228600</xdr:colOff>
                    <xdr:row>78</xdr:row>
                    <xdr:rowOff>0</xdr:rowOff>
                  </to>
                </anchor>
              </controlPr>
            </control>
          </mc:Choice>
        </mc:AlternateContent>
        <mc:AlternateContent xmlns:mc="http://schemas.openxmlformats.org/markup-compatibility/2006">
          <mc:Choice Requires="x14">
            <control shapeId="1291" r:id="rId137" name="Check Box 267">
              <controlPr defaultSize="0" autoFill="0" autoLine="0" autoPict="0">
                <anchor moveWithCells="1">
                  <from>
                    <xdr:col>7</xdr:col>
                    <xdr:colOff>219075</xdr:colOff>
                    <xdr:row>77</xdr:row>
                    <xdr:rowOff>0</xdr:rowOff>
                  </from>
                  <to>
                    <xdr:col>7</xdr:col>
                    <xdr:colOff>419100</xdr:colOff>
                    <xdr:row>78</xdr:row>
                    <xdr:rowOff>0</xdr:rowOff>
                  </to>
                </anchor>
              </controlPr>
            </control>
          </mc:Choice>
        </mc:AlternateContent>
        <mc:AlternateContent xmlns:mc="http://schemas.openxmlformats.org/markup-compatibility/2006">
          <mc:Choice Requires="x14">
            <control shapeId="1292" r:id="rId138" name="Check Box 268">
              <controlPr defaultSize="0" autoFill="0" autoLine="0" autoPict="0">
                <anchor moveWithCells="1">
                  <from>
                    <xdr:col>7</xdr:col>
                    <xdr:colOff>400050</xdr:colOff>
                    <xdr:row>77</xdr:row>
                    <xdr:rowOff>0</xdr:rowOff>
                  </from>
                  <to>
                    <xdr:col>7</xdr:col>
                    <xdr:colOff>609600</xdr:colOff>
                    <xdr:row>78</xdr:row>
                    <xdr:rowOff>0</xdr:rowOff>
                  </to>
                </anchor>
              </controlPr>
            </control>
          </mc:Choice>
        </mc:AlternateContent>
        <mc:AlternateContent xmlns:mc="http://schemas.openxmlformats.org/markup-compatibility/2006">
          <mc:Choice Requires="x14">
            <control shapeId="1293" r:id="rId139" name="Check Box 269">
              <controlPr defaultSize="0" autoFill="0" autoLine="0" autoPict="0" altText="">
                <anchor moveWithCells="1">
                  <from>
                    <xdr:col>7</xdr:col>
                    <xdr:colOff>28575</xdr:colOff>
                    <xdr:row>77</xdr:row>
                    <xdr:rowOff>190500</xdr:rowOff>
                  </from>
                  <to>
                    <xdr:col>7</xdr:col>
                    <xdr:colOff>219075</xdr:colOff>
                    <xdr:row>78</xdr:row>
                    <xdr:rowOff>190500</xdr:rowOff>
                  </to>
                </anchor>
              </controlPr>
            </control>
          </mc:Choice>
        </mc:AlternateContent>
        <mc:AlternateContent xmlns:mc="http://schemas.openxmlformats.org/markup-compatibility/2006">
          <mc:Choice Requires="x14">
            <control shapeId="1294" r:id="rId140" name="Check Box 270">
              <controlPr defaultSize="0" autoFill="0" autoLine="0" autoPict="0">
                <anchor moveWithCells="1">
                  <from>
                    <xdr:col>7</xdr:col>
                    <xdr:colOff>209550</xdr:colOff>
                    <xdr:row>77</xdr:row>
                    <xdr:rowOff>190500</xdr:rowOff>
                  </from>
                  <to>
                    <xdr:col>7</xdr:col>
                    <xdr:colOff>409575</xdr:colOff>
                    <xdr:row>78</xdr:row>
                    <xdr:rowOff>190500</xdr:rowOff>
                  </to>
                </anchor>
              </controlPr>
            </control>
          </mc:Choice>
        </mc:AlternateContent>
        <mc:AlternateContent xmlns:mc="http://schemas.openxmlformats.org/markup-compatibility/2006">
          <mc:Choice Requires="x14">
            <control shapeId="1295" r:id="rId141" name="Check Box 271">
              <controlPr defaultSize="0" autoFill="0" autoLine="0" autoPict="0">
                <anchor moveWithCells="1">
                  <from>
                    <xdr:col>7</xdr:col>
                    <xdr:colOff>390525</xdr:colOff>
                    <xdr:row>77</xdr:row>
                    <xdr:rowOff>190500</xdr:rowOff>
                  </from>
                  <to>
                    <xdr:col>7</xdr:col>
                    <xdr:colOff>600075</xdr:colOff>
                    <xdr:row>78</xdr:row>
                    <xdr:rowOff>190500</xdr:rowOff>
                  </to>
                </anchor>
              </controlPr>
            </control>
          </mc:Choice>
        </mc:AlternateContent>
        <mc:AlternateContent xmlns:mc="http://schemas.openxmlformats.org/markup-compatibility/2006">
          <mc:Choice Requires="x14">
            <control shapeId="1296" r:id="rId142" name="Check Box 272">
              <controlPr defaultSize="0" autoFill="0" autoLine="0" autoPict="0" altText="">
                <anchor moveWithCells="1">
                  <from>
                    <xdr:col>7</xdr:col>
                    <xdr:colOff>28575</xdr:colOff>
                    <xdr:row>78</xdr:row>
                    <xdr:rowOff>190500</xdr:rowOff>
                  </from>
                  <to>
                    <xdr:col>7</xdr:col>
                    <xdr:colOff>219075</xdr:colOff>
                    <xdr:row>79</xdr:row>
                    <xdr:rowOff>190500</xdr:rowOff>
                  </to>
                </anchor>
              </controlPr>
            </control>
          </mc:Choice>
        </mc:AlternateContent>
        <mc:AlternateContent xmlns:mc="http://schemas.openxmlformats.org/markup-compatibility/2006">
          <mc:Choice Requires="x14">
            <control shapeId="1297" r:id="rId143" name="Check Box 273">
              <controlPr defaultSize="0" autoFill="0" autoLine="0" autoPict="0">
                <anchor moveWithCells="1">
                  <from>
                    <xdr:col>7</xdr:col>
                    <xdr:colOff>209550</xdr:colOff>
                    <xdr:row>78</xdr:row>
                    <xdr:rowOff>190500</xdr:rowOff>
                  </from>
                  <to>
                    <xdr:col>7</xdr:col>
                    <xdr:colOff>409575</xdr:colOff>
                    <xdr:row>79</xdr:row>
                    <xdr:rowOff>190500</xdr:rowOff>
                  </to>
                </anchor>
              </controlPr>
            </control>
          </mc:Choice>
        </mc:AlternateContent>
        <mc:AlternateContent xmlns:mc="http://schemas.openxmlformats.org/markup-compatibility/2006">
          <mc:Choice Requires="x14">
            <control shapeId="1298" r:id="rId144" name="Check Box 274">
              <controlPr defaultSize="0" autoFill="0" autoLine="0" autoPict="0">
                <anchor moveWithCells="1">
                  <from>
                    <xdr:col>7</xdr:col>
                    <xdr:colOff>390525</xdr:colOff>
                    <xdr:row>78</xdr:row>
                    <xdr:rowOff>190500</xdr:rowOff>
                  </from>
                  <to>
                    <xdr:col>7</xdr:col>
                    <xdr:colOff>600075</xdr:colOff>
                    <xdr:row>79</xdr:row>
                    <xdr:rowOff>190500</xdr:rowOff>
                  </to>
                </anchor>
              </controlPr>
            </control>
          </mc:Choice>
        </mc:AlternateContent>
        <mc:AlternateContent xmlns:mc="http://schemas.openxmlformats.org/markup-compatibility/2006">
          <mc:Choice Requires="x14">
            <control shapeId="1308" r:id="rId145" name="Check Box 284">
              <controlPr defaultSize="0" autoFill="0" autoLine="0" autoPict="0" altText="">
                <anchor moveWithCells="1">
                  <from>
                    <xdr:col>7</xdr:col>
                    <xdr:colOff>38100</xdr:colOff>
                    <xdr:row>79</xdr:row>
                    <xdr:rowOff>180975</xdr:rowOff>
                  </from>
                  <to>
                    <xdr:col>7</xdr:col>
                    <xdr:colOff>228600</xdr:colOff>
                    <xdr:row>80</xdr:row>
                    <xdr:rowOff>190500</xdr:rowOff>
                  </to>
                </anchor>
              </controlPr>
            </control>
          </mc:Choice>
        </mc:AlternateContent>
        <mc:AlternateContent xmlns:mc="http://schemas.openxmlformats.org/markup-compatibility/2006">
          <mc:Choice Requires="x14">
            <control shapeId="1309" r:id="rId146" name="Check Box 285">
              <controlPr defaultSize="0" autoFill="0" autoLine="0" autoPict="0">
                <anchor moveWithCells="1">
                  <from>
                    <xdr:col>7</xdr:col>
                    <xdr:colOff>219075</xdr:colOff>
                    <xdr:row>79</xdr:row>
                    <xdr:rowOff>180975</xdr:rowOff>
                  </from>
                  <to>
                    <xdr:col>7</xdr:col>
                    <xdr:colOff>419100</xdr:colOff>
                    <xdr:row>80</xdr:row>
                    <xdr:rowOff>190500</xdr:rowOff>
                  </to>
                </anchor>
              </controlPr>
            </control>
          </mc:Choice>
        </mc:AlternateContent>
        <mc:AlternateContent xmlns:mc="http://schemas.openxmlformats.org/markup-compatibility/2006">
          <mc:Choice Requires="x14">
            <control shapeId="1310" r:id="rId147" name="Check Box 286">
              <controlPr defaultSize="0" autoFill="0" autoLine="0" autoPict="0">
                <anchor moveWithCells="1">
                  <from>
                    <xdr:col>7</xdr:col>
                    <xdr:colOff>390525</xdr:colOff>
                    <xdr:row>79</xdr:row>
                    <xdr:rowOff>180975</xdr:rowOff>
                  </from>
                  <to>
                    <xdr:col>7</xdr:col>
                    <xdr:colOff>600075</xdr:colOff>
                    <xdr:row>80</xdr:row>
                    <xdr:rowOff>190500</xdr:rowOff>
                  </to>
                </anchor>
              </controlPr>
            </control>
          </mc:Choice>
        </mc:AlternateContent>
        <mc:AlternateContent xmlns:mc="http://schemas.openxmlformats.org/markup-compatibility/2006">
          <mc:Choice Requires="x14">
            <control shapeId="1314" r:id="rId148" name="Check Box 290">
              <controlPr defaultSize="0" autoFill="0" autoLine="0" autoPict="0" altText="">
                <anchor moveWithCells="1">
                  <from>
                    <xdr:col>7</xdr:col>
                    <xdr:colOff>28575</xdr:colOff>
                    <xdr:row>81</xdr:row>
                    <xdr:rowOff>0</xdr:rowOff>
                  </from>
                  <to>
                    <xdr:col>7</xdr:col>
                    <xdr:colOff>219075</xdr:colOff>
                    <xdr:row>82</xdr:row>
                    <xdr:rowOff>0</xdr:rowOff>
                  </to>
                </anchor>
              </controlPr>
            </control>
          </mc:Choice>
        </mc:AlternateContent>
        <mc:AlternateContent xmlns:mc="http://schemas.openxmlformats.org/markup-compatibility/2006">
          <mc:Choice Requires="x14">
            <control shapeId="1315" r:id="rId149" name="Check Box 291">
              <controlPr defaultSize="0" autoFill="0" autoLine="0" autoPict="0">
                <anchor moveWithCells="1">
                  <from>
                    <xdr:col>7</xdr:col>
                    <xdr:colOff>209550</xdr:colOff>
                    <xdr:row>81</xdr:row>
                    <xdr:rowOff>0</xdr:rowOff>
                  </from>
                  <to>
                    <xdr:col>7</xdr:col>
                    <xdr:colOff>409575</xdr:colOff>
                    <xdr:row>82</xdr:row>
                    <xdr:rowOff>0</xdr:rowOff>
                  </to>
                </anchor>
              </controlPr>
            </control>
          </mc:Choice>
        </mc:AlternateContent>
        <mc:AlternateContent xmlns:mc="http://schemas.openxmlformats.org/markup-compatibility/2006">
          <mc:Choice Requires="x14">
            <control shapeId="1316" r:id="rId150" name="Check Box 292">
              <controlPr defaultSize="0" autoFill="0" autoLine="0" autoPict="0">
                <anchor moveWithCells="1">
                  <from>
                    <xdr:col>7</xdr:col>
                    <xdr:colOff>390525</xdr:colOff>
                    <xdr:row>81</xdr:row>
                    <xdr:rowOff>0</xdr:rowOff>
                  </from>
                  <to>
                    <xdr:col>7</xdr:col>
                    <xdr:colOff>600075</xdr:colOff>
                    <xdr:row>82</xdr:row>
                    <xdr:rowOff>0</xdr:rowOff>
                  </to>
                </anchor>
              </controlPr>
            </control>
          </mc:Choice>
        </mc:AlternateContent>
        <mc:AlternateContent xmlns:mc="http://schemas.openxmlformats.org/markup-compatibility/2006">
          <mc:Choice Requires="x14">
            <control shapeId="1320" r:id="rId151" name="Check Box 296">
              <controlPr defaultSize="0" autoFill="0" autoLine="0" autoPict="0" altText="">
                <anchor moveWithCells="1">
                  <from>
                    <xdr:col>7</xdr:col>
                    <xdr:colOff>19050</xdr:colOff>
                    <xdr:row>42</xdr:row>
                    <xdr:rowOff>0</xdr:rowOff>
                  </from>
                  <to>
                    <xdr:col>7</xdr:col>
                    <xdr:colOff>209550</xdr:colOff>
                    <xdr:row>43</xdr:row>
                    <xdr:rowOff>0</xdr:rowOff>
                  </to>
                </anchor>
              </controlPr>
            </control>
          </mc:Choice>
        </mc:AlternateContent>
        <mc:AlternateContent xmlns:mc="http://schemas.openxmlformats.org/markup-compatibility/2006">
          <mc:Choice Requires="x14">
            <control shapeId="1321" r:id="rId152" name="Check Box 297">
              <controlPr defaultSize="0" autoFill="0" autoLine="0" autoPict="0">
                <anchor moveWithCells="1">
                  <from>
                    <xdr:col>7</xdr:col>
                    <xdr:colOff>200025</xdr:colOff>
                    <xdr:row>42</xdr:row>
                    <xdr:rowOff>0</xdr:rowOff>
                  </from>
                  <to>
                    <xdr:col>7</xdr:col>
                    <xdr:colOff>400050</xdr:colOff>
                    <xdr:row>43</xdr:row>
                    <xdr:rowOff>0</xdr:rowOff>
                  </to>
                </anchor>
              </controlPr>
            </control>
          </mc:Choice>
        </mc:AlternateContent>
        <mc:AlternateContent xmlns:mc="http://schemas.openxmlformats.org/markup-compatibility/2006">
          <mc:Choice Requires="x14">
            <control shapeId="1322" r:id="rId153" name="Check Box 298">
              <controlPr defaultSize="0" autoFill="0" autoLine="0" autoPict="0">
                <anchor moveWithCells="1">
                  <from>
                    <xdr:col>7</xdr:col>
                    <xdr:colOff>371475</xdr:colOff>
                    <xdr:row>42</xdr:row>
                    <xdr:rowOff>0</xdr:rowOff>
                  </from>
                  <to>
                    <xdr:col>7</xdr:col>
                    <xdr:colOff>590550</xdr:colOff>
                    <xdr:row>43</xdr:row>
                    <xdr:rowOff>0</xdr:rowOff>
                  </to>
                </anchor>
              </controlPr>
            </control>
          </mc:Choice>
        </mc:AlternateContent>
        <mc:AlternateContent xmlns:mc="http://schemas.openxmlformats.org/markup-compatibility/2006">
          <mc:Choice Requires="x14">
            <control shapeId="1323" r:id="rId154" name="Check Box 299">
              <controlPr defaultSize="0" autoFill="0" autoLine="0" autoPict="0" altText="">
                <anchor moveWithCells="1">
                  <from>
                    <xdr:col>7</xdr:col>
                    <xdr:colOff>19050</xdr:colOff>
                    <xdr:row>43</xdr:row>
                    <xdr:rowOff>0</xdr:rowOff>
                  </from>
                  <to>
                    <xdr:col>7</xdr:col>
                    <xdr:colOff>219075</xdr:colOff>
                    <xdr:row>44</xdr:row>
                    <xdr:rowOff>0</xdr:rowOff>
                  </to>
                </anchor>
              </controlPr>
            </control>
          </mc:Choice>
        </mc:AlternateContent>
        <mc:AlternateContent xmlns:mc="http://schemas.openxmlformats.org/markup-compatibility/2006">
          <mc:Choice Requires="x14">
            <control shapeId="1324" r:id="rId155" name="Check Box 300">
              <controlPr defaultSize="0" autoFill="0" autoLine="0" autoPict="0">
                <anchor moveWithCells="1">
                  <from>
                    <xdr:col>7</xdr:col>
                    <xdr:colOff>200025</xdr:colOff>
                    <xdr:row>43</xdr:row>
                    <xdr:rowOff>0</xdr:rowOff>
                  </from>
                  <to>
                    <xdr:col>7</xdr:col>
                    <xdr:colOff>400050</xdr:colOff>
                    <xdr:row>44</xdr:row>
                    <xdr:rowOff>0</xdr:rowOff>
                  </to>
                </anchor>
              </controlPr>
            </control>
          </mc:Choice>
        </mc:AlternateContent>
        <mc:AlternateContent xmlns:mc="http://schemas.openxmlformats.org/markup-compatibility/2006">
          <mc:Choice Requires="x14">
            <control shapeId="1325" r:id="rId156" name="Check Box 301">
              <controlPr defaultSize="0" autoFill="0" autoLine="0" autoPict="0">
                <anchor moveWithCells="1">
                  <from>
                    <xdr:col>7</xdr:col>
                    <xdr:colOff>381000</xdr:colOff>
                    <xdr:row>43</xdr:row>
                    <xdr:rowOff>0</xdr:rowOff>
                  </from>
                  <to>
                    <xdr:col>7</xdr:col>
                    <xdr:colOff>590550</xdr:colOff>
                    <xdr:row>44</xdr:row>
                    <xdr:rowOff>0</xdr:rowOff>
                  </to>
                </anchor>
              </controlPr>
            </control>
          </mc:Choice>
        </mc:AlternateContent>
        <mc:AlternateContent xmlns:mc="http://schemas.openxmlformats.org/markup-compatibility/2006">
          <mc:Choice Requires="x14">
            <control shapeId="1338" r:id="rId157" name="Check Box 314">
              <controlPr defaultSize="0" autoFill="0" autoLine="0" autoPict="0" altText="">
                <anchor moveWithCells="1">
                  <from>
                    <xdr:col>7</xdr:col>
                    <xdr:colOff>19050</xdr:colOff>
                    <xdr:row>36</xdr:row>
                    <xdr:rowOff>0</xdr:rowOff>
                  </from>
                  <to>
                    <xdr:col>7</xdr:col>
                    <xdr:colOff>219075</xdr:colOff>
                    <xdr:row>37</xdr:row>
                    <xdr:rowOff>0</xdr:rowOff>
                  </to>
                </anchor>
              </controlPr>
            </control>
          </mc:Choice>
        </mc:AlternateContent>
        <mc:AlternateContent xmlns:mc="http://schemas.openxmlformats.org/markup-compatibility/2006">
          <mc:Choice Requires="x14">
            <control shapeId="1339" r:id="rId158" name="Check Box 315">
              <controlPr defaultSize="0" autoFill="0" autoLine="0" autoPict="0">
                <anchor moveWithCells="1">
                  <from>
                    <xdr:col>7</xdr:col>
                    <xdr:colOff>200025</xdr:colOff>
                    <xdr:row>36</xdr:row>
                    <xdr:rowOff>0</xdr:rowOff>
                  </from>
                  <to>
                    <xdr:col>7</xdr:col>
                    <xdr:colOff>400050</xdr:colOff>
                    <xdr:row>37</xdr:row>
                    <xdr:rowOff>0</xdr:rowOff>
                  </to>
                </anchor>
              </controlPr>
            </control>
          </mc:Choice>
        </mc:AlternateContent>
        <mc:AlternateContent xmlns:mc="http://schemas.openxmlformats.org/markup-compatibility/2006">
          <mc:Choice Requires="x14">
            <control shapeId="1340" r:id="rId159" name="Check Box 316">
              <controlPr defaultSize="0" autoFill="0" autoLine="0" autoPict="0">
                <anchor moveWithCells="1">
                  <from>
                    <xdr:col>7</xdr:col>
                    <xdr:colOff>381000</xdr:colOff>
                    <xdr:row>36</xdr:row>
                    <xdr:rowOff>0</xdr:rowOff>
                  </from>
                  <to>
                    <xdr:col>7</xdr:col>
                    <xdr:colOff>590550</xdr:colOff>
                    <xdr:row>37</xdr:row>
                    <xdr:rowOff>0</xdr:rowOff>
                  </to>
                </anchor>
              </controlPr>
            </control>
          </mc:Choice>
        </mc:AlternateContent>
        <mc:AlternateContent xmlns:mc="http://schemas.openxmlformats.org/markup-compatibility/2006">
          <mc:Choice Requires="x14">
            <control shapeId="1341" r:id="rId160" name="Check Box 317">
              <controlPr defaultSize="0" autoFill="0" autoLine="0" autoPict="0">
                <anchor moveWithCells="1">
                  <from>
                    <xdr:col>7</xdr:col>
                    <xdr:colOff>561975</xdr:colOff>
                    <xdr:row>30</xdr:row>
                    <xdr:rowOff>0</xdr:rowOff>
                  </from>
                  <to>
                    <xdr:col>8</xdr:col>
                    <xdr:colOff>38100</xdr:colOff>
                    <xdr:row>31</xdr:row>
                    <xdr:rowOff>0</xdr:rowOff>
                  </to>
                </anchor>
              </controlPr>
            </control>
          </mc:Choice>
        </mc:AlternateContent>
        <mc:AlternateContent xmlns:mc="http://schemas.openxmlformats.org/markup-compatibility/2006">
          <mc:Choice Requires="x14">
            <control shapeId="1342" r:id="rId161" name="Check Box 318">
              <controlPr defaultSize="0" autoFill="0" autoLine="0" autoPict="0">
                <anchor moveWithCells="1">
                  <from>
                    <xdr:col>7</xdr:col>
                    <xdr:colOff>561975</xdr:colOff>
                    <xdr:row>31</xdr:row>
                    <xdr:rowOff>0</xdr:rowOff>
                  </from>
                  <to>
                    <xdr:col>8</xdr:col>
                    <xdr:colOff>38100</xdr:colOff>
                    <xdr:row>32</xdr:row>
                    <xdr:rowOff>0</xdr:rowOff>
                  </to>
                </anchor>
              </controlPr>
            </control>
          </mc:Choice>
        </mc:AlternateContent>
        <mc:AlternateContent xmlns:mc="http://schemas.openxmlformats.org/markup-compatibility/2006">
          <mc:Choice Requires="x14">
            <control shapeId="1343" r:id="rId162" name="Check Box 319">
              <controlPr defaultSize="0" autoFill="0" autoLine="0" autoPict="0">
                <anchor moveWithCells="1">
                  <from>
                    <xdr:col>7</xdr:col>
                    <xdr:colOff>561975</xdr:colOff>
                    <xdr:row>32</xdr:row>
                    <xdr:rowOff>0</xdr:rowOff>
                  </from>
                  <to>
                    <xdr:col>8</xdr:col>
                    <xdr:colOff>38100</xdr:colOff>
                    <xdr:row>33</xdr:row>
                    <xdr:rowOff>0</xdr:rowOff>
                  </to>
                </anchor>
              </controlPr>
            </control>
          </mc:Choice>
        </mc:AlternateContent>
        <mc:AlternateContent xmlns:mc="http://schemas.openxmlformats.org/markup-compatibility/2006">
          <mc:Choice Requires="x14">
            <control shapeId="1344" r:id="rId163" name="Check Box 320">
              <controlPr defaultSize="0" autoFill="0" autoLine="0" autoPict="0">
                <anchor moveWithCells="1">
                  <from>
                    <xdr:col>7</xdr:col>
                    <xdr:colOff>561975</xdr:colOff>
                    <xdr:row>33</xdr:row>
                    <xdr:rowOff>0</xdr:rowOff>
                  </from>
                  <to>
                    <xdr:col>8</xdr:col>
                    <xdr:colOff>38100</xdr:colOff>
                    <xdr:row>34</xdr:row>
                    <xdr:rowOff>0</xdr:rowOff>
                  </to>
                </anchor>
              </controlPr>
            </control>
          </mc:Choice>
        </mc:AlternateContent>
        <mc:AlternateContent xmlns:mc="http://schemas.openxmlformats.org/markup-compatibility/2006">
          <mc:Choice Requires="x14">
            <control shapeId="1345" r:id="rId164" name="Check Box 321">
              <controlPr defaultSize="0" autoFill="0" autoLine="0" autoPict="0">
                <anchor moveWithCells="1">
                  <from>
                    <xdr:col>7</xdr:col>
                    <xdr:colOff>561975</xdr:colOff>
                    <xdr:row>34</xdr:row>
                    <xdr:rowOff>0</xdr:rowOff>
                  </from>
                  <to>
                    <xdr:col>8</xdr:col>
                    <xdr:colOff>38100</xdr:colOff>
                    <xdr:row>35</xdr:row>
                    <xdr:rowOff>0</xdr:rowOff>
                  </to>
                </anchor>
              </controlPr>
            </control>
          </mc:Choice>
        </mc:AlternateContent>
        <mc:AlternateContent xmlns:mc="http://schemas.openxmlformats.org/markup-compatibility/2006">
          <mc:Choice Requires="x14">
            <control shapeId="1346" r:id="rId165" name="Check Box 322">
              <controlPr defaultSize="0" autoFill="0" autoLine="0" autoPict="0">
                <anchor moveWithCells="1">
                  <from>
                    <xdr:col>7</xdr:col>
                    <xdr:colOff>561975</xdr:colOff>
                    <xdr:row>35</xdr:row>
                    <xdr:rowOff>0</xdr:rowOff>
                  </from>
                  <to>
                    <xdr:col>8</xdr:col>
                    <xdr:colOff>38100</xdr:colOff>
                    <xdr:row>36</xdr:row>
                    <xdr:rowOff>0</xdr:rowOff>
                  </to>
                </anchor>
              </controlPr>
            </control>
          </mc:Choice>
        </mc:AlternateContent>
        <mc:AlternateContent xmlns:mc="http://schemas.openxmlformats.org/markup-compatibility/2006">
          <mc:Choice Requires="x14">
            <control shapeId="1347" r:id="rId166" name="Check Box 323">
              <controlPr defaultSize="0" autoFill="0" autoLine="0" autoPict="0">
                <anchor moveWithCells="1">
                  <from>
                    <xdr:col>7</xdr:col>
                    <xdr:colOff>561975</xdr:colOff>
                    <xdr:row>36</xdr:row>
                    <xdr:rowOff>0</xdr:rowOff>
                  </from>
                  <to>
                    <xdr:col>8</xdr:col>
                    <xdr:colOff>38100</xdr:colOff>
                    <xdr:row>37</xdr:row>
                    <xdr:rowOff>0</xdr:rowOff>
                  </to>
                </anchor>
              </controlPr>
            </control>
          </mc:Choice>
        </mc:AlternateContent>
        <mc:AlternateContent xmlns:mc="http://schemas.openxmlformats.org/markup-compatibility/2006">
          <mc:Choice Requires="x14">
            <control shapeId="1348" r:id="rId167" name="Check Box 324">
              <controlPr defaultSize="0" autoFill="0" autoLine="0" autoPict="0">
                <anchor moveWithCells="1">
                  <from>
                    <xdr:col>7</xdr:col>
                    <xdr:colOff>561975</xdr:colOff>
                    <xdr:row>37</xdr:row>
                    <xdr:rowOff>0</xdr:rowOff>
                  </from>
                  <to>
                    <xdr:col>8</xdr:col>
                    <xdr:colOff>38100</xdr:colOff>
                    <xdr:row>38</xdr:row>
                    <xdr:rowOff>0</xdr:rowOff>
                  </to>
                </anchor>
              </controlPr>
            </control>
          </mc:Choice>
        </mc:AlternateContent>
        <mc:AlternateContent xmlns:mc="http://schemas.openxmlformats.org/markup-compatibility/2006">
          <mc:Choice Requires="x14">
            <control shapeId="1349" r:id="rId168" name="Check Box 325">
              <controlPr defaultSize="0" autoFill="0" autoLine="0" autoPict="0">
                <anchor moveWithCells="1">
                  <from>
                    <xdr:col>7</xdr:col>
                    <xdr:colOff>561975</xdr:colOff>
                    <xdr:row>38</xdr:row>
                    <xdr:rowOff>0</xdr:rowOff>
                  </from>
                  <to>
                    <xdr:col>8</xdr:col>
                    <xdr:colOff>38100</xdr:colOff>
                    <xdr:row>39</xdr:row>
                    <xdr:rowOff>0</xdr:rowOff>
                  </to>
                </anchor>
              </controlPr>
            </control>
          </mc:Choice>
        </mc:AlternateContent>
        <mc:AlternateContent xmlns:mc="http://schemas.openxmlformats.org/markup-compatibility/2006">
          <mc:Choice Requires="x14">
            <control shapeId="1350" r:id="rId169" name="Check Box 326">
              <controlPr defaultSize="0" autoFill="0" autoLine="0" autoPict="0">
                <anchor moveWithCells="1">
                  <from>
                    <xdr:col>7</xdr:col>
                    <xdr:colOff>561975</xdr:colOff>
                    <xdr:row>39</xdr:row>
                    <xdr:rowOff>0</xdr:rowOff>
                  </from>
                  <to>
                    <xdr:col>8</xdr:col>
                    <xdr:colOff>38100</xdr:colOff>
                    <xdr:row>40</xdr:row>
                    <xdr:rowOff>9525</xdr:rowOff>
                  </to>
                </anchor>
              </controlPr>
            </control>
          </mc:Choice>
        </mc:AlternateContent>
        <mc:AlternateContent xmlns:mc="http://schemas.openxmlformats.org/markup-compatibility/2006">
          <mc:Choice Requires="x14">
            <control shapeId="1351" r:id="rId170" name="Check Box 327">
              <controlPr defaultSize="0" autoFill="0" autoLine="0" autoPict="0">
                <anchor moveWithCells="1">
                  <from>
                    <xdr:col>7</xdr:col>
                    <xdr:colOff>561975</xdr:colOff>
                    <xdr:row>40</xdr:row>
                    <xdr:rowOff>0</xdr:rowOff>
                  </from>
                  <to>
                    <xdr:col>8</xdr:col>
                    <xdr:colOff>38100</xdr:colOff>
                    <xdr:row>41</xdr:row>
                    <xdr:rowOff>9525</xdr:rowOff>
                  </to>
                </anchor>
              </controlPr>
            </control>
          </mc:Choice>
        </mc:AlternateContent>
        <mc:AlternateContent xmlns:mc="http://schemas.openxmlformats.org/markup-compatibility/2006">
          <mc:Choice Requires="x14">
            <control shapeId="1352" r:id="rId171" name="Check Box 328">
              <controlPr defaultSize="0" autoFill="0" autoLine="0" autoPict="0">
                <anchor moveWithCells="1">
                  <from>
                    <xdr:col>7</xdr:col>
                    <xdr:colOff>561975</xdr:colOff>
                    <xdr:row>41</xdr:row>
                    <xdr:rowOff>0</xdr:rowOff>
                  </from>
                  <to>
                    <xdr:col>8</xdr:col>
                    <xdr:colOff>38100</xdr:colOff>
                    <xdr:row>42</xdr:row>
                    <xdr:rowOff>0</xdr:rowOff>
                  </to>
                </anchor>
              </controlPr>
            </control>
          </mc:Choice>
        </mc:AlternateContent>
        <mc:AlternateContent xmlns:mc="http://schemas.openxmlformats.org/markup-compatibility/2006">
          <mc:Choice Requires="x14">
            <control shapeId="1353" r:id="rId172" name="Check Box 329">
              <controlPr defaultSize="0" autoFill="0" autoLine="0" autoPict="0">
                <anchor moveWithCells="1">
                  <from>
                    <xdr:col>7</xdr:col>
                    <xdr:colOff>561975</xdr:colOff>
                    <xdr:row>42</xdr:row>
                    <xdr:rowOff>0</xdr:rowOff>
                  </from>
                  <to>
                    <xdr:col>8</xdr:col>
                    <xdr:colOff>38100</xdr:colOff>
                    <xdr:row>43</xdr:row>
                    <xdr:rowOff>0</xdr:rowOff>
                  </to>
                </anchor>
              </controlPr>
            </control>
          </mc:Choice>
        </mc:AlternateContent>
        <mc:AlternateContent xmlns:mc="http://schemas.openxmlformats.org/markup-compatibility/2006">
          <mc:Choice Requires="x14">
            <control shapeId="1354" r:id="rId173" name="Check Box 330">
              <controlPr defaultSize="0" autoFill="0" autoLine="0" autoPict="0">
                <anchor moveWithCells="1">
                  <from>
                    <xdr:col>7</xdr:col>
                    <xdr:colOff>561975</xdr:colOff>
                    <xdr:row>43</xdr:row>
                    <xdr:rowOff>0</xdr:rowOff>
                  </from>
                  <to>
                    <xdr:col>8</xdr:col>
                    <xdr:colOff>38100</xdr:colOff>
                    <xdr:row>43</xdr:row>
                    <xdr:rowOff>180975</xdr:rowOff>
                  </to>
                </anchor>
              </controlPr>
            </control>
          </mc:Choice>
        </mc:AlternateContent>
        <mc:AlternateContent xmlns:mc="http://schemas.openxmlformats.org/markup-compatibility/2006">
          <mc:Choice Requires="x14">
            <control shapeId="1356" r:id="rId174" name="Check Box 332">
              <controlPr defaultSize="0" autoFill="0" autoLine="0" autoPict="0">
                <anchor moveWithCells="1">
                  <from>
                    <xdr:col>7</xdr:col>
                    <xdr:colOff>561975</xdr:colOff>
                    <xdr:row>47</xdr:row>
                    <xdr:rowOff>0</xdr:rowOff>
                  </from>
                  <to>
                    <xdr:col>8</xdr:col>
                    <xdr:colOff>38100</xdr:colOff>
                    <xdr:row>48</xdr:row>
                    <xdr:rowOff>0</xdr:rowOff>
                  </to>
                </anchor>
              </controlPr>
            </control>
          </mc:Choice>
        </mc:AlternateContent>
        <mc:AlternateContent xmlns:mc="http://schemas.openxmlformats.org/markup-compatibility/2006">
          <mc:Choice Requires="x14">
            <control shapeId="1358" r:id="rId175" name="Check Box 334">
              <controlPr defaultSize="0" autoFill="0" autoLine="0" autoPict="0">
                <anchor moveWithCells="1">
                  <from>
                    <xdr:col>7</xdr:col>
                    <xdr:colOff>561975</xdr:colOff>
                    <xdr:row>48</xdr:row>
                    <xdr:rowOff>0</xdr:rowOff>
                  </from>
                  <to>
                    <xdr:col>8</xdr:col>
                    <xdr:colOff>38100</xdr:colOff>
                    <xdr:row>49</xdr:row>
                    <xdr:rowOff>0</xdr:rowOff>
                  </to>
                </anchor>
              </controlPr>
            </control>
          </mc:Choice>
        </mc:AlternateContent>
        <mc:AlternateContent xmlns:mc="http://schemas.openxmlformats.org/markup-compatibility/2006">
          <mc:Choice Requires="x14">
            <control shapeId="1366" r:id="rId176" name="Check Box 342">
              <controlPr defaultSize="0" autoFill="0" autoLine="0" autoPict="0">
                <anchor moveWithCells="1">
                  <from>
                    <xdr:col>7</xdr:col>
                    <xdr:colOff>561975</xdr:colOff>
                    <xdr:row>51</xdr:row>
                    <xdr:rowOff>0</xdr:rowOff>
                  </from>
                  <to>
                    <xdr:col>8</xdr:col>
                    <xdr:colOff>38100</xdr:colOff>
                    <xdr:row>52</xdr:row>
                    <xdr:rowOff>28575</xdr:rowOff>
                  </to>
                </anchor>
              </controlPr>
            </control>
          </mc:Choice>
        </mc:AlternateContent>
        <mc:AlternateContent xmlns:mc="http://schemas.openxmlformats.org/markup-compatibility/2006">
          <mc:Choice Requires="x14">
            <control shapeId="1367" r:id="rId177" name="Check Box 343">
              <controlPr defaultSize="0" autoFill="0" autoLine="0" autoPict="0">
                <anchor moveWithCells="1">
                  <from>
                    <xdr:col>7</xdr:col>
                    <xdr:colOff>561975</xdr:colOff>
                    <xdr:row>51</xdr:row>
                    <xdr:rowOff>0</xdr:rowOff>
                  </from>
                  <to>
                    <xdr:col>8</xdr:col>
                    <xdr:colOff>38100</xdr:colOff>
                    <xdr:row>52</xdr:row>
                    <xdr:rowOff>28575</xdr:rowOff>
                  </to>
                </anchor>
              </controlPr>
            </control>
          </mc:Choice>
        </mc:AlternateContent>
        <mc:AlternateContent xmlns:mc="http://schemas.openxmlformats.org/markup-compatibility/2006">
          <mc:Choice Requires="x14">
            <control shapeId="1392" r:id="rId178" name="Check Box 368">
              <controlPr defaultSize="0" autoFill="0" autoLine="0" autoPict="0">
                <anchor moveWithCells="1">
                  <from>
                    <xdr:col>7</xdr:col>
                    <xdr:colOff>561975</xdr:colOff>
                    <xdr:row>59</xdr:row>
                    <xdr:rowOff>0</xdr:rowOff>
                  </from>
                  <to>
                    <xdr:col>8</xdr:col>
                    <xdr:colOff>38100</xdr:colOff>
                    <xdr:row>60</xdr:row>
                    <xdr:rowOff>0</xdr:rowOff>
                  </to>
                </anchor>
              </controlPr>
            </control>
          </mc:Choice>
        </mc:AlternateContent>
        <mc:AlternateContent xmlns:mc="http://schemas.openxmlformats.org/markup-compatibility/2006">
          <mc:Choice Requires="x14">
            <control shapeId="1395" r:id="rId179" name="Check Box 371">
              <controlPr defaultSize="0" autoFill="0" autoLine="0" autoPict="0">
                <anchor moveWithCells="1">
                  <from>
                    <xdr:col>7</xdr:col>
                    <xdr:colOff>561975</xdr:colOff>
                    <xdr:row>60</xdr:row>
                    <xdr:rowOff>0</xdr:rowOff>
                  </from>
                  <to>
                    <xdr:col>8</xdr:col>
                    <xdr:colOff>38100</xdr:colOff>
                    <xdr:row>61</xdr:row>
                    <xdr:rowOff>0</xdr:rowOff>
                  </to>
                </anchor>
              </controlPr>
            </control>
          </mc:Choice>
        </mc:AlternateContent>
        <mc:AlternateContent xmlns:mc="http://schemas.openxmlformats.org/markup-compatibility/2006">
          <mc:Choice Requires="x14">
            <control shapeId="1398" r:id="rId180" name="Check Box 374">
              <controlPr defaultSize="0" autoFill="0" autoLine="0" autoPict="0">
                <anchor moveWithCells="1">
                  <from>
                    <xdr:col>7</xdr:col>
                    <xdr:colOff>561975</xdr:colOff>
                    <xdr:row>61</xdr:row>
                    <xdr:rowOff>0</xdr:rowOff>
                  </from>
                  <to>
                    <xdr:col>8</xdr:col>
                    <xdr:colOff>38100</xdr:colOff>
                    <xdr:row>62</xdr:row>
                    <xdr:rowOff>0</xdr:rowOff>
                  </to>
                </anchor>
              </controlPr>
            </control>
          </mc:Choice>
        </mc:AlternateContent>
        <mc:AlternateContent xmlns:mc="http://schemas.openxmlformats.org/markup-compatibility/2006">
          <mc:Choice Requires="x14">
            <control shapeId="1401" r:id="rId181" name="Check Box 377">
              <controlPr defaultSize="0" autoFill="0" autoLine="0" autoPict="0">
                <anchor moveWithCells="1">
                  <from>
                    <xdr:col>7</xdr:col>
                    <xdr:colOff>561975</xdr:colOff>
                    <xdr:row>62</xdr:row>
                    <xdr:rowOff>0</xdr:rowOff>
                  </from>
                  <to>
                    <xdr:col>8</xdr:col>
                    <xdr:colOff>38100</xdr:colOff>
                    <xdr:row>63</xdr:row>
                    <xdr:rowOff>0</xdr:rowOff>
                  </to>
                </anchor>
              </controlPr>
            </control>
          </mc:Choice>
        </mc:AlternateContent>
        <mc:AlternateContent xmlns:mc="http://schemas.openxmlformats.org/markup-compatibility/2006">
          <mc:Choice Requires="x14">
            <control shapeId="1404" r:id="rId182" name="Check Box 380">
              <controlPr defaultSize="0" autoFill="0" autoLine="0" autoPict="0">
                <anchor moveWithCells="1">
                  <from>
                    <xdr:col>7</xdr:col>
                    <xdr:colOff>561975</xdr:colOff>
                    <xdr:row>63</xdr:row>
                    <xdr:rowOff>0</xdr:rowOff>
                  </from>
                  <to>
                    <xdr:col>8</xdr:col>
                    <xdr:colOff>38100</xdr:colOff>
                    <xdr:row>64</xdr:row>
                    <xdr:rowOff>0</xdr:rowOff>
                  </to>
                </anchor>
              </controlPr>
            </control>
          </mc:Choice>
        </mc:AlternateContent>
        <mc:AlternateContent xmlns:mc="http://schemas.openxmlformats.org/markup-compatibility/2006">
          <mc:Choice Requires="x14">
            <control shapeId="1407" r:id="rId183" name="Check Box 383">
              <controlPr defaultSize="0" autoFill="0" autoLine="0" autoPict="0">
                <anchor moveWithCells="1">
                  <from>
                    <xdr:col>7</xdr:col>
                    <xdr:colOff>561975</xdr:colOff>
                    <xdr:row>64</xdr:row>
                    <xdr:rowOff>0</xdr:rowOff>
                  </from>
                  <to>
                    <xdr:col>8</xdr:col>
                    <xdr:colOff>38100</xdr:colOff>
                    <xdr:row>65</xdr:row>
                    <xdr:rowOff>0</xdr:rowOff>
                  </to>
                </anchor>
              </controlPr>
            </control>
          </mc:Choice>
        </mc:AlternateContent>
        <mc:AlternateContent xmlns:mc="http://schemas.openxmlformats.org/markup-compatibility/2006">
          <mc:Choice Requires="x14">
            <control shapeId="1410" r:id="rId184" name="Check Box 386">
              <controlPr defaultSize="0" autoFill="0" autoLine="0" autoPict="0">
                <anchor moveWithCells="1">
                  <from>
                    <xdr:col>7</xdr:col>
                    <xdr:colOff>561975</xdr:colOff>
                    <xdr:row>65</xdr:row>
                    <xdr:rowOff>0</xdr:rowOff>
                  </from>
                  <to>
                    <xdr:col>8</xdr:col>
                    <xdr:colOff>38100</xdr:colOff>
                    <xdr:row>66</xdr:row>
                    <xdr:rowOff>0</xdr:rowOff>
                  </to>
                </anchor>
              </controlPr>
            </control>
          </mc:Choice>
        </mc:AlternateContent>
        <mc:AlternateContent xmlns:mc="http://schemas.openxmlformats.org/markup-compatibility/2006">
          <mc:Choice Requires="x14">
            <control shapeId="1413" r:id="rId185" name="Check Box 389">
              <controlPr defaultSize="0" autoFill="0" autoLine="0" autoPict="0">
                <anchor moveWithCells="1">
                  <from>
                    <xdr:col>7</xdr:col>
                    <xdr:colOff>561975</xdr:colOff>
                    <xdr:row>66</xdr:row>
                    <xdr:rowOff>0</xdr:rowOff>
                  </from>
                  <to>
                    <xdr:col>8</xdr:col>
                    <xdr:colOff>38100</xdr:colOff>
                    <xdr:row>67</xdr:row>
                    <xdr:rowOff>0</xdr:rowOff>
                  </to>
                </anchor>
              </controlPr>
            </control>
          </mc:Choice>
        </mc:AlternateContent>
        <mc:AlternateContent xmlns:mc="http://schemas.openxmlformats.org/markup-compatibility/2006">
          <mc:Choice Requires="x14">
            <control shapeId="1416" r:id="rId186" name="Check Box 392">
              <controlPr defaultSize="0" autoFill="0" autoLine="0" autoPict="0">
                <anchor moveWithCells="1">
                  <from>
                    <xdr:col>7</xdr:col>
                    <xdr:colOff>561975</xdr:colOff>
                    <xdr:row>67</xdr:row>
                    <xdr:rowOff>0</xdr:rowOff>
                  </from>
                  <to>
                    <xdr:col>8</xdr:col>
                    <xdr:colOff>38100</xdr:colOff>
                    <xdr:row>68</xdr:row>
                    <xdr:rowOff>0</xdr:rowOff>
                  </to>
                </anchor>
              </controlPr>
            </control>
          </mc:Choice>
        </mc:AlternateContent>
        <mc:AlternateContent xmlns:mc="http://schemas.openxmlformats.org/markup-compatibility/2006">
          <mc:Choice Requires="x14">
            <control shapeId="1419" r:id="rId187" name="Check Box 395">
              <controlPr defaultSize="0" autoFill="0" autoLine="0" autoPict="0">
                <anchor moveWithCells="1">
                  <from>
                    <xdr:col>7</xdr:col>
                    <xdr:colOff>561975</xdr:colOff>
                    <xdr:row>68</xdr:row>
                    <xdr:rowOff>0</xdr:rowOff>
                  </from>
                  <to>
                    <xdr:col>8</xdr:col>
                    <xdr:colOff>38100</xdr:colOff>
                    <xdr:row>69</xdr:row>
                    <xdr:rowOff>0</xdr:rowOff>
                  </to>
                </anchor>
              </controlPr>
            </control>
          </mc:Choice>
        </mc:AlternateContent>
        <mc:AlternateContent xmlns:mc="http://schemas.openxmlformats.org/markup-compatibility/2006">
          <mc:Choice Requires="x14">
            <control shapeId="1422" r:id="rId188" name="Check Box 398">
              <controlPr defaultSize="0" autoFill="0" autoLine="0" autoPict="0">
                <anchor moveWithCells="1">
                  <from>
                    <xdr:col>7</xdr:col>
                    <xdr:colOff>561975</xdr:colOff>
                    <xdr:row>69</xdr:row>
                    <xdr:rowOff>0</xdr:rowOff>
                  </from>
                  <to>
                    <xdr:col>8</xdr:col>
                    <xdr:colOff>38100</xdr:colOff>
                    <xdr:row>70</xdr:row>
                    <xdr:rowOff>0</xdr:rowOff>
                  </to>
                </anchor>
              </controlPr>
            </control>
          </mc:Choice>
        </mc:AlternateContent>
        <mc:AlternateContent xmlns:mc="http://schemas.openxmlformats.org/markup-compatibility/2006">
          <mc:Choice Requires="x14">
            <control shapeId="1425" r:id="rId189" name="Check Box 401">
              <controlPr defaultSize="0" autoFill="0" autoLine="0" autoPict="0">
                <anchor moveWithCells="1">
                  <from>
                    <xdr:col>7</xdr:col>
                    <xdr:colOff>561975</xdr:colOff>
                    <xdr:row>70</xdr:row>
                    <xdr:rowOff>0</xdr:rowOff>
                  </from>
                  <to>
                    <xdr:col>8</xdr:col>
                    <xdr:colOff>38100</xdr:colOff>
                    <xdr:row>71</xdr:row>
                    <xdr:rowOff>0</xdr:rowOff>
                  </to>
                </anchor>
              </controlPr>
            </control>
          </mc:Choice>
        </mc:AlternateContent>
        <mc:AlternateContent xmlns:mc="http://schemas.openxmlformats.org/markup-compatibility/2006">
          <mc:Choice Requires="x14">
            <control shapeId="1428" r:id="rId190" name="Check Box 404">
              <controlPr defaultSize="0" autoFill="0" autoLine="0" autoPict="0">
                <anchor moveWithCells="1">
                  <from>
                    <xdr:col>7</xdr:col>
                    <xdr:colOff>561975</xdr:colOff>
                    <xdr:row>71</xdr:row>
                    <xdr:rowOff>0</xdr:rowOff>
                  </from>
                  <to>
                    <xdr:col>8</xdr:col>
                    <xdr:colOff>38100</xdr:colOff>
                    <xdr:row>72</xdr:row>
                    <xdr:rowOff>0</xdr:rowOff>
                  </to>
                </anchor>
              </controlPr>
            </control>
          </mc:Choice>
        </mc:AlternateContent>
        <mc:AlternateContent xmlns:mc="http://schemas.openxmlformats.org/markup-compatibility/2006">
          <mc:Choice Requires="x14">
            <control shapeId="1431" r:id="rId191" name="Check Box 407">
              <controlPr defaultSize="0" autoFill="0" autoLine="0" autoPict="0">
                <anchor moveWithCells="1">
                  <from>
                    <xdr:col>7</xdr:col>
                    <xdr:colOff>561975</xdr:colOff>
                    <xdr:row>71</xdr:row>
                    <xdr:rowOff>190500</xdr:rowOff>
                  </from>
                  <to>
                    <xdr:col>8</xdr:col>
                    <xdr:colOff>38100</xdr:colOff>
                    <xdr:row>73</xdr:row>
                    <xdr:rowOff>0</xdr:rowOff>
                  </to>
                </anchor>
              </controlPr>
            </control>
          </mc:Choice>
        </mc:AlternateContent>
        <mc:AlternateContent xmlns:mc="http://schemas.openxmlformats.org/markup-compatibility/2006">
          <mc:Choice Requires="x14">
            <control shapeId="1434" r:id="rId192" name="Check Box 410">
              <controlPr defaultSize="0" autoFill="0" autoLine="0" autoPict="0">
                <anchor moveWithCells="1">
                  <from>
                    <xdr:col>7</xdr:col>
                    <xdr:colOff>561975</xdr:colOff>
                    <xdr:row>72</xdr:row>
                    <xdr:rowOff>190500</xdr:rowOff>
                  </from>
                  <to>
                    <xdr:col>8</xdr:col>
                    <xdr:colOff>38100</xdr:colOff>
                    <xdr:row>74</xdr:row>
                    <xdr:rowOff>0</xdr:rowOff>
                  </to>
                </anchor>
              </controlPr>
            </control>
          </mc:Choice>
        </mc:AlternateContent>
        <mc:AlternateContent xmlns:mc="http://schemas.openxmlformats.org/markup-compatibility/2006">
          <mc:Choice Requires="x14">
            <control shapeId="1437" r:id="rId193" name="Check Box 413">
              <controlPr defaultSize="0" autoFill="0" autoLine="0" autoPict="0">
                <anchor moveWithCells="1">
                  <from>
                    <xdr:col>7</xdr:col>
                    <xdr:colOff>561975</xdr:colOff>
                    <xdr:row>73</xdr:row>
                    <xdr:rowOff>190500</xdr:rowOff>
                  </from>
                  <to>
                    <xdr:col>8</xdr:col>
                    <xdr:colOff>38100</xdr:colOff>
                    <xdr:row>75</xdr:row>
                    <xdr:rowOff>0</xdr:rowOff>
                  </to>
                </anchor>
              </controlPr>
            </control>
          </mc:Choice>
        </mc:AlternateContent>
        <mc:AlternateContent xmlns:mc="http://schemas.openxmlformats.org/markup-compatibility/2006">
          <mc:Choice Requires="x14">
            <control shapeId="1440" r:id="rId194" name="Check Box 416">
              <controlPr defaultSize="0" autoFill="0" autoLine="0" autoPict="0">
                <anchor moveWithCells="1">
                  <from>
                    <xdr:col>7</xdr:col>
                    <xdr:colOff>561975</xdr:colOff>
                    <xdr:row>74</xdr:row>
                    <xdr:rowOff>190500</xdr:rowOff>
                  </from>
                  <to>
                    <xdr:col>8</xdr:col>
                    <xdr:colOff>38100</xdr:colOff>
                    <xdr:row>76</xdr:row>
                    <xdr:rowOff>0</xdr:rowOff>
                  </to>
                </anchor>
              </controlPr>
            </control>
          </mc:Choice>
        </mc:AlternateContent>
        <mc:AlternateContent xmlns:mc="http://schemas.openxmlformats.org/markup-compatibility/2006">
          <mc:Choice Requires="x14">
            <control shapeId="1443" r:id="rId195" name="Check Box 419">
              <controlPr defaultSize="0" autoFill="0" autoLine="0" autoPict="0">
                <anchor moveWithCells="1">
                  <from>
                    <xdr:col>7</xdr:col>
                    <xdr:colOff>561975</xdr:colOff>
                    <xdr:row>76</xdr:row>
                    <xdr:rowOff>0</xdr:rowOff>
                  </from>
                  <to>
                    <xdr:col>8</xdr:col>
                    <xdr:colOff>38100</xdr:colOff>
                    <xdr:row>77</xdr:row>
                    <xdr:rowOff>0</xdr:rowOff>
                  </to>
                </anchor>
              </controlPr>
            </control>
          </mc:Choice>
        </mc:AlternateContent>
        <mc:AlternateContent xmlns:mc="http://schemas.openxmlformats.org/markup-compatibility/2006">
          <mc:Choice Requires="x14">
            <control shapeId="1446" r:id="rId196" name="Check Box 422">
              <controlPr defaultSize="0" autoFill="0" autoLine="0" autoPict="0">
                <anchor moveWithCells="1">
                  <from>
                    <xdr:col>7</xdr:col>
                    <xdr:colOff>561975</xdr:colOff>
                    <xdr:row>76</xdr:row>
                    <xdr:rowOff>190500</xdr:rowOff>
                  </from>
                  <to>
                    <xdr:col>8</xdr:col>
                    <xdr:colOff>38100</xdr:colOff>
                    <xdr:row>78</xdr:row>
                    <xdr:rowOff>0</xdr:rowOff>
                  </to>
                </anchor>
              </controlPr>
            </control>
          </mc:Choice>
        </mc:AlternateContent>
        <mc:AlternateContent xmlns:mc="http://schemas.openxmlformats.org/markup-compatibility/2006">
          <mc:Choice Requires="x14">
            <control shapeId="1449" r:id="rId197" name="Check Box 425">
              <controlPr defaultSize="0" autoFill="0" autoLine="0" autoPict="0">
                <anchor moveWithCells="1">
                  <from>
                    <xdr:col>7</xdr:col>
                    <xdr:colOff>561975</xdr:colOff>
                    <xdr:row>77</xdr:row>
                    <xdr:rowOff>190500</xdr:rowOff>
                  </from>
                  <to>
                    <xdr:col>8</xdr:col>
                    <xdr:colOff>38100</xdr:colOff>
                    <xdr:row>79</xdr:row>
                    <xdr:rowOff>0</xdr:rowOff>
                  </to>
                </anchor>
              </controlPr>
            </control>
          </mc:Choice>
        </mc:AlternateContent>
        <mc:AlternateContent xmlns:mc="http://schemas.openxmlformats.org/markup-compatibility/2006">
          <mc:Choice Requires="x14">
            <control shapeId="1452" r:id="rId198" name="Check Box 428">
              <controlPr defaultSize="0" autoFill="0" autoLine="0" autoPict="0">
                <anchor moveWithCells="1">
                  <from>
                    <xdr:col>7</xdr:col>
                    <xdr:colOff>561975</xdr:colOff>
                    <xdr:row>78</xdr:row>
                    <xdr:rowOff>190500</xdr:rowOff>
                  </from>
                  <to>
                    <xdr:col>8</xdr:col>
                    <xdr:colOff>38100</xdr:colOff>
                    <xdr:row>80</xdr:row>
                    <xdr:rowOff>0</xdr:rowOff>
                  </to>
                </anchor>
              </controlPr>
            </control>
          </mc:Choice>
        </mc:AlternateContent>
        <mc:AlternateContent xmlns:mc="http://schemas.openxmlformats.org/markup-compatibility/2006">
          <mc:Choice Requires="x14">
            <control shapeId="1455" r:id="rId199" name="Check Box 431">
              <controlPr defaultSize="0" autoFill="0" autoLine="0" autoPict="0">
                <anchor moveWithCells="1">
                  <from>
                    <xdr:col>7</xdr:col>
                    <xdr:colOff>561975</xdr:colOff>
                    <xdr:row>79</xdr:row>
                    <xdr:rowOff>190500</xdr:rowOff>
                  </from>
                  <to>
                    <xdr:col>8</xdr:col>
                    <xdr:colOff>38100</xdr:colOff>
                    <xdr:row>81</xdr:row>
                    <xdr:rowOff>0</xdr:rowOff>
                  </to>
                </anchor>
              </controlPr>
            </control>
          </mc:Choice>
        </mc:AlternateContent>
        <mc:AlternateContent xmlns:mc="http://schemas.openxmlformats.org/markup-compatibility/2006">
          <mc:Choice Requires="x14">
            <control shapeId="1457" r:id="rId200" name="Check Box 433">
              <controlPr defaultSize="0" autoFill="0" autoLine="0" autoPict="0">
                <anchor moveWithCells="1">
                  <from>
                    <xdr:col>7</xdr:col>
                    <xdr:colOff>561975</xdr:colOff>
                    <xdr:row>80</xdr:row>
                    <xdr:rowOff>190500</xdr:rowOff>
                  </from>
                  <to>
                    <xdr:col>8</xdr:col>
                    <xdr:colOff>38100</xdr:colOff>
                    <xdr:row>82</xdr:row>
                    <xdr:rowOff>0</xdr:rowOff>
                  </to>
                </anchor>
              </controlPr>
            </control>
          </mc:Choice>
        </mc:AlternateContent>
        <mc:AlternateContent xmlns:mc="http://schemas.openxmlformats.org/markup-compatibility/2006">
          <mc:Choice Requires="x14">
            <control shapeId="1458" r:id="rId201" name="Check Box 434">
              <controlPr defaultSize="0" autoFill="0" autoLine="0" autoPict="0">
                <anchor moveWithCells="1">
                  <from>
                    <xdr:col>7</xdr:col>
                    <xdr:colOff>561975</xdr:colOff>
                    <xdr:row>30</xdr:row>
                    <xdr:rowOff>0</xdr:rowOff>
                  </from>
                  <to>
                    <xdr:col>8</xdr:col>
                    <xdr:colOff>38100</xdr:colOff>
                    <xdr:row>31</xdr:row>
                    <xdr:rowOff>0</xdr:rowOff>
                  </to>
                </anchor>
              </controlPr>
            </control>
          </mc:Choice>
        </mc:AlternateContent>
      </controls>
    </mc:Choice>
  </mc:AlternateContent>
</worksheet>
</file>

<file path=docMetadata/LabelInfo.xml><?xml version="1.0" encoding="utf-8"?>
<clbl:labelList xmlns:clbl="http://schemas.microsoft.com/office/2020/mipLabelMetadata">
  <clbl:label id="{d67a5538-3013-4aad-bc46-b9bd7f7012c1}" enabled="0" method="" siteId="{d67a5538-3013-4aad-bc46-b9bd7f7012c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RCS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MarlaBarbee</dc:creator>
  <cp:lastModifiedBy>Cameron Whitley</cp:lastModifiedBy>
  <cp:lastPrinted>2021-01-13T14:03:56Z</cp:lastPrinted>
  <dcterms:created xsi:type="dcterms:W3CDTF">2007-08-27T15:41:00Z</dcterms:created>
  <dcterms:modified xsi:type="dcterms:W3CDTF">2026-07-29T19:09:38Z</dcterms:modified>
</cp:coreProperties>
</file>