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.shortcut-targets-by-id\1AZ0xnrKK5eCa7e8oolTJcAtVkWNfNGjN\Documents\IMRF\"/>
    </mc:Choice>
  </mc:AlternateContent>
  <xr:revisionPtr revIDLastSave="0" documentId="13_ncr:1_{D53A2245-DEFF-4B80-8071-CC5CBFAB00B8}" xr6:coauthVersionLast="47" xr6:coauthVersionMax="47" xr10:uidLastSave="{00000000-0000-0000-0000-000000000000}"/>
  <bookViews>
    <workbookView xWindow="1170" yWindow="975" windowWidth="13470" windowHeight="1522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1" l="1"/>
  <c r="F8" i="1"/>
  <c r="F6" i="1"/>
  <c r="F9" i="1" l="1"/>
  <c r="F5" i="1"/>
</calcChain>
</file>

<file path=xl/sharedStrings.xml><?xml version="1.0" encoding="utf-8"?>
<sst xmlns="http://schemas.openxmlformats.org/spreadsheetml/2006/main" count="13" uniqueCount="11">
  <si>
    <t>Position</t>
  </si>
  <si>
    <t>Annual Salary</t>
  </si>
  <si>
    <t>Vacation Days</t>
  </si>
  <si>
    <t>Sick Days</t>
  </si>
  <si>
    <t>Total Compensation</t>
  </si>
  <si>
    <t>Secretary</t>
  </si>
  <si>
    <t>Employer-Benefit Package</t>
  </si>
  <si>
    <t>O &amp; M</t>
  </si>
  <si>
    <t>Nurse</t>
  </si>
  <si>
    <t>IMRF, Medical, Life &amp; Vision</t>
  </si>
  <si>
    <t>2025-2026 School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</si>
</sst>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0" xfId="0" applyFont="1"/>
    <xf numFmtId="44" fontId="0" fillId="0" borderId="0" xfId="1" applyFont="1"/>
    <xf numFmtId="0" fontId="3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3"/>
  <sheetViews>
    <sheetView tabSelected="1" view="pageLayout" zoomScaleNormal="100" workbookViewId="0">
      <selection activeCell="F6" sqref="F6:F7"/>
    </sheetView>
  </sheetViews>
  <sheetFormatPr defaultRowHeight="15" x14ac:dyDescent="0.25"/>
  <cols>
    <col min="2" max="2" width="13.5703125" customWidth="1"/>
    <col min="3" max="3" width="21.85546875" customWidth="1"/>
    <col min="4" max="4" width="10.28515625" customWidth="1"/>
    <col min="5" max="5" width="7.28515625" customWidth="1"/>
    <col min="6" max="6" width="12.7109375" customWidth="1"/>
  </cols>
  <sheetData>
    <row r="2" spans="1:6" x14ac:dyDescent="0.25">
      <c r="A2" t="s">
        <v>10</v>
      </c>
    </row>
    <row r="3" spans="1:6" s="1" customFormat="1" ht="11.25" x14ac:dyDescent="0.2">
      <c r="A3" s="1" t="s">
        <v>0</v>
      </c>
      <c r="B3" s="1" t="s">
        <v>1</v>
      </c>
      <c r="C3" s="1" t="s">
        <v>6</v>
      </c>
      <c r="D3" s="1" t="s">
        <v>2</v>
      </c>
      <c r="E3" s="1" t="s">
        <v>3</v>
      </c>
      <c r="F3" s="1" t="s">
        <v>4</v>
      </c>
    </row>
    <row r="4" spans="1:6" x14ac:dyDescent="0.25">
      <c r="C4" s="4" t="s">
        <v>9</v>
      </c>
    </row>
    <row r="5" spans="1:6" x14ac:dyDescent="0.25">
      <c r="A5" s="2" t="s">
        <v>5</v>
      </c>
      <c r="B5" s="3">
        <v>100977.5</v>
      </c>
      <c r="C5" s="3">
        <v>19579.72</v>
      </c>
      <c r="D5">
        <v>10</v>
      </c>
      <c r="E5">
        <v>16</v>
      </c>
      <c r="F5" s="3">
        <f>B5+C5</f>
        <v>120557.22</v>
      </c>
    </row>
    <row r="6" spans="1:6" x14ac:dyDescent="0.25">
      <c r="A6" s="2" t="s">
        <v>5</v>
      </c>
      <c r="B6" s="3">
        <v>80579.199999999997</v>
      </c>
      <c r="C6" s="3">
        <v>17614.150000000001</v>
      </c>
      <c r="D6">
        <v>20</v>
      </c>
      <c r="E6">
        <v>24</v>
      </c>
      <c r="F6" s="3">
        <f t="shared" ref="F6:F7" si="0">B6+C6</f>
        <v>98193.35</v>
      </c>
    </row>
    <row r="7" spans="1:6" x14ac:dyDescent="0.25">
      <c r="A7" s="2" t="s">
        <v>5</v>
      </c>
      <c r="B7" s="3">
        <v>63050.7</v>
      </c>
      <c r="C7" s="3">
        <v>15968.21</v>
      </c>
      <c r="D7">
        <v>20</v>
      </c>
      <c r="E7">
        <v>16</v>
      </c>
      <c r="F7" s="3">
        <f t="shared" si="0"/>
        <v>79018.91</v>
      </c>
    </row>
    <row r="8" spans="1:6" x14ac:dyDescent="0.25">
      <c r="A8" s="2" t="s">
        <v>7</v>
      </c>
      <c r="B8" s="3">
        <v>89512.28</v>
      </c>
      <c r="C8" s="3">
        <v>18451.47</v>
      </c>
      <c r="D8">
        <v>20</v>
      </c>
      <c r="E8">
        <v>18</v>
      </c>
      <c r="F8" s="3">
        <f>B8+C8</f>
        <v>107963.75</v>
      </c>
    </row>
    <row r="9" spans="1:6" x14ac:dyDescent="0.25">
      <c r="A9" s="2" t="s">
        <v>8</v>
      </c>
      <c r="B9" s="3">
        <v>78392.47</v>
      </c>
      <c r="C9" s="3">
        <v>17410.740000000002</v>
      </c>
      <c r="D9">
        <v>0</v>
      </c>
      <c r="E9">
        <v>17</v>
      </c>
      <c r="F9" s="3">
        <f t="shared" ref="F9" si="1">B9+C9</f>
        <v>95803.21</v>
      </c>
    </row>
    <row r="10" spans="1:6" x14ac:dyDescent="0.25">
      <c r="B10" s="3"/>
      <c r="C10" s="3"/>
      <c r="F10" s="3"/>
    </row>
    <row r="11" spans="1:6" x14ac:dyDescent="0.25">
      <c r="B11" s="3"/>
      <c r="C11" s="3"/>
      <c r="F11" s="3"/>
    </row>
    <row r="12" spans="1:6" x14ac:dyDescent="0.25">
      <c r="B12" s="3"/>
    </row>
    <row r="13" spans="1:6" x14ac:dyDescent="0.25">
      <c r="B13" s="3"/>
    </row>
  </sheetData>
  <pageMargins left="0.7" right="0.7" top="0.75" bottom="0.75" header="0.3" footer="0.3"/>
  <pageSetup orientation="landscape" r:id="rId1"/>
  <headerFooter>
    <oddHeader>&amp;CRantoul Township High School District 193-Public Disclosure of "Total Compensation"
Illinois Public Act 97-0609
IMRF Employee's with Total Compensations Packages of $75,000.00 or more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 Krickovich</dc:creator>
  <cp:lastModifiedBy>Kendra Good</cp:lastModifiedBy>
  <dcterms:created xsi:type="dcterms:W3CDTF">2018-08-03T14:27:00Z</dcterms:created>
  <dcterms:modified xsi:type="dcterms:W3CDTF">2026-07-02T17:57:01Z</dcterms:modified>
</cp:coreProperties>
</file>