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sites/NutritionServices/Shared Documents/PROCUREMENT/Equipment (Smallwares)/2026-2027/BID WORKSHEET/"/>
    </mc:Choice>
  </mc:AlternateContent>
  <xr:revisionPtr revIDLastSave="0" documentId="8_{1671EF1E-0415-464B-A935-F21E9A9AA98E}" xr6:coauthVersionLast="47" xr6:coauthVersionMax="47" xr10:uidLastSave="{00000000-0000-0000-0000-000000000000}"/>
  <bookViews>
    <workbookView xWindow="-120" yWindow="-120" windowWidth="29040" windowHeight="15720" xr2:uid="{1800EF3D-9CDA-48FA-9D05-4E4FCD3BB5A3}"/>
  </bookViews>
  <sheets>
    <sheet name="Sheet1" sheetId="1" r:id="rId1"/>
  </sheets>
  <definedNames>
    <definedName name="_xlnm.Print_Area" localSheetId="0">Sheet1!$A$1:$F$271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10" i="1" l="1"/>
  <c r="F185" i="1"/>
  <c r="F140" i="1"/>
  <c r="F148" i="1"/>
  <c r="F13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7" i="1"/>
  <c r="F146" i="1"/>
  <c r="F145" i="1"/>
  <c r="F144" i="1"/>
  <c r="F143" i="1"/>
  <c r="F142" i="1"/>
  <c r="F141" i="1"/>
  <c r="F139" i="1"/>
  <c r="F138" i="1"/>
  <c r="F137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F266" i="1" l="1"/>
</calcChain>
</file>

<file path=xl/sharedStrings.xml><?xml version="1.0" encoding="utf-8"?>
<sst xmlns="http://schemas.openxmlformats.org/spreadsheetml/2006/main" count="539" uniqueCount="537">
  <si>
    <t>Item Name</t>
  </si>
  <si>
    <t>Brand | Item Number | Description</t>
  </si>
  <si>
    <r>
      <t xml:space="preserve">ALTERNATE DESCRIPTION  </t>
    </r>
    <r>
      <rPr>
        <sz val="10"/>
        <rFont val="Aptos Narrow"/>
        <family val="2"/>
        <scheme val="minor"/>
      </rPr>
      <t>Must provide Manufacturer Name, Model Number and Specification</t>
    </r>
  </si>
  <si>
    <t>Est Quantity</t>
  </si>
  <si>
    <t>Unit Price</t>
  </si>
  <si>
    <t>Expanded Total Price</t>
  </si>
  <si>
    <t>Adaptor Bars - Short 12" SS</t>
  </si>
  <si>
    <t>Vollrath 75012</t>
  </si>
  <si>
    <t>Adaptor Bars - Long 20" SS</t>
  </si>
  <si>
    <t>Vollrath 75020</t>
  </si>
  <si>
    <t>Adaptor Plate - Sheet pan</t>
  </si>
  <si>
    <t>Vollrath 19186</t>
  </si>
  <si>
    <t xml:space="preserve">Apron, Vinyl - Waterproof, 25" W x 28"L </t>
  </si>
  <si>
    <t>SanJamar 604VBA-E</t>
  </si>
  <si>
    <t xml:space="preserve">Beverage Dispenser, 3 gal square </t>
  </si>
  <si>
    <t>Carlisle 10820</t>
  </si>
  <si>
    <t>Bins, Ingredient, Rolling, Poly</t>
  </si>
  <si>
    <t>Cambro IBS27</t>
  </si>
  <si>
    <t>Blender, Commercial</t>
  </si>
  <si>
    <t>Waring, MX 1000XTX</t>
  </si>
  <si>
    <t>Bottle, Squeeze Inverta Top, 16-ounce</t>
  </si>
  <si>
    <t>Table Craft 16SV</t>
  </si>
  <si>
    <t>Bowl, mixing on stand, 30 Qt</t>
  </si>
  <si>
    <t>Vollrath 40769</t>
  </si>
  <si>
    <t>Bowl, mixing, 1.5 Quart SS</t>
  </si>
  <si>
    <t>Vollrath 47932</t>
  </si>
  <si>
    <t>Bowl, mixing 4 Quart SS</t>
  </si>
  <si>
    <t>Vollrath 47934</t>
  </si>
  <si>
    <t>Bowl, mixing, 8 Quart SS</t>
  </si>
  <si>
    <t>Vollrath 47938</t>
  </si>
  <si>
    <t>Bowl, mixing, 13 Quart SS</t>
  </si>
  <si>
    <t>Vollrath 47943</t>
  </si>
  <si>
    <t>Bowl, mixing, 16 Quart SS</t>
  </si>
  <si>
    <t>Vollrath 47946</t>
  </si>
  <si>
    <t>Bowl, mixing, 20 Quart SS</t>
  </si>
  <si>
    <t>Vollrath 47949</t>
  </si>
  <si>
    <t>Bowl, ribbed, plastic 12" (For Whole  Fruit)</t>
  </si>
  <si>
    <t>Camwear RSB12CW- 110 Black</t>
  </si>
  <si>
    <t>Bowl, ribbed, plastic 15" (For Whole  Fruit)</t>
  </si>
  <si>
    <t>Camware RSB15CW- 110 Black</t>
  </si>
  <si>
    <t>Brush, Pastry 3" plastic handle</t>
  </si>
  <si>
    <t>Carlisle- Sparta 40392</t>
  </si>
  <si>
    <t>Brush, Pastry 4"</t>
  </si>
  <si>
    <t>Carlisle- Sparta 40393</t>
  </si>
  <si>
    <t xml:space="preserve">Brush, Silicone Basting, 3" </t>
  </si>
  <si>
    <t>Carlisle- Sparta 40405</t>
  </si>
  <si>
    <t xml:space="preserve">Brush, Potato </t>
  </si>
  <si>
    <t>Carlisle 40412</t>
  </si>
  <si>
    <t xml:space="preserve">Brush, Vegetable </t>
  </si>
  <si>
    <t>Carlisle 40164</t>
  </si>
  <si>
    <t>Bun Pan Dolly with handle</t>
  </si>
  <si>
    <t>Winco ALRK 3</t>
  </si>
  <si>
    <t xml:space="preserve">Bus Box </t>
  </si>
  <si>
    <t>Carlisle N44010 (03)</t>
  </si>
  <si>
    <t>Can Opener, Manual</t>
  </si>
  <si>
    <t>Edlund S-11</t>
  </si>
  <si>
    <t>Can Opener, Electric</t>
  </si>
  <si>
    <t>Edlund 203</t>
  </si>
  <si>
    <t>Can Opener, Manual, Replacement Kit - 6 kits</t>
  </si>
  <si>
    <t>Edlund KT1415</t>
  </si>
  <si>
    <t xml:space="preserve">Can Rack with casters </t>
  </si>
  <si>
    <t>NewAge 1250 CK</t>
  </si>
  <si>
    <t>Cart, 3 shelf, swivel, 18"x 27" SS 500#</t>
  </si>
  <si>
    <t>Lakeside 422- Stainless Steel</t>
  </si>
  <si>
    <t>Cart, 3 shelf, swivel, 21"x 35" SS 500#</t>
  </si>
  <si>
    <t xml:space="preserve">Lakeside 444 - Stainless Steel </t>
  </si>
  <si>
    <t>Cart, 3 shelf, Heavy Duty, 21"x 33" SS 700#</t>
  </si>
  <si>
    <t>Lakeside 744 - Stainless Steel</t>
  </si>
  <si>
    <t xml:space="preserve">Cart, 3 shelf, utility, 18x31" Beige 300# </t>
  </si>
  <si>
    <t>Rubbermaid FG335588 - Platinum</t>
  </si>
  <si>
    <t>Cart, 2 shelf, Heavy duty, 18x39" Black 500#</t>
  </si>
  <si>
    <t>Rubbermaid FG452089 - Black</t>
  </si>
  <si>
    <t xml:space="preserve">Cart, 3 shelf, 18" x 36" 300# Black </t>
  </si>
  <si>
    <t>Carlisle CC2036 (03) - Black</t>
  </si>
  <si>
    <t>Cart, 3 shelf, 18"x27" SS 500#</t>
  </si>
  <si>
    <t>Carlisle UC5031827 - Stainless Steel</t>
  </si>
  <si>
    <t>Cart, 3 shelf, utility, swivel, 16"x32" Black 300#</t>
  </si>
  <si>
    <t>Cambro BC331KD110 - Black</t>
  </si>
  <si>
    <t>Chafer, Round, 4-quart, liftoff cover</t>
  </si>
  <si>
    <t>Vollrath 46503, Orion</t>
  </si>
  <si>
    <t>Chafer, Oblong, 9-quart, liftoff cover</t>
  </si>
  <si>
    <t>Vollrath 46518, Orion</t>
  </si>
  <si>
    <t>Coffee Maker, 100 cup (special functions)</t>
  </si>
  <si>
    <t>Proctor Silex 45100</t>
  </si>
  <si>
    <t>Coffee Maker, 40 cup</t>
  </si>
  <si>
    <t>Proctor Silex 45040</t>
  </si>
  <si>
    <t>Colander, 5 quart SS</t>
  </si>
  <si>
    <t>Vollrath 47965</t>
  </si>
  <si>
    <t>Colander, 8 quart</t>
  </si>
  <si>
    <t>Carlisle 60278</t>
  </si>
  <si>
    <t>Colander, 11 quart</t>
  </si>
  <si>
    <t>Carlisle 60279</t>
  </si>
  <si>
    <t>Colander, 16 quart</t>
  </si>
  <si>
    <t>Carlisle 60280</t>
  </si>
  <si>
    <t>Container, High Heat, 1/6 size 2.5" pan - Amber</t>
  </si>
  <si>
    <t>Carlisle 30883 (13)</t>
  </si>
  <si>
    <t>Container, High Heat, 1/6 size 4" pan - Amber</t>
  </si>
  <si>
    <t>Carlisle 30884 (13)</t>
  </si>
  <si>
    <t>Container, High Heat, 1/6 size 6" pan - Amber</t>
  </si>
  <si>
    <t>Carlisle 30885 (13)</t>
  </si>
  <si>
    <t>Container, High Heat, 1/2 size 2.5" pan - Amber</t>
  </si>
  <si>
    <t>Carlisle 10420B</t>
  </si>
  <si>
    <t>Container, High Heat, 1/2 size 4" pan - Amber</t>
  </si>
  <si>
    <t>Carlisle 10421B</t>
  </si>
  <si>
    <t>Container, High Heat, 1/2 size 6" pan - Amber</t>
  </si>
  <si>
    <t>Carlisle 10422B</t>
  </si>
  <si>
    <t>Container, High Heat, Full size 4" pan - Amber</t>
  </si>
  <si>
    <t>Carlisle 10401B (13)</t>
  </si>
  <si>
    <t>Container, High Heat, 1/6 size LID - Amber</t>
  </si>
  <si>
    <t>Carlisle 10510U (13)</t>
  </si>
  <si>
    <t xml:space="preserve">Container, High Heat, 1/2 size LID - Amber </t>
  </si>
  <si>
    <t>Carlisle 10430U (13)</t>
  </si>
  <si>
    <t>Container, High Heat, Full size LID - Amber</t>
  </si>
  <si>
    <t>Carlisle 10410U (13)</t>
  </si>
  <si>
    <t xml:space="preserve">Container, 1/6 size 6" pan - Black </t>
  </si>
  <si>
    <t>Carlisle 30685 (03)</t>
  </si>
  <si>
    <t>Container, 1/4 size 2.5" pan - Black</t>
  </si>
  <si>
    <t>Carlisle 30680 (03)</t>
  </si>
  <si>
    <t xml:space="preserve">Container, 1/4 size 4" pan - Black </t>
  </si>
  <si>
    <t>Carlisle 30681 (03)</t>
  </si>
  <si>
    <t xml:space="preserve">Container, 1/4 size 6" pan - Black </t>
  </si>
  <si>
    <t>Carlisle 30682 (03)</t>
  </si>
  <si>
    <t xml:space="preserve">Container, 1/3 size 4" pan - Black </t>
  </si>
  <si>
    <t>Carlisle 30661 (03)</t>
  </si>
  <si>
    <t>Container, 1/3 size 6" pan - Black</t>
  </si>
  <si>
    <t>Carlisle 30662 (03)</t>
  </si>
  <si>
    <t xml:space="preserve">Container, 1/2 size Long 4" pan - Black </t>
  </si>
  <si>
    <t>Carlisle 10241B (03)</t>
  </si>
  <si>
    <t xml:space="preserve">Container, 1/2 size 2.5" pan - Black </t>
  </si>
  <si>
    <t>Carlisle 10220B (03)</t>
  </si>
  <si>
    <t xml:space="preserve">Container, 1/2 size 4" pan - Black </t>
  </si>
  <si>
    <t>Carlisle 10221B (03)</t>
  </si>
  <si>
    <t xml:space="preserve">Container, 1/2 size 6" pan - Black </t>
  </si>
  <si>
    <t>Carlisle 10222B (03)</t>
  </si>
  <si>
    <t xml:space="preserve">Container, Full Size 2.5" pan - Black </t>
  </si>
  <si>
    <t>Carlisle 10200B (03)</t>
  </si>
  <si>
    <t xml:space="preserve">Container, Full Size 4" pan - Black </t>
  </si>
  <si>
    <t>Carlisle 10201B (03)</t>
  </si>
  <si>
    <t>Container, Full Size 6" pan - Black</t>
  </si>
  <si>
    <t>Carlisle 10202B (03)</t>
  </si>
  <si>
    <t xml:space="preserve">Container, 1/6 size, LID - Clear </t>
  </si>
  <si>
    <t>Carlisle 10310U (07)</t>
  </si>
  <si>
    <t xml:space="preserve">Container, 1/4 size, LID - Clear </t>
  </si>
  <si>
    <t>Carlisle 10290U (07)</t>
  </si>
  <si>
    <t>Container, 1/3 size LID - Clear</t>
  </si>
  <si>
    <t>Carlisle 10278U(07)</t>
  </si>
  <si>
    <t>Container, 1/2 size LID - Clear</t>
  </si>
  <si>
    <t>Carlisle 10230U (07)</t>
  </si>
  <si>
    <t>Container, 1/2 size LONG LID - Clear</t>
  </si>
  <si>
    <t>Carlisle 10250U (07)</t>
  </si>
  <si>
    <t>Container, Full Size LID, Clear</t>
  </si>
  <si>
    <t>Carlisle 10210U (07)</t>
  </si>
  <si>
    <t>Container, 1/2 size LID, Smart Lid - Blue</t>
  </si>
  <si>
    <t>Carlisle 10232B6</t>
  </si>
  <si>
    <t>Container, Full Size LID, Smart Lid - Blue</t>
  </si>
  <si>
    <t>Carlisle 10212B</t>
  </si>
  <si>
    <t xml:space="preserve">Container, StorPlus Square Food Storage, 4 qt </t>
  </si>
  <si>
    <t>Carlisle 10721 (07)</t>
  </si>
  <si>
    <t>Container, StorPlus Square Food Storage, 6 qt</t>
  </si>
  <si>
    <t>Carlisle 10722 (07)</t>
  </si>
  <si>
    <t>Container, StorPlus Square Food Storage, 8 qt</t>
  </si>
  <si>
    <t>Carlisle 10723 (07)</t>
  </si>
  <si>
    <t>Container, StorPlus Square Food Storage, 12 qt</t>
  </si>
  <si>
    <t>Carlisle 10724 (07)</t>
  </si>
  <si>
    <t>Container, StorPlus Square Food Storage, 18 qt</t>
  </si>
  <si>
    <t>Carlisle 10725 (07)</t>
  </si>
  <si>
    <t xml:space="preserve">Container, StorPlus Square Food Storage, 22 qt </t>
  </si>
  <si>
    <t>Carlisle 10726 (07)</t>
  </si>
  <si>
    <t>Container, StorPlus Square Food Storage, Lid 4 qt</t>
  </si>
  <si>
    <t>Carlisle 10740</t>
  </si>
  <si>
    <t>Container, StorPlus Square Food Storage, Lid 6-8 qt</t>
  </si>
  <si>
    <t>Carlisle 10741</t>
  </si>
  <si>
    <t>Container, StorPlus Square Food Storage, Lid 12-22qt</t>
  </si>
  <si>
    <t>Carlisle 10742 Lid fits 12, 18 &amp; 22 qt</t>
  </si>
  <si>
    <t>Container, Storage Box  Clear 3.5 Gallon 12"x18"</t>
  </si>
  <si>
    <t>Carlisle 10611 Clear Tote</t>
  </si>
  <si>
    <t>Container, Storage Box LID for 12"x18"</t>
  </si>
  <si>
    <t>Carlisle 10617 Clear Lid for Tote</t>
  </si>
  <si>
    <t>Cut Resistant Gloves - small</t>
  </si>
  <si>
    <t>Millennia m33415ors</t>
  </si>
  <si>
    <t>Cut Resistant Gloves - medium</t>
  </si>
  <si>
    <t>Millennia m33415orm</t>
  </si>
  <si>
    <t xml:space="preserve">Cutting Board, 12x18 </t>
  </si>
  <si>
    <t>San Jamar CBG121812WH</t>
  </si>
  <si>
    <t xml:space="preserve">Cutting Board, 18x24 </t>
  </si>
  <si>
    <t>San Jamar CBG182412WH</t>
  </si>
  <si>
    <t>Disher, #4 (8 ounce - 1 cup)</t>
  </si>
  <si>
    <t>Vollrath 47388</t>
  </si>
  <si>
    <t>Disher, #5 (6 ounce - 3/4 cup)</t>
  </si>
  <si>
    <t>Vollrath 47389</t>
  </si>
  <si>
    <t xml:space="preserve">Disher, #6 </t>
  </si>
  <si>
    <t>Vollrath 47139</t>
  </si>
  <si>
    <t>Disher, #8</t>
  </si>
  <si>
    <t>Vollrath 47140</t>
  </si>
  <si>
    <t>Disher, #10</t>
  </si>
  <si>
    <t>Vollrath 47141</t>
  </si>
  <si>
    <t>Disher, #12</t>
  </si>
  <si>
    <t>Vollrath 47142</t>
  </si>
  <si>
    <t>Disher, #16</t>
  </si>
  <si>
    <t>Vollrath 47143</t>
  </si>
  <si>
    <t>Disher, #20</t>
  </si>
  <si>
    <t>Vollrath 47144</t>
  </si>
  <si>
    <t>Disher, #24</t>
  </si>
  <si>
    <t>Vollrath 47145</t>
  </si>
  <si>
    <t>Disher, #30</t>
  </si>
  <si>
    <t>Vollrath 47146</t>
  </si>
  <si>
    <t>Disher, #40</t>
  </si>
  <si>
    <t>Vollrath 47147</t>
  </si>
  <si>
    <t>Disher, #50</t>
  </si>
  <si>
    <t>Vollrath 47401</t>
  </si>
  <si>
    <t>Disher, #60</t>
  </si>
  <si>
    <t>Vollrath 47402</t>
  </si>
  <si>
    <t>Disher, #100</t>
  </si>
  <si>
    <t>Vollrath 47404</t>
  </si>
  <si>
    <t>Dish Machine, Flat Bottom Rack</t>
  </si>
  <si>
    <t>Carlisle RF - Blue</t>
  </si>
  <si>
    <t xml:space="preserve">Dish Machine, Open End Rack - Sheet pan </t>
  </si>
  <si>
    <t>Carlisle RSP - Blue</t>
  </si>
  <si>
    <t xml:space="preserve">Dish Machine, Standard Peg Rack </t>
  </si>
  <si>
    <t>Carlisle RP - Blue</t>
  </si>
  <si>
    <t xml:space="preserve">Dish Machine, Sheet Pan Rack </t>
  </si>
  <si>
    <t>Hobart Rack 6 pan</t>
  </si>
  <si>
    <t>Dispenser, Foil/Film 12" or 12"-18"</t>
  </si>
  <si>
    <t>12" foil/film dispenser with cutter</t>
  </si>
  <si>
    <t>Dough Cutter - Metal</t>
  </si>
  <si>
    <t>Dexter S196</t>
  </si>
  <si>
    <t>Dough Scraper - Flexible Plastic</t>
  </si>
  <si>
    <t>Winco PDS-7 6pk</t>
  </si>
  <si>
    <t xml:space="preserve">Dredge, Clear </t>
  </si>
  <si>
    <t xml:space="preserve">Carlisle 4260 </t>
  </si>
  <si>
    <t xml:space="preserve">Dredge, Metal </t>
  </si>
  <si>
    <t>Carlisle 6031</t>
  </si>
  <si>
    <t>Flatware Cylinder SS</t>
  </si>
  <si>
    <t>Vollrath Stainless Cylinder 99710</t>
  </si>
  <si>
    <t>Floor Mat, 20" x 36" Beveled Edge - Solid</t>
  </si>
  <si>
    <t>Cactus Mat</t>
  </si>
  <si>
    <t>Floor Mat, 3x5 Beveled Edge - w/Holes</t>
  </si>
  <si>
    <t>Cactus Mat- 2530C5</t>
  </si>
  <si>
    <t>Floor Mat, 3x5 Beveled Edge - Solid Top</t>
  </si>
  <si>
    <t>Cactus Mat - Black Cloud</t>
  </si>
  <si>
    <t xml:space="preserve">Floor Mat, 3x3 w/holes, Black, connects </t>
  </si>
  <si>
    <t xml:space="preserve">Notrax T32U0033BL  </t>
  </si>
  <si>
    <t xml:space="preserve">Funnel </t>
  </si>
  <si>
    <t>Table Craft #5</t>
  </si>
  <si>
    <t>Gel Pack Poly Ice - Refreezable 6pk</t>
  </si>
  <si>
    <t>EZ-Chill SanJamar B6180</t>
  </si>
  <si>
    <t>Ice Blanket 17x408</t>
  </si>
  <si>
    <t>Uline S-16482</t>
  </si>
  <si>
    <t xml:space="preserve">Knife Holder </t>
  </si>
  <si>
    <t>Edlund KR-700</t>
  </si>
  <si>
    <t xml:space="preserve">Knife Sharpener </t>
  </si>
  <si>
    <t>Chef's Choice Edge Pronto 465</t>
  </si>
  <si>
    <t>Knife, 8" Cooks (Chef)</t>
  </si>
  <si>
    <t>Dexter V145-8</t>
  </si>
  <si>
    <t>Knife, 8" Bread</t>
  </si>
  <si>
    <t>Dexter V162-8</t>
  </si>
  <si>
    <t>Knife, 6" Utility, Serrated</t>
  </si>
  <si>
    <t>Dexter V156SC</t>
  </si>
  <si>
    <t>Knife, Sandwich Spreader, 3 1/2"</t>
  </si>
  <si>
    <t>Dexter SG173</t>
  </si>
  <si>
    <t xml:space="preserve">Knife, Paring </t>
  </si>
  <si>
    <t>Dexter V105</t>
  </si>
  <si>
    <t xml:space="preserve">Knife,  7" Santuko </t>
  </si>
  <si>
    <t>Dexter I-Cut Pro 30102</t>
  </si>
  <si>
    <t>Ladle 1 oz, Kool-Touch</t>
  </si>
  <si>
    <t>Vollrath 58011</t>
  </si>
  <si>
    <t>Ladle 2 oz, Kool-Touch</t>
  </si>
  <si>
    <t>Vollrath 58022</t>
  </si>
  <si>
    <t>Ladle 4 oz, Kool-Touch</t>
  </si>
  <si>
    <t>Vollrath 58044</t>
  </si>
  <si>
    <t>Ladle 6 oz, Kool-Touch</t>
  </si>
  <si>
    <t>Vollrath 58055</t>
  </si>
  <si>
    <t>Ladle 8 oz, Kool-Touch</t>
  </si>
  <si>
    <t>Vollrath 58066</t>
  </si>
  <si>
    <t>Long Handled Paddle</t>
  </si>
  <si>
    <t>Winco model MPD-24</t>
  </si>
  <si>
    <t>Masher, 4" Square, 13" Handle</t>
  </si>
  <si>
    <t>Table Craft 7412</t>
  </si>
  <si>
    <t xml:space="preserve">Masher, 4-1/2" Square 18" Handle </t>
  </si>
  <si>
    <t>Winco PTM-18S</t>
  </si>
  <si>
    <t>Masher, 5-1/4" Square 24" Handle</t>
  </si>
  <si>
    <t>Winco PTM-24S</t>
  </si>
  <si>
    <t>Mandolin</t>
  </si>
  <si>
    <t>Winco model No. MDL-4P</t>
  </si>
  <si>
    <t>Measure, Aluminum, 1/4 qt</t>
  </si>
  <si>
    <t>Vollrath 5350</t>
  </si>
  <si>
    <t>Measure, Aluminum, 1/2 qt</t>
  </si>
  <si>
    <t>Vollrath 68297</t>
  </si>
  <si>
    <t>Measure, Aluminum, 1 qt</t>
  </si>
  <si>
    <t>Vollrath 68296</t>
  </si>
  <si>
    <t>Measure, Aluminum, 2 qt</t>
  </si>
  <si>
    <t>Vollrath 68351</t>
  </si>
  <si>
    <t xml:space="preserve">Measure, Aluminum, 4 qt </t>
  </si>
  <si>
    <t>Vollrath 68352</t>
  </si>
  <si>
    <t xml:space="preserve">Measuring Cup Set, Metal 4 pc </t>
  </si>
  <si>
    <t>TableCraft 725</t>
  </si>
  <si>
    <t xml:space="preserve">Measuring Spoon Set, Metal </t>
  </si>
  <si>
    <t>Update MEA-SPDX</t>
  </si>
  <si>
    <t>Metro Max Drying Rack System -I&amp;Q Model</t>
  </si>
  <si>
    <t>MTR2460XEA - 24"x60"</t>
  </si>
  <si>
    <t xml:space="preserve">O-ring Server Cylinder Rings (1 5/16”D) </t>
  </si>
  <si>
    <t>Server Products</t>
  </si>
  <si>
    <t xml:space="preserve">Orange Sectioner Sunkist - Whole Unit </t>
  </si>
  <si>
    <t>Sunkist Complete Unit S100</t>
  </si>
  <si>
    <t xml:space="preserve">Orange Section, Sunkist, Blade - 6-Wedge </t>
  </si>
  <si>
    <t>6-Wedge Blade Cup W/Cover  S-3B</t>
  </si>
  <si>
    <t xml:space="preserve">Orange Section, Sunkist, Plunger </t>
  </si>
  <si>
    <t>Wedger-Plunger S-09</t>
  </si>
  <si>
    <t>Pail Opener 16" Aluminum</t>
  </si>
  <si>
    <t>Table Craft -  00727875017734</t>
  </si>
  <si>
    <t xml:space="preserve">Pan, Bake, (Bun) 25.75"x 17.75" </t>
  </si>
  <si>
    <t>Wear-Ever 68357 - Vollrath</t>
  </si>
  <si>
    <t xml:space="preserve">Pan, Bake, (Cobbler) 9.75" x 12.75" </t>
  </si>
  <si>
    <t>Wear-Ever 4412 - Vollrath</t>
  </si>
  <si>
    <t>Pan, Sheet Pan, Full 18"x16"x1"</t>
  </si>
  <si>
    <t xml:space="preserve">Wear-Ever 9002 - Vollrath </t>
  </si>
  <si>
    <t>Pan, Sheet Pan, Full Perforated 18"x16"x1"</t>
  </si>
  <si>
    <t>Wear-Ever 9002P - Vollrath</t>
  </si>
  <si>
    <t>Pan, Sheet Pan, Half 18"x13"x1"</t>
  </si>
  <si>
    <t>Wear-Ever 9303 - Vollrath</t>
  </si>
  <si>
    <t>Pan, Pizza Pan, 16", Round-Aluminum Mesh</t>
  </si>
  <si>
    <t>16" Round Pizza Baking Screen</t>
  </si>
  <si>
    <t xml:space="preserve">Peeler, Vinyl Handle </t>
  </si>
  <si>
    <t>Table Craft 45</t>
  </si>
  <si>
    <t>Peeler</t>
  </si>
  <si>
    <t>Table Craft E5601</t>
  </si>
  <si>
    <t>Peeler, Y Handle</t>
  </si>
  <si>
    <t>Table Craft E5602</t>
  </si>
  <si>
    <t>Peeler, 6-3/4" long, serrated edge, stainless blade</t>
  </si>
  <si>
    <t>Victorinox Swiss Army No. 7.6075</t>
  </si>
  <si>
    <t xml:space="preserve">Pitcher, Clear Plastic - 4 qt </t>
  </si>
  <si>
    <t>Carlisle 5540</t>
  </si>
  <si>
    <t>Pizza Cutter, 4", Carbon Steel</t>
  </si>
  <si>
    <t>Dexter P177A</t>
  </si>
  <si>
    <t>Pizza Cutter wheel 8 slices - 16" Eqaulizer</t>
  </si>
  <si>
    <t>Lloyds Pans EQ-16-08</t>
  </si>
  <si>
    <t>Pizza Servers (HIGH SCHOOL self-serve)</t>
  </si>
  <si>
    <t>Dexter S176</t>
  </si>
  <si>
    <t>Pot Holder, UltiGrips, 5.5"x5.5"- each</t>
  </si>
  <si>
    <t>San Jamar UHP55BK</t>
  </si>
  <si>
    <t>Pot Holder, UltiGrips, 7"x7" - each</t>
  </si>
  <si>
    <t>San Jamar UHP77BK</t>
  </si>
  <si>
    <t>Pot Holder, UltiGrips, 10"x10" - each</t>
  </si>
  <si>
    <t>San Jamar UHP1010BK</t>
  </si>
  <si>
    <t>Pot Holder, Kitchengrips Pro, 7"x7" - each</t>
  </si>
  <si>
    <t>Browne 5442002</t>
  </si>
  <si>
    <t>Pot Holder, Kitchengrips Pro, 10"x 10" - each</t>
  </si>
  <si>
    <t>Brrowne 5442102</t>
  </si>
  <si>
    <t>Pot Holder, Oven Mitt, Best Guard 13" (set) BLACK</t>
  </si>
  <si>
    <t>San Jamar 800FG-BK 13</t>
  </si>
  <si>
    <t xml:space="preserve">Pot Holder, Oven Mitt, EZ-Kleen 15" (Red) </t>
  </si>
  <si>
    <t>San Jamar EZK15</t>
  </si>
  <si>
    <t>Pot Holder, EZ-Kleen Sleeve (Red)</t>
  </si>
  <si>
    <t>San Jamar EZKSL</t>
  </si>
  <si>
    <t>Pot Holder - Brown 8"x8" - 12pk</t>
  </si>
  <si>
    <t xml:space="preserve">San Jamar 802TPH </t>
  </si>
  <si>
    <t>Pot Holder - Yellow Sleeve</t>
  </si>
  <si>
    <t>San Jamar SLk16</t>
  </si>
  <si>
    <t>Pump, plastic, for gallon container with lid</t>
  </si>
  <si>
    <t>Table Craft 662110, w/110mm cap</t>
  </si>
  <si>
    <t>Pump, stainless steel, top only</t>
  </si>
  <si>
    <t>Server CP-10- 83000</t>
  </si>
  <si>
    <t xml:space="preserve">Pump, condiment, 2pk Black, economy </t>
  </si>
  <si>
    <t>San Jamar P7300BK</t>
  </si>
  <si>
    <t xml:space="preserve">Pump, 1/4 size Pan Pump, Stainless Steel </t>
  </si>
  <si>
    <t>Server Products CP- 1/4 83420</t>
  </si>
  <si>
    <t>Rack, Dunnage, 48"</t>
  </si>
  <si>
    <t>SPECIFY BRAND and MODEL =&gt;</t>
  </si>
  <si>
    <t xml:space="preserve">Rack, Sheet Pan Rack - Speed Rack </t>
  </si>
  <si>
    <t>WinHolt AL-1820B</t>
  </si>
  <si>
    <t>Robot Coupe</t>
  </si>
  <si>
    <t>R2N ULTRA</t>
  </si>
  <si>
    <t>Robot Coupe Plunger</t>
  </si>
  <si>
    <t>R2N Plunger 103280S</t>
  </si>
  <si>
    <t xml:space="preserve">Rolling Pin, Wooden 15" </t>
  </si>
  <si>
    <t xml:space="preserve">Royal Industries ROY RP 15" </t>
  </si>
  <si>
    <t xml:space="preserve">Salad Spinner 1.25 gallon </t>
  </si>
  <si>
    <t>Dynamic USA E007</t>
  </si>
  <si>
    <t>Salad Spinner 2.5 gallon</t>
  </si>
  <si>
    <t>Chef Master 2.5 gallon - 90012</t>
  </si>
  <si>
    <t>Scale, Baker</t>
  </si>
  <si>
    <t>Detecto 1051TBS</t>
  </si>
  <si>
    <t>Scale, Bonnet for baker</t>
  </si>
  <si>
    <t>Detecto 6100-0002</t>
  </si>
  <si>
    <t xml:space="preserve">Scale, 32 oz </t>
  </si>
  <si>
    <t>Taylor TS32</t>
  </si>
  <si>
    <t xml:space="preserve">Scale, 25 lb </t>
  </si>
  <si>
    <t>Taylor TS25KL</t>
  </si>
  <si>
    <t xml:space="preserve">Scale, Digital </t>
  </si>
  <si>
    <t>Taylor TE10FT</t>
  </si>
  <si>
    <t xml:space="preserve">Scoop, Large White, 64oz, Plastic handle on top </t>
  </si>
  <si>
    <t>Rubbermaid FG288500WHT</t>
  </si>
  <si>
    <t>Scoop, Large, 32oz Plastic</t>
  </si>
  <si>
    <t>Rubbermaid FG9F7500CLR</t>
  </si>
  <si>
    <t>Scoop, Small, Metal 5oz</t>
  </si>
  <si>
    <t>TableCraft 605</t>
  </si>
  <si>
    <t>Shaker, Cheese (Red Pepper Flakes/ Seasoning)</t>
  </si>
  <si>
    <t>Carlisle 3319</t>
  </si>
  <si>
    <t>Shears, Poultry, pull apart</t>
  </si>
  <si>
    <t>Mundial W656</t>
  </si>
  <si>
    <t>Slicer, Egg, metal</t>
  </si>
  <si>
    <t>Vollrath 47040</t>
  </si>
  <si>
    <t>Slicer, Tomato 3/8" Slice</t>
  </si>
  <si>
    <t>Nemco 55600-3</t>
  </si>
  <si>
    <t xml:space="preserve">Spaghetti Server </t>
  </si>
  <si>
    <t>Carlisle 4355</t>
  </si>
  <si>
    <t>Spatula, 2.5" Mini Turner</t>
  </si>
  <si>
    <t>Dexter S171</t>
  </si>
  <si>
    <t xml:space="preserve">Spatula, 4"x3" Hamburger Turner </t>
  </si>
  <si>
    <t>Dexter S285-3</t>
  </si>
  <si>
    <t>Spatula, 5"x 4" Lg Hamburger Turner</t>
  </si>
  <si>
    <t>Dexter S285-4</t>
  </si>
  <si>
    <t>Spatula, Rubber, High Temp 10"</t>
  </si>
  <si>
    <t>Vollrath 52010</t>
  </si>
  <si>
    <t xml:space="preserve">Spatula, Rubber, High Temp 13.5" </t>
  </si>
  <si>
    <t>Vollrath 52023</t>
  </si>
  <si>
    <t>Spatula, Rubber, High Temp 16.5"</t>
  </si>
  <si>
    <t>Vollrath 52026</t>
  </si>
  <si>
    <t xml:space="preserve">Spatula, Rubber, High Temp Soft Spoon 13.5" </t>
  </si>
  <si>
    <t>Vollrath 58123</t>
  </si>
  <si>
    <t>Spoodle, 2oz Solid, Metal</t>
  </si>
  <si>
    <t>Vollrath 61157</t>
  </si>
  <si>
    <t xml:space="preserve">Spoodle, 4oz Solid, Metal </t>
  </si>
  <si>
    <t>Vollrath 62172</t>
  </si>
  <si>
    <t xml:space="preserve">Spoodle, 4oz Perforated, Metal </t>
  </si>
  <si>
    <t>Vollrath 62170</t>
  </si>
  <si>
    <t xml:space="preserve">Spoodle, 6oz Solid, Metal </t>
  </si>
  <si>
    <t>Vollrath 62177</t>
  </si>
  <si>
    <t xml:space="preserve">Spoodle, 6oz Perforated, Metal </t>
  </si>
  <si>
    <t>Vollrath 62175</t>
  </si>
  <si>
    <t xml:space="preserve">Spoodle, 8oz Solid, Metal </t>
  </si>
  <si>
    <t>Vollrath 62182</t>
  </si>
  <si>
    <t>Spoon, Solid, Large Serving</t>
  </si>
  <si>
    <t>Vollrath 64130</t>
  </si>
  <si>
    <t>Spoon, Perforated</t>
  </si>
  <si>
    <t>Vollrath 64132</t>
  </si>
  <si>
    <t xml:space="preserve">Spoon, Slotted </t>
  </si>
  <si>
    <t>Vollrath 64134</t>
  </si>
  <si>
    <t>Spoon, 3 Sided, Solid</t>
  </si>
  <si>
    <t>Vollrath 64136</t>
  </si>
  <si>
    <t>Spoon, 3 Sided, Perforated</t>
  </si>
  <si>
    <t>Vollrath 64138</t>
  </si>
  <si>
    <t>Squeegee, 10" hand held</t>
  </si>
  <si>
    <t>Steam Table Pan, Full-Size 2.5"</t>
  </si>
  <si>
    <t>Vollrath Super Pan V 30022</t>
  </si>
  <si>
    <t xml:space="preserve">Steam Table Pan, Full-Size 4" </t>
  </si>
  <si>
    <t>Vollrath Super Pan V 30042</t>
  </si>
  <si>
    <t>Steam Table Pan, Two-Thirds Size 4"</t>
  </si>
  <si>
    <t>Vollrath Super Pan V30142</t>
  </si>
  <si>
    <t xml:space="preserve">Steam Table Pan, Half-Size 2.5" </t>
  </si>
  <si>
    <t>Vollrath Super Pan V 30222</t>
  </si>
  <si>
    <t xml:space="preserve">Steam Table Pan, Half-Size 4" </t>
  </si>
  <si>
    <t>Vollrath Super Pan V 30242</t>
  </si>
  <si>
    <t xml:space="preserve">Steam Table Pan, Half-Size 6" </t>
  </si>
  <si>
    <t>Vollrath Super Pan V 30262</t>
  </si>
  <si>
    <t>Steam Table Pan, Half-Long Size 4"</t>
  </si>
  <si>
    <t>Vollrath Super Pan V 30542</t>
  </si>
  <si>
    <t>Steam Table Pan, Half-Long Size 6"</t>
  </si>
  <si>
    <t>Vollrath Super Pan V 30562</t>
  </si>
  <si>
    <t>Steam Table Pan, Third-Size 4"</t>
  </si>
  <si>
    <t>Vollrath Super Pan V 30342</t>
  </si>
  <si>
    <t>Steam Table Pan, Fourth-Size 4"</t>
  </si>
  <si>
    <t>Vollrath Super Pan V 30442</t>
  </si>
  <si>
    <t>Steam Table Pan, Fourth-Size 6"</t>
  </si>
  <si>
    <t>Vollrath Super Pan V 30462</t>
  </si>
  <si>
    <t xml:space="preserve">Steam Table Pan, Full-Size Perforated 2.5" </t>
  </si>
  <si>
    <t>Vollrath Super Pan V 30023</t>
  </si>
  <si>
    <t xml:space="preserve">Steam Table Pan, Full-Size Perforated 4" </t>
  </si>
  <si>
    <t>Vollrath Super Pan V 30043</t>
  </si>
  <si>
    <t>Steam Table Pan, Half-Size Perforated 2.5"</t>
  </si>
  <si>
    <t>Vollrath Super Pan V 30223</t>
  </si>
  <si>
    <t>Steam Table Lid, Full-Size Solid w/handle</t>
  </si>
  <si>
    <t>Vollrath Super Pan V 77250</t>
  </si>
  <si>
    <t>Steam Table Lid, Half-Size Solid w/handle</t>
  </si>
  <si>
    <t>Vollrath Super Pan V 75120</t>
  </si>
  <si>
    <t>Steam Table Lid, Half-Size LONG Solid w/handle</t>
  </si>
  <si>
    <t>Vollrath Super Pan V 93500</t>
  </si>
  <si>
    <t>SteamTable Lid, Full-Size - Transport Cover</t>
  </si>
  <si>
    <t>Vollrath Super Pan 70005</t>
  </si>
  <si>
    <t xml:space="preserve">Steam Table Lid, Half-Size - Transport Cover </t>
  </si>
  <si>
    <t>Vollrath Super Pan 75025</t>
  </si>
  <si>
    <t>Steam Table Lid, Half-Size Flexible Cover (plastic)</t>
  </si>
  <si>
    <t>Vollrath Super Pan V Flexible 52431</t>
  </si>
  <si>
    <t>Steam Table Lid, Full-Size Flexible Cover (plastic)</t>
  </si>
  <si>
    <t>Vollrath Super Pan V Flexible 52430</t>
  </si>
  <si>
    <t xml:space="preserve">Steam Table Lid, Hinged Cover - Flat Full Size </t>
  </si>
  <si>
    <t>Vollrath Hinged Cover 77430</t>
  </si>
  <si>
    <t xml:space="preserve">Steam Table Lid, Hinged Cover - Dome Full Size </t>
  </si>
  <si>
    <t>Vollrath Hinged Cover 77400</t>
  </si>
  <si>
    <t>Strainer Wire Mesh, 6.25"</t>
  </si>
  <si>
    <t>Vollrath 47191</t>
  </si>
  <si>
    <t xml:space="preserve">Strainer Wire Mesh, 10.25" </t>
  </si>
  <si>
    <t>Vollrath 47199</t>
  </si>
  <si>
    <t>Table Cloth - 8Ft Rectangular Table w/partial drop</t>
  </si>
  <si>
    <t>60"x120" BLACK 100% Polyester</t>
  </si>
  <si>
    <t>Table Cloth - 8Ft Rectangular Table w/full drop</t>
  </si>
  <si>
    <t>90"x156" BLACK 100% Polyester</t>
  </si>
  <si>
    <t xml:space="preserve">Tableware SS Cylinder </t>
  </si>
  <si>
    <t>Vollrath 99710</t>
  </si>
  <si>
    <t>Tableware Reusable Fork</t>
  </si>
  <si>
    <t>HiLine Plastic Solid Blue</t>
  </si>
  <si>
    <t>Tableware Reusable Spoon</t>
  </si>
  <si>
    <t>Thermometer, Food, Digital (Blue)</t>
  </si>
  <si>
    <t>Comark PDQ400</t>
  </si>
  <si>
    <t>Thermometer, Food, Digital (Yellow)</t>
  </si>
  <si>
    <t>Taylor 9848EFDA</t>
  </si>
  <si>
    <t>Thermometer Validation Cup - 12pk</t>
  </si>
  <si>
    <t>ValCup Cooper Atkins 9325</t>
  </si>
  <si>
    <t xml:space="preserve">Thermometer, Ref/Freezer/Dry Storage </t>
  </si>
  <si>
    <t>Cooper Atkins 25HP</t>
  </si>
  <si>
    <t xml:space="preserve">Thermometer, Hot Holding </t>
  </si>
  <si>
    <t>Cooper Atkins 26HP</t>
  </si>
  <si>
    <t>Thermometer, Oven</t>
  </si>
  <si>
    <t>Cooper Atkins 24HP</t>
  </si>
  <si>
    <t xml:space="preserve">Timer, Digital </t>
  </si>
  <si>
    <t>Taylor 5822</t>
  </si>
  <si>
    <t>Timer, Spring Loaded</t>
  </si>
  <si>
    <t>Cooper MT60</t>
  </si>
  <si>
    <t>Tong, Metal 9.5"</t>
  </si>
  <si>
    <t>Vollrath 47110</t>
  </si>
  <si>
    <t xml:space="preserve">Tong, Metal 12" </t>
  </si>
  <si>
    <t>Vollrath 47113</t>
  </si>
  <si>
    <t>Tong, Utility 6" Black Plastic</t>
  </si>
  <si>
    <t>Carlisle 460603</t>
  </si>
  <si>
    <t>Tong, Utility 9"  Black Plastic</t>
  </si>
  <si>
    <t>Carlisle 470903</t>
  </si>
  <si>
    <t>Tray, 6 Compartment, Plastic 24 p/c</t>
  </si>
  <si>
    <t>Carlisle 615-14- Blue</t>
  </si>
  <si>
    <t>Whip, French 10"</t>
  </si>
  <si>
    <t>Vollrath 47280</t>
  </si>
  <si>
    <t xml:space="preserve">Whip, French 16" </t>
  </si>
  <si>
    <t>Vollrath 47283</t>
  </si>
  <si>
    <t>GRAND TOTAL</t>
  </si>
  <si>
    <t>Bidder/Company Name:</t>
  </si>
  <si>
    <t>Contact Person:</t>
  </si>
  <si>
    <t>Contact Email:</t>
  </si>
  <si>
    <t>Contact Phone: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</si>
</sst>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4"/>
      <name val="Aptos Display"/>
      <family val="2"/>
      <scheme val="major"/>
    </font>
    <font>
      <b/>
      <sz val="14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color theme="1"/>
      <name val="Calibri"/>
      <charset val="1"/>
    </font>
    <font>
      <sz val="10"/>
      <color theme="1"/>
      <name val="Arial"/>
      <charset val="1"/>
    </font>
    <font>
      <sz val="10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 applyProtection="1">
      <alignment wrapText="1"/>
      <protection locked="0"/>
    </xf>
    <xf numFmtId="44" fontId="4" fillId="0" borderId="1" xfId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wrapText="1"/>
      <protection locked="0"/>
    </xf>
    <xf numFmtId="44" fontId="4" fillId="0" borderId="1" xfId="1" applyFont="1" applyBorder="1" applyAlignment="1" applyProtection="1">
      <protection locked="0"/>
    </xf>
    <xf numFmtId="0" fontId="4" fillId="4" borderId="1" xfId="0" applyFont="1" applyFill="1" applyBorder="1" applyAlignment="1" applyProtection="1">
      <alignment wrapText="1"/>
      <protection locked="0"/>
    </xf>
    <xf numFmtId="44" fontId="4" fillId="0" borderId="1" xfId="1" applyFont="1" applyFill="1" applyBorder="1" applyAlignment="1" applyProtection="1">
      <protection locked="0"/>
    </xf>
    <xf numFmtId="0" fontId="5" fillId="0" borderId="1" xfId="2" applyFont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wrapText="1"/>
      <protection locked="0"/>
    </xf>
    <xf numFmtId="44" fontId="4" fillId="0" borderId="2" xfId="1" applyFont="1" applyBorder="1" applyAlignment="1" applyProtection="1">
      <alignment horizontal="right"/>
      <protection locked="0"/>
    </xf>
    <xf numFmtId="44" fontId="4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wrapText="1"/>
      <protection locked="0"/>
    </xf>
    <xf numFmtId="44" fontId="4" fillId="7" borderId="1" xfId="1" applyFont="1" applyFill="1" applyBorder="1" applyAlignment="1" applyProtection="1">
      <protection locked="0"/>
    </xf>
    <xf numFmtId="44" fontId="4" fillId="7" borderId="1" xfId="1" applyFont="1" applyFill="1" applyBorder="1" applyAlignment="1" applyProtection="1">
      <alignment horizontal="right"/>
      <protection locked="0"/>
    </xf>
    <xf numFmtId="0" fontId="4" fillId="7" borderId="1" xfId="0" applyFont="1" applyFill="1" applyBorder="1" applyAlignment="1" applyProtection="1">
      <alignment wrapText="1"/>
      <protection locked="0"/>
    </xf>
    <xf numFmtId="0" fontId="4" fillId="8" borderId="1" xfId="0" applyFont="1" applyFill="1" applyBorder="1" applyAlignment="1" applyProtection="1">
      <alignment wrapText="1"/>
      <protection locked="0"/>
    </xf>
    <xf numFmtId="44" fontId="4" fillId="0" borderId="1" xfId="1" applyFont="1" applyFill="1" applyBorder="1" applyAlignment="1" applyProtection="1">
      <alignment horizontal="right"/>
      <protection locked="0"/>
    </xf>
    <xf numFmtId="0" fontId="8" fillId="0" borderId="0" xfId="0" applyFont="1"/>
    <xf numFmtId="0" fontId="4" fillId="0" borderId="0" xfId="0" applyFont="1" applyAlignment="1" applyProtection="1">
      <alignment vertical="top"/>
      <protection locked="0"/>
    </xf>
    <xf numFmtId="0" fontId="4" fillId="0" borderId="4" xfId="0" applyFont="1" applyBorder="1" applyAlignment="1" applyProtection="1">
      <alignment vertical="top"/>
      <protection locked="0"/>
    </xf>
    <xf numFmtId="0" fontId="3" fillId="0" borderId="0" xfId="0" applyFont="1" applyProtection="1">
      <protection locked="0"/>
    </xf>
    <xf numFmtId="44" fontId="0" fillId="0" borderId="0" xfId="1" applyFont="1" applyAlignment="1"/>
    <xf numFmtId="0" fontId="0" fillId="0" borderId="0" xfId="0" applyAlignment="1">
      <alignment wrapText="1"/>
    </xf>
    <xf numFmtId="0" fontId="4" fillId="0" borderId="1" xfId="2" applyFont="1" applyBorder="1" applyAlignment="1" applyProtection="1">
      <alignment vertical="top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4" fontId="6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wrapText="1"/>
      <protection locked="0"/>
    </xf>
    <xf numFmtId="44" fontId="3" fillId="0" borderId="4" xfId="1" applyFont="1" applyFill="1" applyBorder="1" applyAlignment="1" applyProtection="1">
      <alignment horizontal="right"/>
      <protection locked="0"/>
    </xf>
    <xf numFmtId="44" fontId="3" fillId="0" borderId="0" xfId="1" applyFont="1" applyBorder="1" applyAlignment="1" applyProtection="1">
      <protection locked="0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4" fillId="7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4" fillId="8" borderId="1" xfId="0" applyFont="1" applyFill="1" applyBorder="1" applyAlignment="1">
      <alignment vertical="top"/>
    </xf>
    <xf numFmtId="0" fontId="12" fillId="7" borderId="0" xfId="0" applyFont="1" applyFill="1"/>
    <xf numFmtId="0" fontId="4" fillId="7" borderId="1" xfId="0" applyFont="1" applyFill="1" applyBorder="1" applyAlignment="1">
      <alignment horizontal="left" vertical="top"/>
    </xf>
    <xf numFmtId="0" fontId="10" fillId="7" borderId="5" xfId="0" applyFont="1" applyFill="1" applyBorder="1" applyAlignment="1">
      <alignment readingOrder="1"/>
    </xf>
    <xf numFmtId="0" fontId="10" fillId="7" borderId="6" xfId="0" applyFont="1" applyFill="1" applyBorder="1" applyAlignment="1">
      <alignment readingOrder="1"/>
    </xf>
    <xf numFmtId="0" fontId="13" fillId="7" borderId="5" xfId="0" applyFont="1" applyFill="1" applyBorder="1" applyAlignment="1">
      <alignment readingOrder="1"/>
    </xf>
    <xf numFmtId="0" fontId="9" fillId="7" borderId="6" xfId="0" applyFont="1" applyFill="1" applyBorder="1" applyAlignment="1">
      <alignment readingOrder="1"/>
    </xf>
    <xf numFmtId="0" fontId="4" fillId="0" borderId="1" xfId="0" applyFont="1" applyBorder="1" applyAlignment="1">
      <alignment horizontal="right" vertical="top"/>
    </xf>
    <xf numFmtId="0" fontId="5" fillId="7" borderId="1" xfId="2" applyFont="1" applyFill="1" applyBorder="1" applyAlignment="1" applyProtection="1">
      <alignment vertical="top"/>
    </xf>
    <xf numFmtId="0" fontId="4" fillId="0" borderId="2" xfId="0" applyFont="1" applyBorder="1" applyAlignment="1">
      <alignment vertical="top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/>
    <xf numFmtId="44" fontId="4" fillId="2" borderId="1" xfId="0" applyNumberFormat="1" applyFont="1" applyFill="1" applyBorder="1"/>
    <xf numFmtId="44" fontId="4" fillId="3" borderId="2" xfId="0" applyNumberFormat="1" applyFont="1" applyFill="1" applyBorder="1"/>
    <xf numFmtId="44" fontId="4" fillId="6" borderId="3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44" fontId="3" fillId="2" borderId="3" xfId="1" applyFont="1" applyFill="1" applyBorder="1" applyAlignment="1" applyProtection="1">
      <alignment horizontal="right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obotcoupeparts-store.com/robotcoupe/vegetable-pusher-r2n/" TargetMode="External"/><Relationship Id="rId1" Type="http://schemas.openxmlformats.org/officeDocument/2006/relationships/hyperlink" Target="https://www.vollrathfoodservice.com/products/smallwares/steam-table-pans-accessories/steam-table-adaptors/adaptor-plate-sheet-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B013-B785-4947-8C44-064A16174A1B}">
  <dimension ref="A1:F271"/>
  <sheetViews>
    <sheetView tabSelected="1" zoomScale="120" zoomScaleNormal="120" workbookViewId="0">
      <selection activeCell="E226" sqref="E226"/>
    </sheetView>
  </sheetViews>
  <sheetFormatPr defaultColWidth="51.85546875" defaultRowHeight="15"/>
  <cols>
    <col min="1" max="1" width="39.7109375" customWidth="1"/>
    <col min="2" max="2" width="29.42578125" customWidth="1"/>
    <col min="3" max="3" width="30.28515625" style="23" customWidth="1"/>
    <col min="4" max="4" width="10.42578125" customWidth="1"/>
    <col min="5" max="5" width="12.140625" style="22" customWidth="1"/>
    <col min="6" max="6" width="13.5703125" customWidth="1"/>
  </cols>
  <sheetData>
    <row r="1" spans="1:6" s="18" customFormat="1" ht="64.5">
      <c r="A1" s="32" t="s">
        <v>0</v>
      </c>
      <c r="B1" s="33" t="s">
        <v>1</v>
      </c>
      <c r="C1" s="25" t="s">
        <v>2</v>
      </c>
      <c r="D1" s="48" t="s">
        <v>3</v>
      </c>
      <c r="E1" s="26" t="s">
        <v>4</v>
      </c>
      <c r="F1" s="53" t="s">
        <v>5</v>
      </c>
    </row>
    <row r="2" spans="1:6">
      <c r="A2" s="34" t="s">
        <v>6</v>
      </c>
      <c r="B2" s="34" t="s">
        <v>7</v>
      </c>
      <c r="C2" s="1"/>
      <c r="D2" s="49">
        <v>0</v>
      </c>
      <c r="E2" s="2"/>
      <c r="F2" s="54">
        <f>E2*D2</f>
        <v>0</v>
      </c>
    </row>
    <row r="3" spans="1:6">
      <c r="A3" s="34" t="s">
        <v>8</v>
      </c>
      <c r="B3" s="34" t="s">
        <v>9</v>
      </c>
      <c r="C3" s="1"/>
      <c r="D3" s="49">
        <v>0</v>
      </c>
      <c r="E3" s="2"/>
      <c r="F3" s="54">
        <f t="shared" ref="F3:F66" si="0">E3*D3</f>
        <v>0</v>
      </c>
    </row>
    <row r="4" spans="1:6">
      <c r="A4" s="34" t="s">
        <v>10</v>
      </c>
      <c r="B4" s="35" t="s">
        <v>11</v>
      </c>
      <c r="C4" s="3"/>
      <c r="D4" s="49">
        <v>0</v>
      </c>
      <c r="E4" s="4"/>
      <c r="F4" s="54">
        <f t="shared" si="0"/>
        <v>0</v>
      </c>
    </row>
    <row r="5" spans="1:6">
      <c r="A5" s="34" t="s">
        <v>12</v>
      </c>
      <c r="B5" s="34" t="s">
        <v>13</v>
      </c>
      <c r="C5" s="1"/>
      <c r="D5" s="49">
        <v>0</v>
      </c>
      <c r="E5" s="2"/>
      <c r="F5" s="54">
        <f t="shared" si="0"/>
        <v>0</v>
      </c>
    </row>
    <row r="6" spans="1:6">
      <c r="A6" s="34" t="s">
        <v>14</v>
      </c>
      <c r="B6" s="34" t="s">
        <v>15</v>
      </c>
      <c r="C6" s="1"/>
      <c r="D6" s="49">
        <v>0</v>
      </c>
      <c r="E6" s="4"/>
      <c r="F6" s="54">
        <f t="shared" si="0"/>
        <v>0</v>
      </c>
    </row>
    <row r="7" spans="1:6">
      <c r="A7" s="34" t="s">
        <v>16</v>
      </c>
      <c r="B7" s="34" t="s">
        <v>17</v>
      </c>
      <c r="C7" s="1"/>
      <c r="D7" s="49">
        <v>0</v>
      </c>
      <c r="E7" s="4"/>
      <c r="F7" s="54">
        <f t="shared" si="0"/>
        <v>0</v>
      </c>
    </row>
    <row r="8" spans="1:6">
      <c r="A8" s="34" t="s">
        <v>18</v>
      </c>
      <c r="B8" s="34" t="s">
        <v>19</v>
      </c>
      <c r="C8" s="1"/>
      <c r="D8" s="49">
        <v>0</v>
      </c>
      <c r="E8" s="4"/>
      <c r="F8" s="54">
        <f t="shared" si="0"/>
        <v>0</v>
      </c>
    </row>
    <row r="9" spans="1:6">
      <c r="A9" s="36" t="s">
        <v>20</v>
      </c>
      <c r="B9" s="36" t="s">
        <v>21</v>
      </c>
      <c r="C9" s="15"/>
      <c r="D9" s="50">
        <v>2</v>
      </c>
      <c r="E9" s="14"/>
      <c r="F9" s="54">
        <f t="shared" si="0"/>
        <v>0</v>
      </c>
    </row>
    <row r="10" spans="1:6">
      <c r="A10" s="34" t="s">
        <v>22</v>
      </c>
      <c r="B10" s="34" t="s">
        <v>23</v>
      </c>
      <c r="C10" s="1"/>
      <c r="D10" s="49">
        <v>0</v>
      </c>
      <c r="E10" s="4"/>
      <c r="F10" s="54">
        <f t="shared" si="0"/>
        <v>0</v>
      </c>
    </row>
    <row r="11" spans="1:6">
      <c r="A11" s="34" t="s">
        <v>24</v>
      </c>
      <c r="B11" s="34" t="s">
        <v>25</v>
      </c>
      <c r="C11" s="1"/>
      <c r="D11" s="49">
        <v>0</v>
      </c>
      <c r="E11" s="2"/>
      <c r="F11" s="54">
        <f t="shared" si="0"/>
        <v>0</v>
      </c>
    </row>
    <row r="12" spans="1:6">
      <c r="A12" s="34" t="s">
        <v>26</v>
      </c>
      <c r="B12" s="34" t="s">
        <v>27</v>
      </c>
      <c r="C12" s="1"/>
      <c r="D12" s="49">
        <v>0</v>
      </c>
      <c r="E12" s="4"/>
      <c r="F12" s="54">
        <f t="shared" si="0"/>
        <v>0</v>
      </c>
    </row>
    <row r="13" spans="1:6">
      <c r="A13" s="34" t="s">
        <v>28</v>
      </c>
      <c r="B13" s="34" t="s">
        <v>29</v>
      </c>
      <c r="C13" s="1"/>
      <c r="D13" s="49">
        <v>0</v>
      </c>
      <c r="E13" s="4"/>
      <c r="F13" s="54">
        <f t="shared" si="0"/>
        <v>0</v>
      </c>
    </row>
    <row r="14" spans="1:6">
      <c r="A14" s="34" t="s">
        <v>30</v>
      </c>
      <c r="B14" s="34" t="s">
        <v>31</v>
      </c>
      <c r="C14" s="1"/>
      <c r="D14" s="49">
        <v>0</v>
      </c>
      <c r="E14" s="4"/>
      <c r="F14" s="54">
        <f t="shared" si="0"/>
        <v>0</v>
      </c>
    </row>
    <row r="15" spans="1:6">
      <c r="A15" s="34" t="s">
        <v>32</v>
      </c>
      <c r="B15" s="34" t="s">
        <v>33</v>
      </c>
      <c r="C15" s="1"/>
      <c r="D15" s="49">
        <v>0</v>
      </c>
      <c r="E15" s="4"/>
      <c r="F15" s="54">
        <f t="shared" si="0"/>
        <v>0</v>
      </c>
    </row>
    <row r="16" spans="1:6">
      <c r="A16" s="34" t="s">
        <v>34</v>
      </c>
      <c r="B16" s="34" t="s">
        <v>35</v>
      </c>
      <c r="C16" s="1"/>
      <c r="D16" s="49">
        <v>0</v>
      </c>
      <c r="E16" s="4"/>
      <c r="F16" s="54">
        <f t="shared" si="0"/>
        <v>0</v>
      </c>
    </row>
    <row r="17" spans="1:6">
      <c r="A17" s="34" t="s">
        <v>36</v>
      </c>
      <c r="B17" s="34" t="s">
        <v>37</v>
      </c>
      <c r="C17" s="1"/>
      <c r="D17" s="49">
        <v>0</v>
      </c>
      <c r="E17" s="2"/>
      <c r="F17" s="54">
        <f t="shared" si="0"/>
        <v>0</v>
      </c>
    </row>
    <row r="18" spans="1:6">
      <c r="A18" s="34" t="s">
        <v>38</v>
      </c>
      <c r="B18" s="34" t="s">
        <v>39</v>
      </c>
      <c r="C18" s="1"/>
      <c r="D18" s="49">
        <v>0</v>
      </c>
      <c r="E18" s="2"/>
      <c r="F18" s="54">
        <f t="shared" si="0"/>
        <v>0</v>
      </c>
    </row>
    <row r="19" spans="1:6">
      <c r="A19" s="36" t="s">
        <v>40</v>
      </c>
      <c r="B19" s="36" t="s">
        <v>41</v>
      </c>
      <c r="C19" s="15"/>
      <c r="D19" s="50">
        <v>1</v>
      </c>
      <c r="E19" s="14"/>
      <c r="F19" s="54">
        <f t="shared" si="0"/>
        <v>0</v>
      </c>
    </row>
    <row r="20" spans="1:6">
      <c r="A20" s="36" t="s">
        <v>42</v>
      </c>
      <c r="B20" s="36" t="s">
        <v>43</v>
      </c>
      <c r="C20" s="15"/>
      <c r="D20" s="50">
        <v>4</v>
      </c>
      <c r="E20" s="14"/>
      <c r="F20" s="54">
        <f t="shared" si="0"/>
        <v>0</v>
      </c>
    </row>
    <row r="21" spans="1:6">
      <c r="A21" s="34" t="s">
        <v>44</v>
      </c>
      <c r="B21" s="34" t="s">
        <v>45</v>
      </c>
      <c r="C21" s="1"/>
      <c r="D21" s="49">
        <v>0</v>
      </c>
      <c r="E21" s="2"/>
      <c r="F21" s="54">
        <f t="shared" si="0"/>
        <v>0</v>
      </c>
    </row>
    <row r="22" spans="1:6">
      <c r="A22" s="34" t="s">
        <v>46</v>
      </c>
      <c r="B22" s="34" t="s">
        <v>47</v>
      </c>
      <c r="C22" s="1"/>
      <c r="D22" s="49">
        <v>0</v>
      </c>
      <c r="E22" s="2"/>
      <c r="F22" s="54">
        <f t="shared" si="0"/>
        <v>0</v>
      </c>
    </row>
    <row r="23" spans="1:6">
      <c r="A23" s="36" t="s">
        <v>48</v>
      </c>
      <c r="B23" s="36" t="s">
        <v>49</v>
      </c>
      <c r="C23" s="15"/>
      <c r="D23" s="50">
        <v>1</v>
      </c>
      <c r="E23" s="14"/>
      <c r="F23" s="54">
        <f t="shared" si="0"/>
        <v>0</v>
      </c>
    </row>
    <row r="24" spans="1:6">
      <c r="A24" s="36" t="s">
        <v>50</v>
      </c>
      <c r="B24" s="36" t="s">
        <v>51</v>
      </c>
      <c r="C24" s="15"/>
      <c r="D24" s="50">
        <v>1</v>
      </c>
      <c r="E24" s="13"/>
      <c r="F24" s="54">
        <f t="shared" si="0"/>
        <v>0</v>
      </c>
    </row>
    <row r="25" spans="1:6">
      <c r="A25" s="34" t="s">
        <v>52</v>
      </c>
      <c r="B25" s="34" t="s">
        <v>53</v>
      </c>
      <c r="C25" s="1"/>
      <c r="D25" s="49">
        <v>0</v>
      </c>
      <c r="E25" s="2"/>
      <c r="F25" s="54">
        <f t="shared" si="0"/>
        <v>0</v>
      </c>
    </row>
    <row r="26" spans="1:6">
      <c r="A26" s="34" t="s">
        <v>54</v>
      </c>
      <c r="B26" s="34" t="s">
        <v>55</v>
      </c>
      <c r="C26" s="1"/>
      <c r="D26" s="49">
        <v>0</v>
      </c>
      <c r="E26" s="2"/>
      <c r="F26" s="54">
        <f t="shared" si="0"/>
        <v>0</v>
      </c>
    </row>
    <row r="27" spans="1:6">
      <c r="A27" s="34" t="s">
        <v>56</v>
      </c>
      <c r="B27" s="34" t="s">
        <v>57</v>
      </c>
      <c r="C27" s="1"/>
      <c r="D27" s="49">
        <v>0</v>
      </c>
      <c r="E27" s="4"/>
      <c r="F27" s="54">
        <f t="shared" si="0"/>
        <v>0</v>
      </c>
    </row>
    <row r="28" spans="1:6">
      <c r="A28" s="37" t="s">
        <v>58</v>
      </c>
      <c r="B28" s="34" t="s">
        <v>59</v>
      </c>
      <c r="C28" s="1"/>
      <c r="D28" s="49">
        <v>0</v>
      </c>
      <c r="E28" s="2"/>
      <c r="F28" s="54">
        <f t="shared" si="0"/>
        <v>0</v>
      </c>
    </row>
    <row r="29" spans="1:6">
      <c r="A29" s="34" t="s">
        <v>60</v>
      </c>
      <c r="B29" s="34" t="s">
        <v>61</v>
      </c>
      <c r="C29" s="1"/>
      <c r="D29" s="49">
        <v>0</v>
      </c>
      <c r="E29" s="4"/>
      <c r="F29" s="54">
        <f t="shared" si="0"/>
        <v>0</v>
      </c>
    </row>
    <row r="30" spans="1:6">
      <c r="A30" s="34" t="s">
        <v>62</v>
      </c>
      <c r="B30" s="37" t="s">
        <v>63</v>
      </c>
      <c r="C30" s="5"/>
      <c r="D30" s="49">
        <v>0</v>
      </c>
      <c r="E30" s="4"/>
      <c r="F30" s="54">
        <f t="shared" si="0"/>
        <v>0</v>
      </c>
    </row>
    <row r="31" spans="1:6">
      <c r="A31" s="36" t="s">
        <v>64</v>
      </c>
      <c r="B31" s="38" t="s">
        <v>65</v>
      </c>
      <c r="C31" s="16"/>
      <c r="D31" s="50">
        <v>1</v>
      </c>
      <c r="E31" s="13"/>
      <c r="F31" s="54">
        <f t="shared" si="0"/>
        <v>0</v>
      </c>
    </row>
    <row r="32" spans="1:6">
      <c r="A32" s="34" t="s">
        <v>66</v>
      </c>
      <c r="B32" s="37" t="s">
        <v>67</v>
      </c>
      <c r="C32" s="5"/>
      <c r="D32" s="49">
        <v>0</v>
      </c>
      <c r="E32" s="2"/>
      <c r="F32" s="54">
        <f t="shared" si="0"/>
        <v>0</v>
      </c>
    </row>
    <row r="33" spans="1:6">
      <c r="A33" s="34" t="s">
        <v>68</v>
      </c>
      <c r="B33" s="37" t="s">
        <v>69</v>
      </c>
      <c r="C33" s="5"/>
      <c r="D33" s="49">
        <v>0</v>
      </c>
      <c r="E33" s="4"/>
      <c r="F33" s="54">
        <f t="shared" si="0"/>
        <v>0</v>
      </c>
    </row>
    <row r="34" spans="1:6">
      <c r="A34" s="34" t="s">
        <v>70</v>
      </c>
      <c r="B34" s="37" t="s">
        <v>71</v>
      </c>
      <c r="C34" s="5"/>
      <c r="D34" s="49">
        <v>0</v>
      </c>
      <c r="E34" s="4"/>
      <c r="F34" s="54">
        <f t="shared" si="0"/>
        <v>0</v>
      </c>
    </row>
    <row r="35" spans="1:6">
      <c r="A35" s="34" t="s">
        <v>72</v>
      </c>
      <c r="B35" s="34" t="s">
        <v>73</v>
      </c>
      <c r="C35" s="1"/>
      <c r="D35" s="49">
        <v>0</v>
      </c>
      <c r="E35" s="4"/>
      <c r="F35" s="54">
        <f t="shared" si="0"/>
        <v>0</v>
      </c>
    </row>
    <row r="36" spans="1:6">
      <c r="A36" s="34" t="s">
        <v>74</v>
      </c>
      <c r="B36" s="34" t="s">
        <v>75</v>
      </c>
      <c r="C36" s="1"/>
      <c r="D36" s="49">
        <v>0</v>
      </c>
      <c r="E36" s="2"/>
      <c r="F36" s="54">
        <f t="shared" si="0"/>
        <v>0</v>
      </c>
    </row>
    <row r="37" spans="1:6">
      <c r="A37" s="34" t="s">
        <v>76</v>
      </c>
      <c r="B37" s="34" t="s">
        <v>77</v>
      </c>
      <c r="C37" s="1"/>
      <c r="D37" s="49">
        <v>0</v>
      </c>
      <c r="E37" s="4"/>
      <c r="F37" s="54">
        <f t="shared" si="0"/>
        <v>0</v>
      </c>
    </row>
    <row r="38" spans="1:6">
      <c r="A38" s="34" t="s">
        <v>78</v>
      </c>
      <c r="B38" s="34" t="s">
        <v>79</v>
      </c>
      <c r="C38" s="1"/>
      <c r="D38" s="49">
        <v>0</v>
      </c>
      <c r="E38" s="4"/>
      <c r="F38" s="54">
        <f t="shared" si="0"/>
        <v>0</v>
      </c>
    </row>
    <row r="39" spans="1:6">
      <c r="A39" s="34" t="s">
        <v>80</v>
      </c>
      <c r="B39" s="34" t="s">
        <v>81</v>
      </c>
      <c r="C39" s="1"/>
      <c r="D39" s="49">
        <v>0</v>
      </c>
      <c r="E39" s="6"/>
      <c r="F39" s="55">
        <f t="shared" si="0"/>
        <v>0</v>
      </c>
    </row>
    <row r="40" spans="1:6">
      <c r="A40" s="34" t="s">
        <v>82</v>
      </c>
      <c r="B40" s="34" t="s">
        <v>83</v>
      </c>
      <c r="C40" s="1"/>
      <c r="D40" s="49">
        <v>0</v>
      </c>
      <c r="E40" s="4"/>
      <c r="F40" s="54">
        <f t="shared" si="0"/>
        <v>0</v>
      </c>
    </row>
    <row r="41" spans="1:6">
      <c r="A41" s="34" t="s">
        <v>84</v>
      </c>
      <c r="B41" s="34" t="s">
        <v>85</v>
      </c>
      <c r="C41" s="1"/>
      <c r="D41" s="49">
        <v>0</v>
      </c>
      <c r="E41" s="4"/>
      <c r="F41" s="54">
        <f t="shared" si="0"/>
        <v>0</v>
      </c>
    </row>
    <row r="42" spans="1:6">
      <c r="A42" s="34" t="s">
        <v>86</v>
      </c>
      <c r="B42" s="37" t="s">
        <v>87</v>
      </c>
      <c r="C42" s="5"/>
      <c r="D42" s="49">
        <v>0</v>
      </c>
      <c r="E42" s="2"/>
      <c r="F42" s="54">
        <f t="shared" si="0"/>
        <v>0</v>
      </c>
    </row>
    <row r="43" spans="1:6">
      <c r="A43" s="34" t="s">
        <v>88</v>
      </c>
      <c r="B43" s="34" t="s">
        <v>89</v>
      </c>
      <c r="C43" s="1"/>
      <c r="D43" s="49">
        <v>0</v>
      </c>
      <c r="E43" s="2"/>
      <c r="F43" s="54">
        <f t="shared" si="0"/>
        <v>0</v>
      </c>
    </row>
    <row r="44" spans="1:6">
      <c r="A44" s="34" t="s">
        <v>90</v>
      </c>
      <c r="B44" s="34" t="s">
        <v>91</v>
      </c>
      <c r="C44" s="1"/>
      <c r="D44" s="49">
        <v>0</v>
      </c>
      <c r="E44" s="4"/>
      <c r="F44" s="54">
        <f t="shared" si="0"/>
        <v>0</v>
      </c>
    </row>
    <row r="45" spans="1:6">
      <c r="A45" s="34" t="s">
        <v>92</v>
      </c>
      <c r="B45" s="34" t="s">
        <v>93</v>
      </c>
      <c r="C45" s="1"/>
      <c r="D45" s="49">
        <v>0</v>
      </c>
      <c r="E45" s="2"/>
      <c r="F45" s="54">
        <f t="shared" si="0"/>
        <v>0</v>
      </c>
    </row>
    <row r="46" spans="1:6">
      <c r="A46" s="34" t="s">
        <v>94</v>
      </c>
      <c r="B46" s="34" t="s">
        <v>95</v>
      </c>
      <c r="C46" s="1"/>
      <c r="D46" s="49">
        <v>0</v>
      </c>
      <c r="E46" s="2"/>
      <c r="F46" s="54">
        <f t="shared" si="0"/>
        <v>0</v>
      </c>
    </row>
    <row r="47" spans="1:6">
      <c r="A47" s="36" t="s">
        <v>96</v>
      </c>
      <c r="B47" s="36" t="s">
        <v>97</v>
      </c>
      <c r="C47" s="15"/>
      <c r="D47" s="50">
        <v>2</v>
      </c>
      <c r="E47" s="14"/>
      <c r="F47" s="54">
        <f t="shared" si="0"/>
        <v>0</v>
      </c>
    </row>
    <row r="48" spans="1:6">
      <c r="A48" s="34" t="s">
        <v>98</v>
      </c>
      <c r="B48" s="34" t="s">
        <v>99</v>
      </c>
      <c r="C48" s="1"/>
      <c r="D48" s="49">
        <v>0</v>
      </c>
      <c r="E48" s="2"/>
      <c r="F48" s="54">
        <f t="shared" si="0"/>
        <v>0</v>
      </c>
    </row>
    <row r="49" spans="1:6">
      <c r="A49" s="34" t="s">
        <v>100</v>
      </c>
      <c r="B49" s="34" t="s">
        <v>101</v>
      </c>
      <c r="C49" s="1"/>
      <c r="D49" s="49">
        <v>0</v>
      </c>
      <c r="E49" s="2"/>
      <c r="F49" s="54">
        <f t="shared" si="0"/>
        <v>0</v>
      </c>
    </row>
    <row r="50" spans="1:6">
      <c r="A50" s="34" t="s">
        <v>102</v>
      </c>
      <c r="B50" s="34" t="s">
        <v>103</v>
      </c>
      <c r="C50" s="1"/>
      <c r="D50" s="49">
        <v>0</v>
      </c>
      <c r="E50" s="2"/>
      <c r="F50" s="54">
        <f t="shared" si="0"/>
        <v>0</v>
      </c>
    </row>
    <row r="51" spans="1:6">
      <c r="A51" s="34" t="s">
        <v>104</v>
      </c>
      <c r="B51" s="34" t="s">
        <v>105</v>
      </c>
      <c r="C51" s="1"/>
      <c r="D51" s="49">
        <v>0</v>
      </c>
      <c r="E51" s="2"/>
      <c r="F51" s="54">
        <f t="shared" si="0"/>
        <v>0</v>
      </c>
    </row>
    <row r="52" spans="1:6">
      <c r="A52" s="34" t="s">
        <v>106</v>
      </c>
      <c r="B52" s="37" t="s">
        <v>107</v>
      </c>
      <c r="C52" s="5"/>
      <c r="D52" s="49">
        <v>0</v>
      </c>
      <c r="E52" s="2"/>
      <c r="F52" s="54">
        <f t="shared" si="0"/>
        <v>0</v>
      </c>
    </row>
    <row r="53" spans="1:6">
      <c r="A53" s="36" t="s">
        <v>108</v>
      </c>
      <c r="B53" s="36" t="s">
        <v>109</v>
      </c>
      <c r="C53" s="15"/>
      <c r="D53" s="50">
        <v>4</v>
      </c>
      <c r="E53" s="14"/>
      <c r="F53" s="54">
        <f t="shared" si="0"/>
        <v>0</v>
      </c>
    </row>
    <row r="54" spans="1:6">
      <c r="A54" s="34" t="s">
        <v>110</v>
      </c>
      <c r="B54" s="34" t="s">
        <v>111</v>
      </c>
      <c r="C54" s="1"/>
      <c r="D54" s="49">
        <v>0</v>
      </c>
      <c r="E54" s="2"/>
      <c r="F54" s="54">
        <f t="shared" si="0"/>
        <v>0</v>
      </c>
    </row>
    <row r="55" spans="1:6">
      <c r="A55" s="34" t="s">
        <v>112</v>
      </c>
      <c r="B55" s="34" t="s">
        <v>113</v>
      </c>
      <c r="C55" s="1"/>
      <c r="D55" s="49">
        <v>0</v>
      </c>
      <c r="E55" s="2"/>
      <c r="F55" s="54">
        <f t="shared" si="0"/>
        <v>0</v>
      </c>
    </row>
    <row r="56" spans="1:6">
      <c r="A56" s="34" t="s">
        <v>114</v>
      </c>
      <c r="B56" s="34" t="s">
        <v>115</v>
      </c>
      <c r="C56" s="1"/>
      <c r="D56" s="49">
        <v>0</v>
      </c>
      <c r="E56" s="2"/>
      <c r="F56" s="54">
        <f t="shared" si="0"/>
        <v>0</v>
      </c>
    </row>
    <row r="57" spans="1:6">
      <c r="A57" s="34" t="s">
        <v>116</v>
      </c>
      <c r="B57" s="34" t="s">
        <v>117</v>
      </c>
      <c r="C57" s="1"/>
      <c r="D57" s="49">
        <v>0</v>
      </c>
      <c r="E57" s="4"/>
      <c r="F57" s="54">
        <f t="shared" si="0"/>
        <v>0</v>
      </c>
    </row>
    <row r="58" spans="1:6">
      <c r="A58" s="34" t="s">
        <v>118</v>
      </c>
      <c r="B58" s="34" t="s">
        <v>119</v>
      </c>
      <c r="C58" s="1"/>
      <c r="D58" s="49">
        <v>0</v>
      </c>
      <c r="E58" s="2"/>
      <c r="F58" s="54">
        <f t="shared" si="0"/>
        <v>0</v>
      </c>
    </row>
    <row r="59" spans="1:6">
      <c r="A59" s="34" t="s">
        <v>120</v>
      </c>
      <c r="B59" s="34" t="s">
        <v>121</v>
      </c>
      <c r="C59" s="1"/>
      <c r="D59" s="49">
        <v>0</v>
      </c>
      <c r="E59" s="2"/>
      <c r="F59" s="54">
        <f t="shared" si="0"/>
        <v>0</v>
      </c>
    </row>
    <row r="60" spans="1:6">
      <c r="A60" s="34" t="s">
        <v>122</v>
      </c>
      <c r="B60" s="34" t="s">
        <v>123</v>
      </c>
      <c r="C60" s="1"/>
      <c r="D60" s="49">
        <v>0</v>
      </c>
      <c r="E60" s="2"/>
      <c r="F60" s="54">
        <f t="shared" si="0"/>
        <v>0</v>
      </c>
    </row>
    <row r="61" spans="1:6">
      <c r="A61" s="34" t="s">
        <v>124</v>
      </c>
      <c r="B61" s="34" t="s">
        <v>125</v>
      </c>
      <c r="C61" s="1"/>
      <c r="D61" s="49">
        <v>0</v>
      </c>
      <c r="E61" s="2"/>
      <c r="F61" s="54">
        <f t="shared" si="0"/>
        <v>0</v>
      </c>
    </row>
    <row r="62" spans="1:6">
      <c r="A62" s="36" t="s">
        <v>126</v>
      </c>
      <c r="B62" s="36" t="s">
        <v>127</v>
      </c>
      <c r="C62" s="15"/>
      <c r="D62" s="50">
        <v>10</v>
      </c>
      <c r="E62" s="14"/>
      <c r="F62" s="54">
        <f t="shared" si="0"/>
        <v>0</v>
      </c>
    </row>
    <row r="63" spans="1:6">
      <c r="A63" s="34" t="s">
        <v>128</v>
      </c>
      <c r="B63" s="34" t="s">
        <v>129</v>
      </c>
      <c r="C63" s="1"/>
      <c r="D63" s="49">
        <v>0</v>
      </c>
      <c r="E63" s="4"/>
      <c r="F63" s="54">
        <f t="shared" si="0"/>
        <v>0</v>
      </c>
    </row>
    <row r="64" spans="1:6">
      <c r="A64" s="34" t="s">
        <v>130</v>
      </c>
      <c r="B64" s="34" t="s">
        <v>131</v>
      </c>
      <c r="C64" s="1"/>
      <c r="D64" s="49">
        <v>0</v>
      </c>
      <c r="E64" s="2"/>
      <c r="F64" s="54">
        <f t="shared" si="0"/>
        <v>0</v>
      </c>
    </row>
    <row r="65" spans="1:6">
      <c r="A65" s="34" t="s">
        <v>132</v>
      </c>
      <c r="B65" s="34" t="s">
        <v>133</v>
      </c>
      <c r="C65" s="1"/>
      <c r="D65" s="49">
        <v>0</v>
      </c>
      <c r="E65" s="2"/>
      <c r="F65" s="54">
        <f t="shared" si="0"/>
        <v>0</v>
      </c>
    </row>
    <row r="66" spans="1:6">
      <c r="A66" s="34" t="s">
        <v>134</v>
      </c>
      <c r="B66" s="34" t="s">
        <v>135</v>
      </c>
      <c r="C66" s="1"/>
      <c r="D66" s="49">
        <v>0</v>
      </c>
      <c r="E66" s="2"/>
      <c r="F66" s="54">
        <f t="shared" si="0"/>
        <v>0</v>
      </c>
    </row>
    <row r="67" spans="1:6">
      <c r="A67" s="36" t="s">
        <v>136</v>
      </c>
      <c r="B67" s="36" t="s">
        <v>137</v>
      </c>
      <c r="C67" s="15"/>
      <c r="D67" s="50">
        <v>16</v>
      </c>
      <c r="E67" s="14"/>
      <c r="F67" s="54">
        <f t="shared" ref="F67:F131" si="1">E67*D67</f>
        <v>0</v>
      </c>
    </row>
    <row r="68" spans="1:6">
      <c r="A68" s="36" t="s">
        <v>138</v>
      </c>
      <c r="B68" s="36" t="s">
        <v>139</v>
      </c>
      <c r="C68" s="15"/>
      <c r="D68" s="50">
        <v>10</v>
      </c>
      <c r="E68" s="14"/>
      <c r="F68" s="54">
        <f t="shared" si="1"/>
        <v>0</v>
      </c>
    </row>
    <row r="69" spans="1:6">
      <c r="A69" s="34" t="s">
        <v>140</v>
      </c>
      <c r="B69" s="34" t="s">
        <v>141</v>
      </c>
      <c r="C69" s="1"/>
      <c r="D69" s="49">
        <v>0</v>
      </c>
      <c r="E69" s="2"/>
      <c r="F69" s="54">
        <f t="shared" si="1"/>
        <v>0</v>
      </c>
    </row>
    <row r="70" spans="1:6">
      <c r="A70" s="34" t="s">
        <v>142</v>
      </c>
      <c r="B70" s="34" t="s">
        <v>143</v>
      </c>
      <c r="C70" s="1"/>
      <c r="D70" s="49">
        <v>0</v>
      </c>
      <c r="E70" s="2"/>
      <c r="F70" s="54">
        <f t="shared" si="1"/>
        <v>0</v>
      </c>
    </row>
    <row r="71" spans="1:6">
      <c r="A71" s="34" t="s">
        <v>144</v>
      </c>
      <c r="B71" s="34" t="s">
        <v>145</v>
      </c>
      <c r="C71" s="1"/>
      <c r="D71" s="49">
        <v>0</v>
      </c>
      <c r="E71" s="2"/>
      <c r="F71" s="54">
        <f t="shared" si="1"/>
        <v>0</v>
      </c>
    </row>
    <row r="72" spans="1:6">
      <c r="A72" s="36" t="s">
        <v>146</v>
      </c>
      <c r="B72" s="36" t="s">
        <v>147</v>
      </c>
      <c r="C72" s="15"/>
      <c r="D72" s="50">
        <v>6</v>
      </c>
      <c r="E72" s="14"/>
      <c r="F72" s="54">
        <f t="shared" si="1"/>
        <v>0</v>
      </c>
    </row>
    <row r="73" spans="1:6">
      <c r="A73" s="36" t="s">
        <v>148</v>
      </c>
      <c r="B73" s="36" t="s">
        <v>149</v>
      </c>
      <c r="C73" s="15"/>
      <c r="D73" s="50">
        <v>20</v>
      </c>
      <c r="E73" s="14"/>
      <c r="F73" s="54">
        <f t="shared" si="1"/>
        <v>0</v>
      </c>
    </row>
    <row r="74" spans="1:6">
      <c r="A74" s="36" t="s">
        <v>150</v>
      </c>
      <c r="B74" s="36" t="s">
        <v>151</v>
      </c>
      <c r="C74" s="15"/>
      <c r="D74" s="50">
        <v>1</v>
      </c>
      <c r="E74" s="14"/>
      <c r="F74" s="54">
        <f t="shared" si="1"/>
        <v>0</v>
      </c>
    </row>
    <row r="75" spans="1:6">
      <c r="A75" s="34" t="s">
        <v>152</v>
      </c>
      <c r="B75" s="34" t="s">
        <v>153</v>
      </c>
      <c r="C75" s="1"/>
      <c r="D75" s="49">
        <v>0</v>
      </c>
      <c r="E75" s="4"/>
      <c r="F75" s="54">
        <f t="shared" si="1"/>
        <v>0</v>
      </c>
    </row>
    <row r="76" spans="1:6">
      <c r="A76" s="34" t="s">
        <v>154</v>
      </c>
      <c r="B76" s="34" t="s">
        <v>155</v>
      </c>
      <c r="C76" s="1"/>
      <c r="D76" s="49">
        <v>0</v>
      </c>
      <c r="E76" s="2"/>
      <c r="F76" s="54">
        <f t="shared" si="1"/>
        <v>0</v>
      </c>
    </row>
    <row r="77" spans="1:6">
      <c r="A77" s="34" t="s">
        <v>156</v>
      </c>
      <c r="B77" s="34" t="s">
        <v>157</v>
      </c>
      <c r="C77" s="1"/>
      <c r="D77" s="49">
        <v>0</v>
      </c>
      <c r="E77" s="2"/>
      <c r="F77" s="54">
        <f t="shared" si="1"/>
        <v>0</v>
      </c>
    </row>
    <row r="78" spans="1:6">
      <c r="A78" s="34" t="s">
        <v>158</v>
      </c>
      <c r="B78" s="34" t="s">
        <v>159</v>
      </c>
      <c r="C78" s="1"/>
      <c r="D78" s="49">
        <v>0</v>
      </c>
      <c r="E78" s="2"/>
      <c r="F78" s="54">
        <f t="shared" si="1"/>
        <v>0</v>
      </c>
    </row>
    <row r="79" spans="1:6">
      <c r="A79" s="34" t="s">
        <v>160</v>
      </c>
      <c r="B79" s="34" t="s">
        <v>161</v>
      </c>
      <c r="C79" s="1"/>
      <c r="D79" s="49">
        <v>0</v>
      </c>
      <c r="E79" s="2"/>
      <c r="F79" s="54">
        <f t="shared" si="1"/>
        <v>0</v>
      </c>
    </row>
    <row r="80" spans="1:6">
      <c r="A80" s="34" t="s">
        <v>162</v>
      </c>
      <c r="B80" s="34" t="s">
        <v>163</v>
      </c>
      <c r="C80" s="1"/>
      <c r="D80" s="49">
        <v>0</v>
      </c>
      <c r="E80" s="2"/>
      <c r="F80" s="54">
        <f t="shared" si="1"/>
        <v>0</v>
      </c>
    </row>
    <row r="81" spans="1:6">
      <c r="A81" s="34" t="s">
        <v>164</v>
      </c>
      <c r="B81" s="34" t="s">
        <v>165</v>
      </c>
      <c r="C81" s="1"/>
      <c r="D81" s="49">
        <v>0</v>
      </c>
      <c r="E81" s="2"/>
      <c r="F81" s="54">
        <f t="shared" si="1"/>
        <v>0</v>
      </c>
    </row>
    <row r="82" spans="1:6">
      <c r="A82" s="34" t="s">
        <v>166</v>
      </c>
      <c r="B82" s="34" t="s">
        <v>167</v>
      </c>
      <c r="C82" s="1"/>
      <c r="D82" s="49">
        <v>0</v>
      </c>
      <c r="E82" s="2"/>
      <c r="F82" s="54">
        <f t="shared" si="1"/>
        <v>0</v>
      </c>
    </row>
    <row r="83" spans="1:6">
      <c r="A83" s="34" t="s">
        <v>168</v>
      </c>
      <c r="B83" s="34" t="s">
        <v>169</v>
      </c>
      <c r="C83" s="1"/>
      <c r="D83" s="49">
        <v>0</v>
      </c>
      <c r="E83" s="2"/>
      <c r="F83" s="54">
        <f t="shared" si="1"/>
        <v>0</v>
      </c>
    </row>
    <row r="84" spans="1:6">
      <c r="A84" s="34" t="s">
        <v>170</v>
      </c>
      <c r="B84" s="34" t="s">
        <v>171</v>
      </c>
      <c r="C84" s="1"/>
      <c r="D84" s="49">
        <v>0</v>
      </c>
      <c r="E84" s="2"/>
      <c r="F84" s="54">
        <f t="shared" si="1"/>
        <v>0</v>
      </c>
    </row>
    <row r="85" spans="1:6">
      <c r="A85" s="34" t="s">
        <v>172</v>
      </c>
      <c r="B85" s="34" t="s">
        <v>173</v>
      </c>
      <c r="C85" s="1"/>
      <c r="D85" s="49">
        <v>0</v>
      </c>
      <c r="E85" s="2"/>
      <c r="F85" s="54">
        <f t="shared" si="1"/>
        <v>0</v>
      </c>
    </row>
    <row r="86" spans="1:6">
      <c r="A86" s="34" t="s">
        <v>174</v>
      </c>
      <c r="B86" s="34" t="s">
        <v>175</v>
      </c>
      <c r="C86" s="1"/>
      <c r="D86" s="49">
        <v>0</v>
      </c>
      <c r="E86" s="2"/>
      <c r="F86" s="54">
        <f t="shared" si="1"/>
        <v>0</v>
      </c>
    </row>
    <row r="87" spans="1:6">
      <c r="A87" s="36" t="s">
        <v>176</v>
      </c>
      <c r="B87" s="36" t="s">
        <v>177</v>
      </c>
      <c r="C87" s="15"/>
      <c r="D87" s="50">
        <v>1</v>
      </c>
      <c r="E87" s="14"/>
      <c r="F87" s="54">
        <f t="shared" si="1"/>
        <v>0</v>
      </c>
    </row>
    <row r="88" spans="1:6">
      <c r="A88" s="34" t="s">
        <v>178</v>
      </c>
      <c r="B88" s="34" t="s">
        <v>179</v>
      </c>
      <c r="C88" s="1"/>
      <c r="D88" s="49">
        <v>0</v>
      </c>
      <c r="E88" s="2"/>
      <c r="F88" s="54">
        <f t="shared" si="1"/>
        <v>0</v>
      </c>
    </row>
    <row r="89" spans="1:6">
      <c r="A89" s="36" t="s">
        <v>180</v>
      </c>
      <c r="B89" s="36" t="s">
        <v>181</v>
      </c>
      <c r="C89" s="15"/>
      <c r="D89" s="50">
        <v>1</v>
      </c>
      <c r="E89" s="14"/>
      <c r="F89" s="54">
        <f t="shared" si="1"/>
        <v>0</v>
      </c>
    </row>
    <row r="90" spans="1:6">
      <c r="A90" s="36" t="s">
        <v>182</v>
      </c>
      <c r="B90" s="36" t="s">
        <v>183</v>
      </c>
      <c r="C90" s="15"/>
      <c r="D90" s="50">
        <v>3</v>
      </c>
      <c r="E90" s="14"/>
      <c r="F90" s="54">
        <f t="shared" si="1"/>
        <v>0</v>
      </c>
    </row>
    <row r="91" spans="1:6">
      <c r="A91" s="36" t="s">
        <v>184</v>
      </c>
      <c r="B91" s="36" t="s">
        <v>185</v>
      </c>
      <c r="C91" s="15"/>
      <c r="D91" s="50">
        <v>1</v>
      </c>
      <c r="E91" s="14"/>
      <c r="F91" s="54">
        <f t="shared" si="1"/>
        <v>0</v>
      </c>
    </row>
    <row r="92" spans="1:6">
      <c r="A92" s="34" t="s">
        <v>186</v>
      </c>
      <c r="B92" s="34" t="s">
        <v>187</v>
      </c>
      <c r="C92" s="1"/>
      <c r="D92" s="49">
        <v>0</v>
      </c>
      <c r="E92" s="2"/>
      <c r="F92" s="54">
        <f t="shared" si="1"/>
        <v>0</v>
      </c>
    </row>
    <row r="93" spans="1:6">
      <c r="A93" s="34" t="s">
        <v>188</v>
      </c>
      <c r="B93" s="34" t="s">
        <v>189</v>
      </c>
      <c r="C93" s="1"/>
      <c r="D93" s="49">
        <v>0</v>
      </c>
      <c r="E93" s="2"/>
      <c r="F93" s="54">
        <f t="shared" si="1"/>
        <v>0</v>
      </c>
    </row>
    <row r="94" spans="1:6">
      <c r="A94" s="36" t="s">
        <v>190</v>
      </c>
      <c r="B94" s="36" t="s">
        <v>191</v>
      </c>
      <c r="C94" s="15"/>
      <c r="D94" s="50">
        <v>1</v>
      </c>
      <c r="E94" s="14"/>
      <c r="F94" s="54">
        <f t="shared" si="1"/>
        <v>0</v>
      </c>
    </row>
    <row r="95" spans="1:6">
      <c r="A95" s="36" t="s">
        <v>192</v>
      </c>
      <c r="B95" s="36" t="s">
        <v>193</v>
      </c>
      <c r="C95" s="15"/>
      <c r="D95" s="50">
        <v>2</v>
      </c>
      <c r="E95" s="14"/>
      <c r="F95" s="54">
        <f t="shared" si="1"/>
        <v>0</v>
      </c>
    </row>
    <row r="96" spans="1:6">
      <c r="A96" s="36" t="s">
        <v>194</v>
      </c>
      <c r="B96" s="36" t="s">
        <v>195</v>
      </c>
      <c r="C96" s="15"/>
      <c r="D96" s="50">
        <v>2</v>
      </c>
      <c r="E96" s="14"/>
      <c r="F96" s="54">
        <f t="shared" si="1"/>
        <v>0</v>
      </c>
    </row>
    <row r="97" spans="1:6">
      <c r="A97" s="36" t="s">
        <v>196</v>
      </c>
      <c r="B97" s="36" t="s">
        <v>197</v>
      </c>
      <c r="C97" s="15"/>
      <c r="D97" s="50">
        <v>1</v>
      </c>
      <c r="E97" s="14"/>
      <c r="F97" s="54">
        <f t="shared" si="1"/>
        <v>0</v>
      </c>
    </row>
    <row r="98" spans="1:6">
      <c r="A98" s="34" t="s">
        <v>198</v>
      </c>
      <c r="B98" s="34" t="s">
        <v>199</v>
      </c>
      <c r="C98" s="1"/>
      <c r="D98" s="49">
        <v>0</v>
      </c>
      <c r="E98" s="2"/>
      <c r="F98" s="54">
        <f t="shared" si="1"/>
        <v>0</v>
      </c>
    </row>
    <row r="99" spans="1:6">
      <c r="A99" s="34" t="s">
        <v>200</v>
      </c>
      <c r="B99" s="34" t="s">
        <v>201</v>
      </c>
      <c r="C99" s="1"/>
      <c r="D99" s="49">
        <v>0</v>
      </c>
      <c r="E99" s="4"/>
      <c r="F99" s="54">
        <f t="shared" si="1"/>
        <v>0</v>
      </c>
    </row>
    <row r="100" spans="1:6">
      <c r="A100" s="36" t="s">
        <v>202</v>
      </c>
      <c r="B100" s="36" t="s">
        <v>203</v>
      </c>
      <c r="C100" s="15"/>
      <c r="D100" s="50">
        <v>1</v>
      </c>
      <c r="E100" s="13"/>
      <c r="F100" s="54">
        <f t="shared" si="1"/>
        <v>0</v>
      </c>
    </row>
    <row r="101" spans="1:6">
      <c r="A101" s="34" t="s">
        <v>204</v>
      </c>
      <c r="B101" s="34" t="s">
        <v>205</v>
      </c>
      <c r="C101" s="1"/>
      <c r="D101" s="49">
        <v>0</v>
      </c>
      <c r="E101" s="4"/>
      <c r="F101" s="54">
        <f t="shared" si="1"/>
        <v>0</v>
      </c>
    </row>
    <row r="102" spans="1:6">
      <c r="A102" s="34" t="s">
        <v>206</v>
      </c>
      <c r="B102" s="34" t="s">
        <v>207</v>
      </c>
      <c r="C102" s="1"/>
      <c r="D102" s="49">
        <v>0</v>
      </c>
      <c r="E102" s="4"/>
      <c r="F102" s="54">
        <f t="shared" si="1"/>
        <v>0</v>
      </c>
    </row>
    <row r="103" spans="1:6">
      <c r="A103" s="34" t="s">
        <v>208</v>
      </c>
      <c r="B103" s="34" t="s">
        <v>209</v>
      </c>
      <c r="C103" s="1"/>
      <c r="D103" s="49">
        <v>0</v>
      </c>
      <c r="E103" s="4"/>
      <c r="F103" s="54">
        <f t="shared" si="1"/>
        <v>0</v>
      </c>
    </row>
    <row r="104" spans="1:6">
      <c r="A104" s="36" t="s">
        <v>210</v>
      </c>
      <c r="B104" s="36" t="s">
        <v>211</v>
      </c>
      <c r="C104" s="15"/>
      <c r="D104" s="50">
        <v>2</v>
      </c>
      <c r="E104" s="13"/>
      <c r="F104" s="54">
        <f t="shared" si="1"/>
        <v>0</v>
      </c>
    </row>
    <row r="105" spans="1:6">
      <c r="A105" s="36" t="s">
        <v>212</v>
      </c>
      <c r="B105" s="36" t="s">
        <v>213</v>
      </c>
      <c r="C105" s="15"/>
      <c r="D105" s="50">
        <v>2</v>
      </c>
      <c r="E105" s="13"/>
      <c r="F105" s="54">
        <f t="shared" si="1"/>
        <v>0</v>
      </c>
    </row>
    <row r="106" spans="1:6">
      <c r="A106" s="34" t="s">
        <v>214</v>
      </c>
      <c r="B106" s="34" t="s">
        <v>215</v>
      </c>
      <c r="C106" s="1"/>
      <c r="D106" s="49">
        <v>0</v>
      </c>
      <c r="E106" s="4"/>
      <c r="F106" s="54">
        <f t="shared" si="1"/>
        <v>0</v>
      </c>
    </row>
    <row r="107" spans="1:6">
      <c r="A107" s="36" t="s">
        <v>216</v>
      </c>
      <c r="B107" s="36" t="s">
        <v>217</v>
      </c>
      <c r="C107" s="15"/>
      <c r="D107" s="50">
        <v>1</v>
      </c>
      <c r="E107" s="14"/>
      <c r="F107" s="54">
        <f t="shared" si="1"/>
        <v>0</v>
      </c>
    </row>
    <row r="108" spans="1:6">
      <c r="A108" s="34" t="s">
        <v>218</v>
      </c>
      <c r="B108" s="34" t="s">
        <v>219</v>
      </c>
      <c r="C108" s="1"/>
      <c r="D108" s="49">
        <v>0</v>
      </c>
      <c r="E108" s="4"/>
      <c r="F108" s="54">
        <f t="shared" si="1"/>
        <v>0</v>
      </c>
    </row>
    <row r="109" spans="1:6">
      <c r="A109" s="34" t="s">
        <v>220</v>
      </c>
      <c r="B109" s="34" t="s">
        <v>221</v>
      </c>
      <c r="C109" s="1"/>
      <c r="D109" s="49">
        <v>0</v>
      </c>
      <c r="E109" s="4"/>
      <c r="F109" s="54">
        <f t="shared" si="1"/>
        <v>0</v>
      </c>
    </row>
    <row r="110" spans="1:6">
      <c r="A110" s="39" t="s">
        <v>222</v>
      </c>
      <c r="B110" s="40" t="s">
        <v>223</v>
      </c>
      <c r="C110" s="15"/>
      <c r="D110" s="50">
        <v>2</v>
      </c>
      <c r="E110" s="13"/>
      <c r="F110" s="54">
        <f>E110*D110</f>
        <v>0</v>
      </c>
    </row>
    <row r="111" spans="1:6">
      <c r="A111" s="34" t="s">
        <v>224</v>
      </c>
      <c r="B111" s="34" t="s">
        <v>225</v>
      </c>
      <c r="C111" s="1"/>
      <c r="D111" s="49">
        <v>0</v>
      </c>
      <c r="E111" s="2"/>
      <c r="F111" s="54">
        <f t="shared" si="1"/>
        <v>0</v>
      </c>
    </row>
    <row r="112" spans="1:6">
      <c r="A112" s="34" t="s">
        <v>226</v>
      </c>
      <c r="B112" s="34" t="s">
        <v>227</v>
      </c>
      <c r="C112" s="1"/>
      <c r="D112" s="49">
        <v>0</v>
      </c>
      <c r="E112" s="2"/>
      <c r="F112" s="54">
        <f t="shared" si="1"/>
        <v>0</v>
      </c>
    </row>
    <row r="113" spans="1:6">
      <c r="A113" s="34" t="s">
        <v>228</v>
      </c>
      <c r="B113" s="34" t="s">
        <v>229</v>
      </c>
      <c r="C113" s="1"/>
      <c r="D113" s="49">
        <v>0</v>
      </c>
      <c r="E113" s="2"/>
      <c r="F113" s="54">
        <f t="shared" si="1"/>
        <v>0</v>
      </c>
    </row>
    <row r="114" spans="1:6">
      <c r="A114" s="34" t="s">
        <v>230</v>
      </c>
      <c r="B114" s="34" t="s">
        <v>231</v>
      </c>
      <c r="C114" s="1"/>
      <c r="D114" s="49">
        <v>0</v>
      </c>
      <c r="E114" s="2"/>
      <c r="F114" s="54">
        <f t="shared" si="1"/>
        <v>0</v>
      </c>
    </row>
    <row r="115" spans="1:6">
      <c r="A115" s="34" t="s">
        <v>232</v>
      </c>
      <c r="B115" s="34" t="s">
        <v>233</v>
      </c>
      <c r="C115" s="1"/>
      <c r="D115" s="49">
        <v>0</v>
      </c>
      <c r="E115" s="4"/>
      <c r="F115" s="54">
        <f t="shared" si="1"/>
        <v>0</v>
      </c>
    </row>
    <row r="116" spans="1:6">
      <c r="A116" s="34" t="s">
        <v>234</v>
      </c>
      <c r="B116" s="34" t="s">
        <v>235</v>
      </c>
      <c r="C116" s="1"/>
      <c r="D116" s="49">
        <v>0</v>
      </c>
      <c r="E116" s="4"/>
      <c r="F116" s="54">
        <f t="shared" si="1"/>
        <v>0</v>
      </c>
    </row>
    <row r="117" spans="1:6">
      <c r="A117" s="36" t="s">
        <v>236</v>
      </c>
      <c r="B117" s="36" t="s">
        <v>237</v>
      </c>
      <c r="C117" s="15"/>
      <c r="D117" s="50">
        <v>3</v>
      </c>
      <c r="E117" s="14"/>
      <c r="F117" s="54">
        <f t="shared" si="1"/>
        <v>0</v>
      </c>
    </row>
    <row r="118" spans="1:6">
      <c r="A118" s="36" t="s">
        <v>238</v>
      </c>
      <c r="B118" s="36" t="s">
        <v>239</v>
      </c>
      <c r="C118" s="15"/>
      <c r="D118" s="50">
        <v>1</v>
      </c>
      <c r="E118" s="14"/>
      <c r="F118" s="54">
        <f t="shared" si="1"/>
        <v>0</v>
      </c>
    </row>
    <row r="119" spans="1:6">
      <c r="A119" s="34" t="s">
        <v>240</v>
      </c>
      <c r="B119" s="34" t="s">
        <v>241</v>
      </c>
      <c r="C119" s="1"/>
      <c r="D119" s="49">
        <v>0</v>
      </c>
      <c r="E119" s="4"/>
      <c r="F119" s="54">
        <f t="shared" si="1"/>
        <v>0</v>
      </c>
    </row>
    <row r="120" spans="1:6">
      <c r="A120" s="34" t="s">
        <v>242</v>
      </c>
      <c r="B120" s="34" t="s">
        <v>243</v>
      </c>
      <c r="C120" s="1"/>
      <c r="D120" s="49">
        <v>0</v>
      </c>
      <c r="E120" s="2"/>
      <c r="F120" s="54">
        <f t="shared" si="1"/>
        <v>0</v>
      </c>
    </row>
    <row r="121" spans="1:6">
      <c r="A121" s="36" t="s">
        <v>244</v>
      </c>
      <c r="B121" s="36" t="s">
        <v>245</v>
      </c>
      <c r="C121" s="15"/>
      <c r="D121" s="50">
        <v>6</v>
      </c>
      <c r="E121" s="14"/>
      <c r="F121" s="54">
        <f t="shared" si="1"/>
        <v>0</v>
      </c>
    </row>
    <row r="122" spans="1:6">
      <c r="A122" s="34" t="s">
        <v>246</v>
      </c>
      <c r="B122" s="34" t="s">
        <v>247</v>
      </c>
      <c r="C122" s="1"/>
      <c r="D122" s="49">
        <v>0</v>
      </c>
      <c r="E122" s="2"/>
      <c r="F122" s="54">
        <f t="shared" si="1"/>
        <v>0</v>
      </c>
    </row>
    <row r="123" spans="1:6">
      <c r="A123" s="36" t="s">
        <v>248</v>
      </c>
      <c r="B123" s="36" t="s">
        <v>249</v>
      </c>
      <c r="C123" s="15"/>
      <c r="D123" s="50">
        <v>2</v>
      </c>
      <c r="E123" s="14"/>
      <c r="F123" s="54">
        <f t="shared" si="1"/>
        <v>0</v>
      </c>
    </row>
    <row r="124" spans="1:6">
      <c r="A124" s="34" t="s">
        <v>250</v>
      </c>
      <c r="B124" s="34" t="s">
        <v>251</v>
      </c>
      <c r="C124" s="1"/>
      <c r="D124" s="49">
        <v>0</v>
      </c>
      <c r="E124" s="2"/>
      <c r="F124" s="54">
        <f t="shared" si="1"/>
        <v>0</v>
      </c>
    </row>
    <row r="125" spans="1:6">
      <c r="A125" s="36" t="s">
        <v>252</v>
      </c>
      <c r="B125" s="36" t="s">
        <v>253</v>
      </c>
      <c r="C125" s="15"/>
      <c r="D125" s="50">
        <v>2</v>
      </c>
      <c r="E125" s="14"/>
      <c r="F125" s="54">
        <f t="shared" si="1"/>
        <v>0</v>
      </c>
    </row>
    <row r="126" spans="1:6">
      <c r="A126" s="34" t="s">
        <v>254</v>
      </c>
      <c r="B126" s="34" t="s">
        <v>255</v>
      </c>
      <c r="C126" s="1"/>
      <c r="D126" s="49">
        <v>0</v>
      </c>
      <c r="E126" s="2"/>
      <c r="F126" s="54">
        <f t="shared" si="1"/>
        <v>0</v>
      </c>
    </row>
    <row r="127" spans="1:6">
      <c r="A127" s="36" t="s">
        <v>256</v>
      </c>
      <c r="B127" s="36" t="s">
        <v>257</v>
      </c>
      <c r="C127" s="15"/>
      <c r="D127" s="50">
        <v>1</v>
      </c>
      <c r="E127" s="14"/>
      <c r="F127" s="54">
        <f t="shared" si="1"/>
        <v>0</v>
      </c>
    </row>
    <row r="128" spans="1:6">
      <c r="A128" s="34" t="s">
        <v>258</v>
      </c>
      <c r="B128" s="34" t="s">
        <v>259</v>
      </c>
      <c r="C128" s="1"/>
      <c r="D128" s="49">
        <v>0</v>
      </c>
      <c r="E128" s="2"/>
      <c r="F128" s="54">
        <f t="shared" si="1"/>
        <v>0</v>
      </c>
    </row>
    <row r="129" spans="1:6">
      <c r="A129" s="36" t="s">
        <v>260</v>
      </c>
      <c r="B129" s="36" t="s">
        <v>261</v>
      </c>
      <c r="C129" s="15"/>
      <c r="D129" s="50">
        <v>1</v>
      </c>
      <c r="E129" s="14"/>
      <c r="F129" s="54">
        <f t="shared" si="1"/>
        <v>0</v>
      </c>
    </row>
    <row r="130" spans="1:6">
      <c r="A130" s="34" t="s">
        <v>262</v>
      </c>
      <c r="B130" s="34" t="s">
        <v>263</v>
      </c>
      <c r="C130" s="1"/>
      <c r="D130" s="49">
        <v>0</v>
      </c>
      <c r="E130" s="2"/>
      <c r="F130" s="54">
        <f t="shared" si="1"/>
        <v>0</v>
      </c>
    </row>
    <row r="131" spans="1:6">
      <c r="A131" s="34" t="s">
        <v>264</v>
      </c>
      <c r="B131" s="34" t="s">
        <v>265</v>
      </c>
      <c r="C131" s="1"/>
      <c r="D131" s="49">
        <v>0</v>
      </c>
      <c r="E131" s="4"/>
      <c r="F131" s="54">
        <f t="shared" si="1"/>
        <v>0</v>
      </c>
    </row>
    <row r="132" spans="1:6">
      <c r="A132" s="34" t="s">
        <v>266</v>
      </c>
      <c r="B132" s="34" t="s">
        <v>267</v>
      </c>
      <c r="C132" s="1"/>
      <c r="D132" s="49">
        <v>0</v>
      </c>
      <c r="E132" s="4"/>
      <c r="F132" s="54">
        <f t="shared" ref="F132:F199" si="2">E132*D132</f>
        <v>0</v>
      </c>
    </row>
    <row r="133" spans="1:6">
      <c r="A133" s="34" t="s">
        <v>268</v>
      </c>
      <c r="B133" s="34" t="s">
        <v>269</v>
      </c>
      <c r="C133" s="1"/>
      <c r="D133" s="49">
        <v>0</v>
      </c>
      <c r="E133" s="4"/>
      <c r="F133" s="54">
        <f t="shared" si="2"/>
        <v>0</v>
      </c>
    </row>
    <row r="134" spans="1:6">
      <c r="A134" s="34" t="s">
        <v>270</v>
      </c>
      <c r="B134" s="34" t="s">
        <v>271</v>
      </c>
      <c r="C134" s="1"/>
      <c r="D134" s="49">
        <v>0</v>
      </c>
      <c r="E134" s="4"/>
      <c r="F134" s="54">
        <f t="shared" si="2"/>
        <v>0</v>
      </c>
    </row>
    <row r="135" spans="1:6">
      <c r="A135" s="34" t="s">
        <v>272</v>
      </c>
      <c r="B135" s="34" t="s">
        <v>273</v>
      </c>
      <c r="C135" s="1"/>
      <c r="D135" s="49">
        <v>0</v>
      </c>
      <c r="E135" s="4"/>
      <c r="F135" s="54">
        <f t="shared" si="2"/>
        <v>0</v>
      </c>
    </row>
    <row r="136" spans="1:6">
      <c r="A136" s="36" t="s">
        <v>274</v>
      </c>
      <c r="B136" s="36" t="s">
        <v>275</v>
      </c>
      <c r="C136" s="15"/>
      <c r="D136" s="50">
        <v>3</v>
      </c>
      <c r="E136" s="13"/>
      <c r="F136" s="54">
        <f>E136*D136</f>
        <v>0</v>
      </c>
    </row>
    <row r="137" spans="1:6">
      <c r="A137" s="34" t="s">
        <v>276</v>
      </c>
      <c r="B137" s="34" t="s">
        <v>277</v>
      </c>
      <c r="C137" s="1"/>
      <c r="D137" s="49">
        <v>0</v>
      </c>
      <c r="E137" s="2"/>
      <c r="F137" s="54">
        <f t="shared" si="2"/>
        <v>0</v>
      </c>
    </row>
    <row r="138" spans="1:6">
      <c r="A138" s="34" t="s">
        <v>278</v>
      </c>
      <c r="B138" s="34" t="s">
        <v>279</v>
      </c>
      <c r="C138" s="1"/>
      <c r="D138" s="49">
        <v>0</v>
      </c>
      <c r="E138" s="2"/>
      <c r="F138" s="54">
        <f t="shared" si="2"/>
        <v>0</v>
      </c>
    </row>
    <row r="139" spans="1:6">
      <c r="A139" s="36" t="s">
        <v>280</v>
      </c>
      <c r="B139" s="36" t="s">
        <v>281</v>
      </c>
      <c r="C139" s="15"/>
      <c r="D139" s="50">
        <v>1</v>
      </c>
      <c r="E139" s="13"/>
      <c r="F139" s="54">
        <f t="shared" si="2"/>
        <v>0</v>
      </c>
    </row>
    <row r="140" spans="1:6">
      <c r="A140" s="41" t="s">
        <v>282</v>
      </c>
      <c r="B140" s="42" t="s">
        <v>283</v>
      </c>
      <c r="C140" s="15"/>
      <c r="D140" s="50">
        <v>2</v>
      </c>
      <c r="E140" s="13"/>
      <c r="F140" s="54">
        <f>E140*D140</f>
        <v>0</v>
      </c>
    </row>
    <row r="141" spans="1:6">
      <c r="A141" s="34" t="s">
        <v>284</v>
      </c>
      <c r="B141" s="34" t="s">
        <v>285</v>
      </c>
      <c r="C141" s="1"/>
      <c r="D141" s="49">
        <v>0</v>
      </c>
      <c r="E141" s="6"/>
      <c r="F141" s="54">
        <f t="shared" si="2"/>
        <v>0</v>
      </c>
    </row>
    <row r="142" spans="1:6">
      <c r="A142" s="34" t="s">
        <v>286</v>
      </c>
      <c r="B142" s="34" t="s">
        <v>287</v>
      </c>
      <c r="C142" s="1"/>
      <c r="D142" s="49">
        <v>0</v>
      </c>
      <c r="E142" s="17"/>
      <c r="F142" s="54">
        <f t="shared" si="2"/>
        <v>0</v>
      </c>
    </row>
    <row r="143" spans="1:6">
      <c r="A143" s="34" t="s">
        <v>288</v>
      </c>
      <c r="B143" s="34" t="s">
        <v>289</v>
      </c>
      <c r="C143" s="1"/>
      <c r="D143" s="49">
        <v>0</v>
      </c>
      <c r="E143" s="17"/>
      <c r="F143" s="54">
        <f t="shared" si="2"/>
        <v>0</v>
      </c>
    </row>
    <row r="144" spans="1:6">
      <c r="A144" s="34" t="s">
        <v>290</v>
      </c>
      <c r="B144" s="34" t="s">
        <v>291</v>
      </c>
      <c r="C144" s="1"/>
      <c r="D144" s="49">
        <v>0</v>
      </c>
      <c r="E144" s="17"/>
      <c r="F144" s="54">
        <f t="shared" si="2"/>
        <v>0</v>
      </c>
    </row>
    <row r="145" spans="1:6">
      <c r="A145" s="34" t="s">
        <v>292</v>
      </c>
      <c r="B145" s="34" t="s">
        <v>293</v>
      </c>
      <c r="C145" s="1"/>
      <c r="D145" s="49">
        <v>0</v>
      </c>
      <c r="E145" s="17"/>
      <c r="F145" s="54">
        <f t="shared" si="2"/>
        <v>0</v>
      </c>
    </row>
    <row r="146" spans="1:6">
      <c r="A146" s="34" t="s">
        <v>294</v>
      </c>
      <c r="B146" s="34" t="s">
        <v>295</v>
      </c>
      <c r="C146" s="1"/>
      <c r="D146" s="49">
        <v>0</v>
      </c>
      <c r="E146" s="17"/>
      <c r="F146" s="54">
        <f t="shared" si="2"/>
        <v>0</v>
      </c>
    </row>
    <row r="147" spans="1:6">
      <c r="A147" s="34" t="s">
        <v>296</v>
      </c>
      <c r="B147" s="34" t="s">
        <v>297</v>
      </c>
      <c r="C147" s="1"/>
      <c r="D147" s="49">
        <v>0</v>
      </c>
      <c r="E147" s="17"/>
      <c r="F147" s="54">
        <f t="shared" si="2"/>
        <v>0</v>
      </c>
    </row>
    <row r="148" spans="1:6">
      <c r="A148" s="43" t="s">
        <v>298</v>
      </c>
      <c r="B148" s="44" t="s">
        <v>299</v>
      </c>
      <c r="C148" s="15"/>
      <c r="D148" s="50">
        <v>2</v>
      </c>
      <c r="E148" s="14"/>
      <c r="F148" s="54">
        <f>E148*D148</f>
        <v>0</v>
      </c>
    </row>
    <row r="149" spans="1:6">
      <c r="A149" s="36" t="s">
        <v>300</v>
      </c>
      <c r="B149" s="36" t="s">
        <v>301</v>
      </c>
      <c r="C149" s="15"/>
      <c r="D149" s="50">
        <v>3</v>
      </c>
      <c r="E149" s="13"/>
      <c r="F149" s="54">
        <f t="shared" si="2"/>
        <v>0</v>
      </c>
    </row>
    <row r="150" spans="1:6">
      <c r="A150" s="34" t="s">
        <v>302</v>
      </c>
      <c r="B150" s="34" t="s">
        <v>303</v>
      </c>
      <c r="C150" s="1"/>
      <c r="D150" s="49">
        <v>0</v>
      </c>
      <c r="E150" s="6"/>
      <c r="F150" s="54">
        <f t="shared" si="2"/>
        <v>0</v>
      </c>
    </row>
    <row r="151" spans="1:6">
      <c r="A151" s="34" t="s">
        <v>304</v>
      </c>
      <c r="B151" s="34" t="s">
        <v>305</v>
      </c>
      <c r="C151" s="1"/>
      <c r="D151" s="49">
        <v>0</v>
      </c>
      <c r="E151" s="4"/>
      <c r="F151" s="54">
        <f>E151*D151</f>
        <v>0</v>
      </c>
    </row>
    <row r="152" spans="1:6">
      <c r="A152" s="34" t="s">
        <v>306</v>
      </c>
      <c r="B152" s="34" t="s">
        <v>307</v>
      </c>
      <c r="C152" s="1"/>
      <c r="D152" s="49">
        <v>0</v>
      </c>
      <c r="E152" s="4"/>
      <c r="F152" s="54">
        <f>E152*D152</f>
        <v>0</v>
      </c>
    </row>
    <row r="153" spans="1:6">
      <c r="A153" s="34" t="s">
        <v>308</v>
      </c>
      <c r="B153" s="34" t="s">
        <v>309</v>
      </c>
      <c r="C153" s="1"/>
      <c r="D153" s="49">
        <v>0</v>
      </c>
      <c r="E153" s="2"/>
      <c r="F153" s="54">
        <f t="shared" si="2"/>
        <v>0</v>
      </c>
    </row>
    <row r="154" spans="1:6">
      <c r="A154" s="34" t="s">
        <v>310</v>
      </c>
      <c r="B154" s="34" t="s">
        <v>311</v>
      </c>
      <c r="C154" s="1"/>
      <c r="D154" s="49">
        <v>0</v>
      </c>
      <c r="E154" s="2"/>
      <c r="F154" s="54">
        <f t="shared" si="2"/>
        <v>0</v>
      </c>
    </row>
    <row r="155" spans="1:6">
      <c r="A155" s="34" t="s">
        <v>312</v>
      </c>
      <c r="B155" s="34" t="s">
        <v>313</v>
      </c>
      <c r="C155" s="1"/>
      <c r="D155" s="49">
        <v>0</v>
      </c>
      <c r="E155" s="2"/>
      <c r="F155" s="54">
        <f t="shared" si="2"/>
        <v>0</v>
      </c>
    </row>
    <row r="156" spans="1:6">
      <c r="A156" s="34" t="s">
        <v>314</v>
      </c>
      <c r="B156" s="34" t="s">
        <v>315</v>
      </c>
      <c r="C156" s="1"/>
      <c r="D156" s="49">
        <v>0</v>
      </c>
      <c r="E156" s="2"/>
      <c r="F156" s="54">
        <f t="shared" si="2"/>
        <v>0</v>
      </c>
    </row>
    <row r="157" spans="1:6">
      <c r="A157" s="36" t="s">
        <v>316</v>
      </c>
      <c r="B157" s="36" t="s">
        <v>317</v>
      </c>
      <c r="C157" s="15"/>
      <c r="D157" s="50">
        <v>2</v>
      </c>
      <c r="E157" s="14"/>
      <c r="F157" s="54">
        <f t="shared" si="2"/>
        <v>0</v>
      </c>
    </row>
    <row r="158" spans="1:6">
      <c r="A158" s="34" t="s">
        <v>318</v>
      </c>
      <c r="B158" s="34" t="s">
        <v>319</v>
      </c>
      <c r="C158" s="1"/>
      <c r="D158" s="49">
        <v>0</v>
      </c>
      <c r="E158" s="2"/>
      <c r="F158" s="54">
        <f t="shared" si="2"/>
        <v>0</v>
      </c>
    </row>
    <row r="159" spans="1:6">
      <c r="A159" s="34" t="s">
        <v>320</v>
      </c>
      <c r="B159" s="24" t="s">
        <v>321</v>
      </c>
      <c r="C159" s="7"/>
      <c r="D159" s="49">
        <v>0</v>
      </c>
      <c r="E159" s="2"/>
      <c r="F159" s="54">
        <f t="shared" si="2"/>
        <v>0</v>
      </c>
    </row>
    <row r="160" spans="1:6">
      <c r="A160" s="34" t="s">
        <v>322</v>
      </c>
      <c r="B160" s="34" t="s">
        <v>323</v>
      </c>
      <c r="C160" s="1"/>
      <c r="D160" s="49">
        <v>0</v>
      </c>
      <c r="E160" s="2"/>
      <c r="F160" s="54">
        <f t="shared" si="2"/>
        <v>0</v>
      </c>
    </row>
    <row r="161" spans="1:6">
      <c r="A161" s="34" t="s">
        <v>324</v>
      </c>
      <c r="B161" s="34" t="s">
        <v>325</v>
      </c>
      <c r="C161" s="1"/>
      <c r="D161" s="49">
        <v>0</v>
      </c>
      <c r="E161" s="2"/>
      <c r="F161" s="54">
        <f t="shared" si="2"/>
        <v>0</v>
      </c>
    </row>
    <row r="162" spans="1:6">
      <c r="A162" s="34" t="s">
        <v>326</v>
      </c>
      <c r="B162" s="37" t="s">
        <v>327</v>
      </c>
      <c r="C162" s="5"/>
      <c r="D162" s="49">
        <v>0</v>
      </c>
      <c r="E162" s="2"/>
      <c r="F162" s="54">
        <f t="shared" si="2"/>
        <v>0</v>
      </c>
    </row>
    <row r="163" spans="1:6">
      <c r="A163" s="36" t="s">
        <v>328</v>
      </c>
      <c r="B163" s="38" t="s">
        <v>329</v>
      </c>
      <c r="C163" s="16"/>
      <c r="D163" s="50">
        <v>1</v>
      </c>
      <c r="E163" s="14"/>
      <c r="F163" s="54">
        <f t="shared" si="2"/>
        <v>0</v>
      </c>
    </row>
    <row r="164" spans="1:6">
      <c r="A164" s="34" t="s">
        <v>330</v>
      </c>
      <c r="B164" s="34" t="s">
        <v>331</v>
      </c>
      <c r="C164" s="1"/>
      <c r="D164" s="49">
        <v>0</v>
      </c>
      <c r="E164" s="2"/>
      <c r="F164" s="54">
        <f t="shared" si="2"/>
        <v>0</v>
      </c>
    </row>
    <row r="165" spans="1:6">
      <c r="A165" s="34" t="s">
        <v>332</v>
      </c>
      <c r="B165" s="34" t="s">
        <v>333</v>
      </c>
      <c r="C165" s="1"/>
      <c r="D165" s="49">
        <v>0</v>
      </c>
      <c r="E165" s="2"/>
      <c r="F165" s="54">
        <f t="shared" si="2"/>
        <v>0</v>
      </c>
    </row>
    <row r="166" spans="1:6">
      <c r="A166" s="41" t="s">
        <v>334</v>
      </c>
      <c r="B166" s="42" t="s">
        <v>335</v>
      </c>
      <c r="C166" s="15"/>
      <c r="D166" s="50">
        <v>4</v>
      </c>
      <c r="E166" s="14"/>
      <c r="F166" s="54">
        <f t="shared" si="2"/>
        <v>0</v>
      </c>
    </row>
    <row r="167" spans="1:6">
      <c r="A167" s="34" t="s">
        <v>336</v>
      </c>
      <c r="B167" s="34" t="s">
        <v>337</v>
      </c>
      <c r="C167" s="1"/>
      <c r="D167" s="49">
        <v>0</v>
      </c>
      <c r="E167" s="4"/>
      <c r="F167" s="54">
        <f t="shared" si="2"/>
        <v>0</v>
      </c>
    </row>
    <row r="168" spans="1:6">
      <c r="A168" s="36" t="s">
        <v>338</v>
      </c>
      <c r="B168" s="36" t="s">
        <v>339</v>
      </c>
      <c r="C168" s="15"/>
      <c r="D168" s="50">
        <v>20</v>
      </c>
      <c r="E168" s="14"/>
      <c r="F168" s="54">
        <f t="shared" si="2"/>
        <v>0</v>
      </c>
    </row>
    <row r="169" spans="1:6">
      <c r="A169" s="36" t="s">
        <v>340</v>
      </c>
      <c r="B169" s="36" t="s">
        <v>341</v>
      </c>
      <c r="C169" s="15"/>
      <c r="D169" s="50">
        <v>18</v>
      </c>
      <c r="E169" s="14"/>
      <c r="F169" s="54">
        <f t="shared" si="2"/>
        <v>0</v>
      </c>
    </row>
    <row r="170" spans="1:6">
      <c r="A170" s="34" t="s">
        <v>342</v>
      </c>
      <c r="B170" s="34" t="s">
        <v>343</v>
      </c>
      <c r="C170" s="1"/>
      <c r="D170" s="49">
        <v>0</v>
      </c>
      <c r="E170" s="4"/>
      <c r="F170" s="54">
        <f t="shared" si="2"/>
        <v>0</v>
      </c>
    </row>
    <row r="171" spans="1:6">
      <c r="A171" s="36" t="s">
        <v>344</v>
      </c>
      <c r="B171" s="36" t="s">
        <v>345</v>
      </c>
      <c r="C171" s="15"/>
      <c r="D171" s="50">
        <v>4</v>
      </c>
      <c r="E171" s="13"/>
      <c r="F171" s="54">
        <f t="shared" si="2"/>
        <v>0</v>
      </c>
    </row>
    <row r="172" spans="1:6">
      <c r="A172" s="36" t="s">
        <v>346</v>
      </c>
      <c r="B172" s="36" t="s">
        <v>347</v>
      </c>
      <c r="C172" s="15"/>
      <c r="D172" s="50">
        <v>2</v>
      </c>
      <c r="E172" s="14"/>
      <c r="F172" s="54">
        <f t="shared" si="2"/>
        <v>0</v>
      </c>
    </row>
    <row r="173" spans="1:6">
      <c r="A173" s="34" t="s">
        <v>348</v>
      </c>
      <c r="B173" s="34" t="s">
        <v>349</v>
      </c>
      <c r="C173" s="1"/>
      <c r="D173" s="49">
        <v>0</v>
      </c>
      <c r="E173" s="2"/>
      <c r="F173" s="54">
        <f t="shared" si="2"/>
        <v>0</v>
      </c>
    </row>
    <row r="174" spans="1:6">
      <c r="A174" s="36" t="s">
        <v>350</v>
      </c>
      <c r="B174" s="36" t="s">
        <v>351</v>
      </c>
      <c r="C174" s="15"/>
      <c r="D174" s="50">
        <v>2</v>
      </c>
      <c r="E174" s="14"/>
      <c r="F174" s="54">
        <f t="shared" si="2"/>
        <v>0</v>
      </c>
    </row>
    <row r="175" spans="1:6">
      <c r="A175" s="36" t="s">
        <v>352</v>
      </c>
      <c r="B175" s="36" t="s">
        <v>353</v>
      </c>
      <c r="C175" s="15"/>
      <c r="D175" s="50">
        <v>4</v>
      </c>
      <c r="E175" s="14"/>
      <c r="F175" s="54">
        <f t="shared" si="2"/>
        <v>0</v>
      </c>
    </row>
    <row r="176" spans="1:6">
      <c r="A176" s="36" t="s">
        <v>354</v>
      </c>
      <c r="B176" s="36" t="s">
        <v>355</v>
      </c>
      <c r="C176" s="15"/>
      <c r="D176" s="50">
        <v>5</v>
      </c>
      <c r="E176" s="14"/>
      <c r="F176" s="54">
        <f t="shared" si="2"/>
        <v>0</v>
      </c>
    </row>
    <row r="177" spans="1:6">
      <c r="A177" s="34" t="s">
        <v>356</v>
      </c>
      <c r="B177" s="34" t="s">
        <v>357</v>
      </c>
      <c r="C177" s="1"/>
      <c r="D177" s="49">
        <v>0</v>
      </c>
      <c r="E177" s="2"/>
      <c r="F177" s="54">
        <f t="shared" si="2"/>
        <v>0</v>
      </c>
    </row>
    <row r="178" spans="1:6">
      <c r="A178" s="34" t="s">
        <v>358</v>
      </c>
      <c r="B178" s="34" t="s">
        <v>359</v>
      </c>
      <c r="C178" s="1"/>
      <c r="D178" s="49">
        <v>0</v>
      </c>
      <c r="E178" s="2"/>
      <c r="F178" s="54">
        <f t="shared" si="2"/>
        <v>0</v>
      </c>
    </row>
    <row r="179" spans="1:6">
      <c r="A179" s="36" t="s">
        <v>360</v>
      </c>
      <c r="B179" s="36" t="s">
        <v>361</v>
      </c>
      <c r="C179" s="15"/>
      <c r="D179" s="50">
        <v>2</v>
      </c>
      <c r="E179" s="13"/>
      <c r="F179" s="54">
        <f t="shared" si="2"/>
        <v>0</v>
      </c>
    </row>
    <row r="180" spans="1:6">
      <c r="A180" s="36" t="s">
        <v>362</v>
      </c>
      <c r="B180" s="36" t="s">
        <v>363</v>
      </c>
      <c r="C180" s="15"/>
      <c r="D180" s="50">
        <v>10</v>
      </c>
      <c r="E180" s="14"/>
      <c r="F180" s="54">
        <f t="shared" si="2"/>
        <v>0</v>
      </c>
    </row>
    <row r="181" spans="1:6">
      <c r="A181" s="34" t="s">
        <v>364</v>
      </c>
      <c r="B181" s="34" t="s">
        <v>365</v>
      </c>
      <c r="C181" s="1"/>
      <c r="D181" s="49">
        <v>0</v>
      </c>
      <c r="E181" s="2"/>
      <c r="F181" s="54">
        <f t="shared" si="2"/>
        <v>0</v>
      </c>
    </row>
    <row r="182" spans="1:6">
      <c r="A182" s="34" t="s">
        <v>366</v>
      </c>
      <c r="B182" s="45" t="s">
        <v>367</v>
      </c>
      <c r="C182" s="1"/>
      <c r="D182" s="49">
        <v>0</v>
      </c>
      <c r="E182" s="4"/>
      <c r="F182" s="54">
        <f t="shared" si="2"/>
        <v>0</v>
      </c>
    </row>
    <row r="183" spans="1:6">
      <c r="A183" s="34" t="s">
        <v>368</v>
      </c>
      <c r="B183" s="34" t="s">
        <v>369</v>
      </c>
      <c r="C183" s="1"/>
      <c r="D183" s="49">
        <v>0</v>
      </c>
      <c r="E183" s="2"/>
      <c r="F183" s="54">
        <f t="shared" si="2"/>
        <v>0</v>
      </c>
    </row>
    <row r="184" spans="1:6">
      <c r="A184" s="34" t="s">
        <v>370</v>
      </c>
      <c r="B184" s="34" t="s">
        <v>371</v>
      </c>
      <c r="C184" s="1"/>
      <c r="D184" s="49">
        <v>0</v>
      </c>
      <c r="E184" s="4"/>
      <c r="F184" s="54">
        <f t="shared" si="2"/>
        <v>0</v>
      </c>
    </row>
    <row r="185" spans="1:6">
      <c r="A185" s="36" t="s">
        <v>372</v>
      </c>
      <c r="B185" s="46" t="s">
        <v>373</v>
      </c>
      <c r="C185" s="15"/>
      <c r="D185" s="50">
        <v>1</v>
      </c>
      <c r="E185" s="13"/>
      <c r="F185" s="54">
        <f>E185*D185</f>
        <v>0</v>
      </c>
    </row>
    <row r="186" spans="1:6">
      <c r="A186" s="34" t="s">
        <v>374</v>
      </c>
      <c r="B186" s="37" t="s">
        <v>375</v>
      </c>
      <c r="C186" s="5"/>
      <c r="D186" s="49">
        <v>0</v>
      </c>
      <c r="E186" s="2"/>
      <c r="F186" s="54">
        <f t="shared" si="2"/>
        <v>0</v>
      </c>
    </row>
    <row r="187" spans="1:6">
      <c r="A187" s="34" t="s">
        <v>376</v>
      </c>
      <c r="B187" s="37" t="s">
        <v>377</v>
      </c>
      <c r="C187" s="5"/>
      <c r="D187" s="49">
        <v>0</v>
      </c>
      <c r="E187" s="2"/>
      <c r="F187" s="54">
        <f t="shared" si="2"/>
        <v>0</v>
      </c>
    </row>
    <row r="188" spans="1:6">
      <c r="A188" s="34" t="s">
        <v>378</v>
      </c>
      <c r="B188" s="34" t="s">
        <v>379</v>
      </c>
      <c r="C188" s="1"/>
      <c r="D188" s="49">
        <v>0</v>
      </c>
      <c r="E188" s="2"/>
      <c r="F188" s="54">
        <f t="shared" si="2"/>
        <v>0</v>
      </c>
    </row>
    <row r="189" spans="1:6">
      <c r="A189" s="34" t="s">
        <v>380</v>
      </c>
      <c r="B189" s="34" t="s">
        <v>381</v>
      </c>
      <c r="C189" s="1"/>
      <c r="D189" s="49">
        <v>0</v>
      </c>
      <c r="E189" s="4"/>
      <c r="F189" s="54">
        <f t="shared" si="2"/>
        <v>0</v>
      </c>
    </row>
    <row r="190" spans="1:6">
      <c r="A190" s="34" t="s">
        <v>382</v>
      </c>
      <c r="B190" s="34" t="s">
        <v>383</v>
      </c>
      <c r="C190" s="1"/>
      <c r="D190" s="49">
        <v>0</v>
      </c>
      <c r="E190" s="4"/>
      <c r="F190" s="54">
        <f t="shared" si="2"/>
        <v>0</v>
      </c>
    </row>
    <row r="191" spans="1:6">
      <c r="A191" s="34" t="s">
        <v>384</v>
      </c>
      <c r="B191" s="34" t="s">
        <v>385</v>
      </c>
      <c r="C191" s="1"/>
      <c r="D191" s="49">
        <v>0</v>
      </c>
      <c r="E191" s="2"/>
      <c r="F191" s="54">
        <f t="shared" si="2"/>
        <v>0</v>
      </c>
    </row>
    <row r="192" spans="1:6">
      <c r="A192" s="34" t="s">
        <v>386</v>
      </c>
      <c r="B192" s="34" t="s">
        <v>387</v>
      </c>
      <c r="C192" s="1"/>
      <c r="D192" s="49">
        <v>0</v>
      </c>
      <c r="E192" s="2"/>
      <c r="F192" s="54">
        <f t="shared" si="2"/>
        <v>0</v>
      </c>
    </row>
    <row r="193" spans="1:6">
      <c r="A193" s="34" t="s">
        <v>388</v>
      </c>
      <c r="B193" s="34" t="s">
        <v>389</v>
      </c>
      <c r="C193" s="1"/>
      <c r="D193" s="49">
        <v>0</v>
      </c>
      <c r="E193" s="2"/>
      <c r="F193" s="54">
        <f t="shared" si="2"/>
        <v>0</v>
      </c>
    </row>
    <row r="194" spans="1:6">
      <c r="A194" s="36" t="s">
        <v>390</v>
      </c>
      <c r="B194" s="36" t="s">
        <v>391</v>
      </c>
      <c r="C194" s="15"/>
      <c r="D194" s="50">
        <v>4</v>
      </c>
      <c r="E194" s="14"/>
      <c r="F194" s="54">
        <f t="shared" si="2"/>
        <v>0</v>
      </c>
    </row>
    <row r="195" spans="1:6">
      <c r="A195" s="34" t="s">
        <v>392</v>
      </c>
      <c r="B195" s="34" t="s">
        <v>393</v>
      </c>
      <c r="C195" s="1"/>
      <c r="D195" s="49">
        <v>0</v>
      </c>
      <c r="E195" s="2"/>
      <c r="F195" s="54">
        <f t="shared" si="2"/>
        <v>0</v>
      </c>
    </row>
    <row r="196" spans="1:6">
      <c r="A196" s="34" t="s">
        <v>394</v>
      </c>
      <c r="B196" s="34" t="s">
        <v>395</v>
      </c>
      <c r="C196" s="1"/>
      <c r="D196" s="49">
        <v>0</v>
      </c>
      <c r="E196" s="2"/>
      <c r="F196" s="54">
        <f t="shared" si="2"/>
        <v>0</v>
      </c>
    </row>
    <row r="197" spans="1:6">
      <c r="A197" s="34" t="s">
        <v>396</v>
      </c>
      <c r="B197" s="34" t="s">
        <v>397</v>
      </c>
      <c r="C197" s="1"/>
      <c r="D197" s="49">
        <v>0</v>
      </c>
      <c r="E197" s="2"/>
      <c r="F197" s="54">
        <f t="shared" si="2"/>
        <v>0</v>
      </c>
    </row>
    <row r="198" spans="1:6">
      <c r="A198" s="36" t="s">
        <v>398</v>
      </c>
      <c r="B198" s="36" t="s">
        <v>399</v>
      </c>
      <c r="C198" s="15"/>
      <c r="D198" s="50">
        <v>2</v>
      </c>
      <c r="E198" s="14"/>
      <c r="F198" s="54">
        <f t="shared" si="2"/>
        <v>0</v>
      </c>
    </row>
    <row r="199" spans="1:6">
      <c r="A199" s="36" t="s">
        <v>400</v>
      </c>
      <c r="B199" s="36" t="s">
        <v>401</v>
      </c>
      <c r="C199" s="15"/>
      <c r="D199" s="50">
        <v>1</v>
      </c>
      <c r="E199" s="14"/>
      <c r="F199" s="54">
        <f t="shared" si="2"/>
        <v>0</v>
      </c>
    </row>
    <row r="200" spans="1:6">
      <c r="A200" s="34" t="s">
        <v>402</v>
      </c>
      <c r="B200" s="34" t="s">
        <v>403</v>
      </c>
      <c r="C200" s="1"/>
      <c r="D200" s="51">
        <v>0</v>
      </c>
      <c r="E200" s="4"/>
      <c r="F200" s="54">
        <f t="shared" ref="F200:F262" si="3">E200*D200</f>
        <v>0</v>
      </c>
    </row>
    <row r="201" spans="1:6">
      <c r="A201" s="34" t="s">
        <v>404</v>
      </c>
      <c r="B201" s="34" t="s">
        <v>405</v>
      </c>
      <c r="C201" s="1"/>
      <c r="D201" s="49">
        <v>0</v>
      </c>
      <c r="E201" s="2"/>
      <c r="F201" s="54">
        <f t="shared" si="3"/>
        <v>0</v>
      </c>
    </row>
    <row r="202" spans="1:6">
      <c r="A202" s="36" t="s">
        <v>406</v>
      </c>
      <c r="B202" s="36" t="s">
        <v>407</v>
      </c>
      <c r="C202" s="15"/>
      <c r="D202" s="50">
        <v>1</v>
      </c>
      <c r="E202" s="14"/>
      <c r="F202" s="54">
        <f t="shared" si="3"/>
        <v>0</v>
      </c>
    </row>
    <row r="203" spans="1:6">
      <c r="A203" s="34" t="s">
        <v>408</v>
      </c>
      <c r="B203" s="34" t="s">
        <v>409</v>
      </c>
      <c r="C203" s="1"/>
      <c r="D203" s="49">
        <v>0</v>
      </c>
      <c r="E203" s="2"/>
      <c r="F203" s="54">
        <f t="shared" si="3"/>
        <v>0</v>
      </c>
    </row>
    <row r="204" spans="1:6">
      <c r="A204" s="34" t="s">
        <v>410</v>
      </c>
      <c r="B204" s="34" t="s">
        <v>411</v>
      </c>
      <c r="C204" s="1"/>
      <c r="D204" s="49">
        <v>0</v>
      </c>
      <c r="E204" s="2"/>
      <c r="F204" s="54">
        <f t="shared" si="3"/>
        <v>0</v>
      </c>
    </row>
    <row r="205" spans="1:6">
      <c r="A205" s="34" t="s">
        <v>412</v>
      </c>
      <c r="B205" s="34" t="s">
        <v>413</v>
      </c>
      <c r="C205" s="1"/>
      <c r="D205" s="49">
        <v>0</v>
      </c>
      <c r="E205" s="2"/>
      <c r="F205" s="54">
        <f t="shared" si="3"/>
        <v>0</v>
      </c>
    </row>
    <row r="206" spans="1:6">
      <c r="A206" s="34" t="s">
        <v>414</v>
      </c>
      <c r="B206" s="34" t="s">
        <v>415</v>
      </c>
      <c r="C206" s="1"/>
      <c r="D206" s="49">
        <v>0</v>
      </c>
      <c r="E206" s="2"/>
      <c r="F206" s="54">
        <f t="shared" si="3"/>
        <v>0</v>
      </c>
    </row>
    <row r="207" spans="1:6">
      <c r="A207" s="34" t="s">
        <v>416</v>
      </c>
      <c r="B207" s="34" t="s">
        <v>417</v>
      </c>
      <c r="C207" s="1"/>
      <c r="D207" s="49">
        <v>0</v>
      </c>
      <c r="E207" s="4"/>
      <c r="F207" s="54">
        <f t="shared" si="3"/>
        <v>0</v>
      </c>
    </row>
    <row r="208" spans="1:6">
      <c r="A208" s="34" t="s">
        <v>418</v>
      </c>
      <c r="B208" s="34" t="s">
        <v>419</v>
      </c>
      <c r="C208" s="1"/>
      <c r="D208" s="49">
        <v>0</v>
      </c>
      <c r="E208" s="2"/>
      <c r="F208" s="54">
        <f t="shared" si="3"/>
        <v>0</v>
      </c>
    </row>
    <row r="209" spans="1:6">
      <c r="A209" s="36" t="s">
        <v>420</v>
      </c>
      <c r="B209" s="36" t="s">
        <v>421</v>
      </c>
      <c r="C209" s="15"/>
      <c r="D209" s="50">
        <v>6</v>
      </c>
      <c r="E209" s="14"/>
      <c r="F209" s="54">
        <f t="shared" si="3"/>
        <v>0</v>
      </c>
    </row>
    <row r="210" spans="1:6">
      <c r="A210" s="36" t="s">
        <v>422</v>
      </c>
      <c r="B210" s="36" t="s">
        <v>423</v>
      </c>
      <c r="C210" s="15"/>
      <c r="D210" s="50">
        <v>5</v>
      </c>
      <c r="E210" s="14"/>
      <c r="F210" s="54">
        <f t="shared" si="3"/>
        <v>0</v>
      </c>
    </row>
    <row r="211" spans="1:6">
      <c r="A211" s="36" t="s">
        <v>424</v>
      </c>
      <c r="B211" s="36" t="s">
        <v>425</v>
      </c>
      <c r="C211" s="15"/>
      <c r="D211" s="50">
        <v>3</v>
      </c>
      <c r="E211" s="14"/>
      <c r="F211" s="54">
        <f t="shared" si="3"/>
        <v>0</v>
      </c>
    </row>
    <row r="212" spans="1:6">
      <c r="A212" s="34" t="s">
        <v>426</v>
      </c>
      <c r="B212" s="34" t="s">
        <v>427</v>
      </c>
      <c r="C212" s="1"/>
      <c r="D212" s="49">
        <v>0</v>
      </c>
      <c r="E212" s="2"/>
      <c r="F212" s="54">
        <f t="shared" si="3"/>
        <v>0</v>
      </c>
    </row>
    <row r="213" spans="1:6">
      <c r="A213" s="34" t="s">
        <v>428</v>
      </c>
      <c r="B213" s="34" t="s">
        <v>429</v>
      </c>
      <c r="C213" s="1"/>
      <c r="D213" s="49">
        <v>0</v>
      </c>
      <c r="E213" s="4"/>
      <c r="F213" s="54">
        <f t="shared" si="3"/>
        <v>0</v>
      </c>
    </row>
    <row r="214" spans="1:6">
      <c r="A214" s="34" t="s">
        <v>430</v>
      </c>
      <c r="B214" s="34" t="s">
        <v>431</v>
      </c>
      <c r="C214" s="1"/>
      <c r="D214" s="49">
        <v>0</v>
      </c>
      <c r="E214" s="4"/>
      <c r="F214" s="54">
        <f t="shared" si="3"/>
        <v>0</v>
      </c>
    </row>
    <row r="215" spans="1:6">
      <c r="A215" s="34" t="s">
        <v>432</v>
      </c>
      <c r="B215" s="34" t="s">
        <v>433</v>
      </c>
      <c r="C215" s="1"/>
      <c r="D215" s="49">
        <v>0</v>
      </c>
      <c r="E215" s="2"/>
      <c r="F215" s="54">
        <f t="shared" si="3"/>
        <v>0</v>
      </c>
    </row>
    <row r="216" spans="1:6">
      <c r="A216" s="34" t="s">
        <v>434</v>
      </c>
      <c r="B216" s="34" t="s">
        <v>435</v>
      </c>
      <c r="C216" s="1"/>
      <c r="D216" s="49">
        <v>0</v>
      </c>
      <c r="E216" s="4"/>
      <c r="F216" s="54">
        <f t="shared" si="3"/>
        <v>0</v>
      </c>
    </row>
    <row r="217" spans="1:6">
      <c r="A217" s="34" t="s">
        <v>436</v>
      </c>
      <c r="B217" s="34" t="s">
        <v>437</v>
      </c>
      <c r="C217" s="1"/>
      <c r="D217" s="49">
        <v>0</v>
      </c>
      <c r="E217" s="4"/>
      <c r="F217" s="54">
        <f t="shared" si="3"/>
        <v>0</v>
      </c>
    </row>
    <row r="218" spans="1:6">
      <c r="A218" s="34" t="s">
        <v>438</v>
      </c>
      <c r="B218" s="34" t="s">
        <v>439</v>
      </c>
      <c r="C218" s="1"/>
      <c r="D218" s="49">
        <v>0</v>
      </c>
      <c r="E218" s="4"/>
      <c r="F218" s="54">
        <f t="shared" si="3"/>
        <v>0</v>
      </c>
    </row>
    <row r="219" spans="1:6">
      <c r="A219" s="34" t="s">
        <v>440</v>
      </c>
      <c r="B219" s="34" t="s">
        <v>441</v>
      </c>
      <c r="C219" s="1"/>
      <c r="D219" s="49">
        <v>0</v>
      </c>
      <c r="E219" s="4"/>
      <c r="F219" s="54">
        <f t="shared" si="3"/>
        <v>0</v>
      </c>
    </row>
    <row r="220" spans="1:6">
      <c r="A220" s="36" t="s">
        <v>442</v>
      </c>
      <c r="B220" s="36" t="s">
        <v>367</v>
      </c>
      <c r="C220" s="15"/>
      <c r="D220" s="50">
        <v>1</v>
      </c>
      <c r="E220" s="14"/>
      <c r="F220" s="54">
        <f t="shared" si="3"/>
        <v>0</v>
      </c>
    </row>
    <row r="221" spans="1:6">
      <c r="A221" s="34" t="s">
        <v>443</v>
      </c>
      <c r="B221" s="34" t="s">
        <v>444</v>
      </c>
      <c r="C221" s="1"/>
      <c r="D221" s="49">
        <v>0</v>
      </c>
      <c r="E221" s="2"/>
      <c r="F221" s="54">
        <f t="shared" si="3"/>
        <v>0</v>
      </c>
    </row>
    <row r="222" spans="1:6">
      <c r="A222" s="34" t="s">
        <v>445</v>
      </c>
      <c r="B222" s="34" t="s">
        <v>446</v>
      </c>
      <c r="C222" s="1"/>
      <c r="D222" s="49">
        <v>0</v>
      </c>
      <c r="E222" s="2"/>
      <c r="F222" s="54">
        <f t="shared" si="3"/>
        <v>0</v>
      </c>
    </row>
    <row r="223" spans="1:6">
      <c r="A223" s="34" t="s">
        <v>447</v>
      </c>
      <c r="B223" s="34" t="s">
        <v>448</v>
      </c>
      <c r="C223" s="1"/>
      <c r="D223" s="49">
        <v>0</v>
      </c>
      <c r="E223" s="4"/>
      <c r="F223" s="54">
        <f t="shared" si="3"/>
        <v>0</v>
      </c>
    </row>
    <row r="224" spans="1:6">
      <c r="A224" s="34" t="s">
        <v>449</v>
      </c>
      <c r="B224" s="34" t="s">
        <v>450</v>
      </c>
      <c r="C224" s="1"/>
      <c r="D224" s="49">
        <v>0</v>
      </c>
      <c r="E224" s="4"/>
      <c r="F224" s="54">
        <f t="shared" si="3"/>
        <v>0</v>
      </c>
    </row>
    <row r="225" spans="1:6">
      <c r="A225" s="34" t="s">
        <v>451</v>
      </c>
      <c r="B225" s="34" t="s">
        <v>452</v>
      </c>
      <c r="C225" s="1"/>
      <c r="D225" s="49">
        <v>0</v>
      </c>
      <c r="E225" s="4"/>
      <c r="F225" s="54">
        <f t="shared" si="3"/>
        <v>0</v>
      </c>
    </row>
    <row r="226" spans="1:6">
      <c r="A226" s="34" t="s">
        <v>453</v>
      </c>
      <c r="B226" s="34" t="s">
        <v>454</v>
      </c>
      <c r="C226" s="1"/>
      <c r="D226" s="49">
        <v>0</v>
      </c>
      <c r="E226" s="4"/>
      <c r="F226" s="54">
        <f t="shared" si="3"/>
        <v>0</v>
      </c>
    </row>
    <row r="227" spans="1:6">
      <c r="A227" s="34" t="s">
        <v>455</v>
      </c>
      <c r="B227" s="34" t="s">
        <v>456</v>
      </c>
      <c r="C227" s="1"/>
      <c r="D227" s="49">
        <v>0</v>
      </c>
      <c r="E227" s="4"/>
      <c r="F227" s="54">
        <f t="shared" si="3"/>
        <v>0</v>
      </c>
    </row>
    <row r="228" spans="1:6">
      <c r="A228" s="34" t="s">
        <v>457</v>
      </c>
      <c r="B228" s="34" t="s">
        <v>458</v>
      </c>
      <c r="C228" s="1"/>
      <c r="D228" s="49">
        <v>0</v>
      </c>
      <c r="E228" s="2"/>
      <c r="F228" s="54">
        <f t="shared" si="3"/>
        <v>0</v>
      </c>
    </row>
    <row r="229" spans="1:6">
      <c r="A229" s="34" t="s">
        <v>459</v>
      </c>
      <c r="B229" s="34" t="s">
        <v>460</v>
      </c>
      <c r="C229" s="1"/>
      <c r="D229" s="49">
        <v>0</v>
      </c>
      <c r="E229" s="2"/>
      <c r="F229" s="54">
        <f t="shared" si="3"/>
        <v>0</v>
      </c>
    </row>
    <row r="230" spans="1:6">
      <c r="A230" s="34" t="s">
        <v>461</v>
      </c>
      <c r="B230" s="34" t="s">
        <v>462</v>
      </c>
      <c r="C230" s="1"/>
      <c r="D230" s="49">
        <v>0</v>
      </c>
      <c r="E230" s="2"/>
      <c r="F230" s="54">
        <f t="shared" si="3"/>
        <v>0</v>
      </c>
    </row>
    <row r="231" spans="1:6">
      <c r="A231" s="34" t="s">
        <v>463</v>
      </c>
      <c r="B231" s="34" t="s">
        <v>464</v>
      </c>
      <c r="C231" s="1"/>
      <c r="D231" s="49">
        <v>0</v>
      </c>
      <c r="E231" s="2"/>
      <c r="F231" s="54">
        <f t="shared" si="3"/>
        <v>0</v>
      </c>
    </row>
    <row r="232" spans="1:6">
      <c r="A232" s="34" t="s">
        <v>465</v>
      </c>
      <c r="B232" s="34" t="s">
        <v>466</v>
      </c>
      <c r="C232" s="1"/>
      <c r="D232" s="49">
        <v>0</v>
      </c>
      <c r="E232" s="4"/>
      <c r="F232" s="54">
        <f t="shared" si="3"/>
        <v>0</v>
      </c>
    </row>
    <row r="233" spans="1:6">
      <c r="A233" s="36" t="s">
        <v>467</v>
      </c>
      <c r="B233" s="36" t="s">
        <v>468</v>
      </c>
      <c r="C233" s="15"/>
      <c r="D233" s="50">
        <v>3</v>
      </c>
      <c r="E233" s="14"/>
      <c r="F233" s="54">
        <f t="shared" si="3"/>
        <v>0</v>
      </c>
    </row>
    <row r="234" spans="1:6">
      <c r="A234" s="34" t="s">
        <v>469</v>
      </c>
      <c r="B234" s="34" t="s">
        <v>470</v>
      </c>
      <c r="C234" s="1"/>
      <c r="D234" s="49">
        <v>0</v>
      </c>
      <c r="E234" s="4"/>
      <c r="F234" s="54">
        <f t="shared" si="3"/>
        <v>0</v>
      </c>
    </row>
    <row r="235" spans="1:6">
      <c r="A235" s="36" t="s">
        <v>471</v>
      </c>
      <c r="B235" s="36" t="s">
        <v>472</v>
      </c>
      <c r="C235" s="15"/>
      <c r="D235" s="50">
        <v>1</v>
      </c>
      <c r="E235" s="14"/>
      <c r="F235" s="54">
        <f t="shared" si="3"/>
        <v>0</v>
      </c>
    </row>
    <row r="236" spans="1:6">
      <c r="A236" s="34" t="s">
        <v>473</v>
      </c>
      <c r="B236" s="34" t="s">
        <v>474</v>
      </c>
      <c r="C236" s="1"/>
      <c r="D236" s="49">
        <v>0</v>
      </c>
      <c r="E236" s="2"/>
      <c r="F236" s="54">
        <f t="shared" si="3"/>
        <v>0</v>
      </c>
    </row>
    <row r="237" spans="1:6">
      <c r="A237" s="36" t="s">
        <v>475</v>
      </c>
      <c r="B237" s="36" t="s">
        <v>476</v>
      </c>
      <c r="C237" s="15"/>
      <c r="D237" s="50">
        <v>7</v>
      </c>
      <c r="E237" s="14"/>
      <c r="F237" s="54">
        <f t="shared" si="3"/>
        <v>0</v>
      </c>
    </row>
    <row r="238" spans="1:6">
      <c r="A238" s="34" t="s">
        <v>477</v>
      </c>
      <c r="B238" s="34" t="s">
        <v>478</v>
      </c>
      <c r="C238" s="1"/>
      <c r="D238" s="49">
        <v>0</v>
      </c>
      <c r="E238" s="4"/>
      <c r="F238" s="54">
        <f t="shared" si="3"/>
        <v>0</v>
      </c>
    </row>
    <row r="239" spans="1:6">
      <c r="A239" s="36" t="s">
        <v>479</v>
      </c>
      <c r="B239" s="36" t="s">
        <v>480</v>
      </c>
      <c r="C239" s="15"/>
      <c r="D239" s="50">
        <v>4</v>
      </c>
      <c r="E239" s="13"/>
      <c r="F239" s="54">
        <f t="shared" si="3"/>
        <v>0</v>
      </c>
    </row>
    <row r="240" spans="1:6">
      <c r="A240" s="34" t="s">
        <v>481</v>
      </c>
      <c r="B240" s="34" t="s">
        <v>482</v>
      </c>
      <c r="C240" s="1"/>
      <c r="D240" s="49">
        <v>0</v>
      </c>
      <c r="E240" s="2"/>
      <c r="F240" s="54">
        <f t="shared" si="3"/>
        <v>0</v>
      </c>
    </row>
    <row r="241" spans="1:6">
      <c r="A241" s="34" t="s">
        <v>483</v>
      </c>
      <c r="B241" s="34" t="s">
        <v>484</v>
      </c>
      <c r="C241" s="1"/>
      <c r="D241" s="49">
        <v>0</v>
      </c>
      <c r="E241" s="4"/>
      <c r="F241" s="54">
        <f t="shared" si="3"/>
        <v>0</v>
      </c>
    </row>
    <row r="242" spans="1:6">
      <c r="A242" s="36" t="s">
        <v>485</v>
      </c>
      <c r="B242" s="36" t="s">
        <v>486</v>
      </c>
      <c r="C242" s="15"/>
      <c r="D242" s="50">
        <v>7</v>
      </c>
      <c r="E242" s="14"/>
      <c r="F242" s="54">
        <f t="shared" si="3"/>
        <v>0</v>
      </c>
    </row>
    <row r="243" spans="1:6">
      <c r="A243" s="34" t="s">
        <v>487</v>
      </c>
      <c r="B243" s="34" t="s">
        <v>488</v>
      </c>
      <c r="C243" s="1"/>
      <c r="D243" s="49">
        <v>0</v>
      </c>
      <c r="E243" s="2"/>
      <c r="F243" s="54">
        <f t="shared" si="3"/>
        <v>0</v>
      </c>
    </row>
    <row r="244" spans="1:6">
      <c r="A244" s="34" t="s">
        <v>489</v>
      </c>
      <c r="B244" s="34" t="s">
        <v>490</v>
      </c>
      <c r="C244" s="1"/>
      <c r="D244" s="49">
        <v>0</v>
      </c>
      <c r="E244" s="4"/>
      <c r="F244" s="54">
        <f t="shared" si="3"/>
        <v>0</v>
      </c>
    </row>
    <row r="245" spans="1:6">
      <c r="A245" s="34" t="s">
        <v>491</v>
      </c>
      <c r="B245" s="34" t="s">
        <v>492</v>
      </c>
      <c r="C245" s="1"/>
      <c r="D245" s="49">
        <v>0</v>
      </c>
      <c r="E245" s="4"/>
      <c r="F245" s="54">
        <f t="shared" si="3"/>
        <v>0</v>
      </c>
    </row>
    <row r="246" spans="1:6">
      <c r="A246" s="34" t="s">
        <v>493</v>
      </c>
      <c r="B246" s="34" t="s">
        <v>494</v>
      </c>
      <c r="C246" s="1"/>
      <c r="D246" s="49">
        <v>0</v>
      </c>
      <c r="E246" s="4"/>
      <c r="F246" s="54">
        <f t="shared" si="3"/>
        <v>0</v>
      </c>
    </row>
    <row r="247" spans="1:6">
      <c r="A247" s="34" t="s">
        <v>495</v>
      </c>
      <c r="B247" s="34" t="s">
        <v>496</v>
      </c>
      <c r="C247" s="1"/>
      <c r="D247" s="49">
        <v>0</v>
      </c>
      <c r="E247" s="4"/>
      <c r="F247" s="54">
        <f t="shared" si="3"/>
        <v>0</v>
      </c>
    </row>
    <row r="248" spans="1:6">
      <c r="A248" s="34" t="s">
        <v>497</v>
      </c>
      <c r="B248" s="34" t="s">
        <v>498</v>
      </c>
      <c r="C248" s="1"/>
      <c r="D248" s="49">
        <v>0</v>
      </c>
      <c r="E248" s="2"/>
      <c r="F248" s="54">
        <f t="shared" si="3"/>
        <v>0</v>
      </c>
    </row>
    <row r="249" spans="1:6">
      <c r="A249" s="34" t="s">
        <v>499</v>
      </c>
      <c r="B249" s="34" t="s">
        <v>500</v>
      </c>
      <c r="C249" s="1"/>
      <c r="D249" s="49">
        <v>0</v>
      </c>
      <c r="E249" s="4"/>
      <c r="F249" s="54">
        <f t="shared" si="3"/>
        <v>0</v>
      </c>
    </row>
    <row r="250" spans="1:6">
      <c r="A250" s="34" t="s">
        <v>501</v>
      </c>
      <c r="B250" s="34" t="s">
        <v>500</v>
      </c>
      <c r="C250" s="1"/>
      <c r="D250" s="49">
        <v>0</v>
      </c>
      <c r="E250" s="4"/>
      <c r="F250" s="54">
        <f t="shared" si="3"/>
        <v>0</v>
      </c>
    </row>
    <row r="251" spans="1:6">
      <c r="A251" s="36" t="s">
        <v>502</v>
      </c>
      <c r="B251" s="36" t="s">
        <v>503</v>
      </c>
      <c r="C251" s="15"/>
      <c r="D251" s="50">
        <v>12</v>
      </c>
      <c r="E251" s="14"/>
      <c r="F251" s="54">
        <f t="shared" si="3"/>
        <v>0</v>
      </c>
    </row>
    <row r="252" spans="1:6">
      <c r="A252" s="34" t="s">
        <v>504</v>
      </c>
      <c r="B252" s="34" t="s">
        <v>505</v>
      </c>
      <c r="C252" s="1"/>
      <c r="D252" s="49">
        <v>0</v>
      </c>
      <c r="E252" s="2"/>
      <c r="F252" s="54">
        <f t="shared" si="3"/>
        <v>0</v>
      </c>
    </row>
    <row r="253" spans="1:6">
      <c r="A253" s="34" t="s">
        <v>506</v>
      </c>
      <c r="B253" s="34" t="s">
        <v>507</v>
      </c>
      <c r="C253" s="1"/>
      <c r="D253" s="49">
        <v>0</v>
      </c>
      <c r="E253" s="2"/>
      <c r="F253" s="54">
        <f t="shared" si="3"/>
        <v>0</v>
      </c>
    </row>
    <row r="254" spans="1:6">
      <c r="A254" s="36" t="s">
        <v>508</v>
      </c>
      <c r="B254" s="38" t="s">
        <v>509</v>
      </c>
      <c r="C254" s="16"/>
      <c r="D254" s="50">
        <v>26</v>
      </c>
      <c r="E254" s="14"/>
      <c r="F254" s="54">
        <f t="shared" si="3"/>
        <v>0</v>
      </c>
    </row>
    <row r="255" spans="1:6">
      <c r="A255" s="36" t="s">
        <v>510</v>
      </c>
      <c r="B255" s="36" t="s">
        <v>511</v>
      </c>
      <c r="C255" s="15"/>
      <c r="D255" s="50">
        <v>14</v>
      </c>
      <c r="E255" s="14"/>
      <c r="F255" s="54">
        <f t="shared" si="3"/>
        <v>0</v>
      </c>
    </row>
    <row r="256" spans="1:6">
      <c r="A256" s="36" t="s">
        <v>512</v>
      </c>
      <c r="B256" s="36" t="s">
        <v>513</v>
      </c>
      <c r="C256" s="15"/>
      <c r="D256" s="50">
        <v>6</v>
      </c>
      <c r="E256" s="14"/>
      <c r="F256" s="54">
        <f t="shared" si="3"/>
        <v>0</v>
      </c>
    </row>
    <row r="257" spans="1:6">
      <c r="A257" s="34" t="s">
        <v>514</v>
      </c>
      <c r="B257" s="34" t="s">
        <v>515</v>
      </c>
      <c r="C257" s="1"/>
      <c r="D257" s="49">
        <v>0</v>
      </c>
      <c r="E257" s="2"/>
      <c r="F257" s="54">
        <f t="shared" si="3"/>
        <v>0</v>
      </c>
    </row>
    <row r="258" spans="1:6">
      <c r="A258" s="34" t="s">
        <v>516</v>
      </c>
      <c r="B258" s="34" t="s">
        <v>517</v>
      </c>
      <c r="C258" s="1"/>
      <c r="D258" s="49">
        <v>0</v>
      </c>
      <c r="E258" s="4"/>
      <c r="F258" s="54">
        <f t="shared" si="3"/>
        <v>0</v>
      </c>
    </row>
    <row r="259" spans="1:6">
      <c r="A259" s="34" t="s">
        <v>518</v>
      </c>
      <c r="B259" s="34" t="s">
        <v>519</v>
      </c>
      <c r="C259" s="1"/>
      <c r="D259" s="49">
        <v>0</v>
      </c>
      <c r="E259" s="2"/>
      <c r="F259" s="54">
        <f t="shared" si="3"/>
        <v>0</v>
      </c>
    </row>
    <row r="260" spans="1:6">
      <c r="A260" s="34" t="s">
        <v>520</v>
      </c>
      <c r="B260" s="34" t="s">
        <v>521</v>
      </c>
      <c r="C260" s="1"/>
      <c r="D260" s="49">
        <v>0</v>
      </c>
      <c r="E260" s="2"/>
      <c r="F260" s="54">
        <f t="shared" si="3"/>
        <v>0</v>
      </c>
    </row>
    <row r="261" spans="1:6">
      <c r="A261" s="34" t="s">
        <v>522</v>
      </c>
      <c r="B261" s="34" t="s">
        <v>523</v>
      </c>
      <c r="C261" s="1"/>
      <c r="D261" s="49">
        <v>0</v>
      </c>
      <c r="E261" s="4"/>
      <c r="F261" s="54">
        <f t="shared" si="3"/>
        <v>0</v>
      </c>
    </row>
    <row r="262" spans="1:6">
      <c r="A262" s="34" t="s">
        <v>524</v>
      </c>
      <c r="B262" s="34" t="s">
        <v>525</v>
      </c>
      <c r="C262" s="1"/>
      <c r="D262" s="49">
        <v>0</v>
      </c>
      <c r="E262" s="2"/>
      <c r="F262" s="54">
        <f t="shared" si="3"/>
        <v>0</v>
      </c>
    </row>
    <row r="263" spans="1:6">
      <c r="A263" s="34" t="s">
        <v>526</v>
      </c>
      <c r="B263" s="34" t="s">
        <v>527</v>
      </c>
      <c r="C263" s="1"/>
      <c r="D263" s="49">
        <v>0</v>
      </c>
      <c r="E263" s="4"/>
      <c r="F263" s="54">
        <f t="shared" ref="F263:F265" si="4">E263*D263</f>
        <v>0</v>
      </c>
    </row>
    <row r="264" spans="1:6">
      <c r="A264" s="34" t="s">
        <v>528</v>
      </c>
      <c r="B264" s="34" t="s">
        <v>529</v>
      </c>
      <c r="C264" s="1"/>
      <c r="D264" s="49">
        <v>0</v>
      </c>
      <c r="E264" s="2"/>
      <c r="F264" s="54">
        <f t="shared" si="4"/>
        <v>0</v>
      </c>
    </row>
    <row r="265" spans="1:6" ht="15.75" thickBot="1">
      <c r="A265" s="47" t="s">
        <v>530</v>
      </c>
      <c r="B265" s="47" t="s">
        <v>531</v>
      </c>
      <c r="C265" s="8"/>
      <c r="D265" s="52">
        <v>0</v>
      </c>
      <c r="E265" s="9"/>
      <c r="F265" s="56">
        <f t="shared" si="4"/>
        <v>0</v>
      </c>
    </row>
    <row r="266" spans="1:6" ht="15.75" thickTop="1">
      <c r="A266" s="27"/>
      <c r="B266" s="27"/>
      <c r="C266" s="28"/>
      <c r="D266" s="59" t="s">
        <v>532</v>
      </c>
      <c r="E266" s="59"/>
      <c r="F266" s="57">
        <f>SUM(F2:F265)</f>
        <v>0</v>
      </c>
    </row>
    <row r="267" spans="1:6">
      <c r="A267" s="19"/>
      <c r="B267" s="20"/>
      <c r="C267" s="29"/>
      <c r="D267" s="30"/>
      <c r="E267" s="30"/>
      <c r="F267" s="10"/>
    </row>
    <row r="268" spans="1:6" ht="24.95" customHeight="1">
      <c r="A268" s="58" t="s">
        <v>533</v>
      </c>
      <c r="B268" s="21"/>
      <c r="C268" s="12"/>
      <c r="D268" s="11"/>
      <c r="E268" s="31"/>
      <c r="F268" s="21"/>
    </row>
    <row r="269" spans="1:6" ht="24.95" customHeight="1">
      <c r="A269" s="58" t="s">
        <v>534</v>
      </c>
      <c r="B269" s="21"/>
      <c r="C269" s="12"/>
      <c r="D269" s="11"/>
      <c r="E269" s="31"/>
      <c r="F269" s="21"/>
    </row>
    <row r="270" spans="1:6" ht="24.95" customHeight="1">
      <c r="A270" s="58" t="s">
        <v>535</v>
      </c>
      <c r="B270" s="21"/>
      <c r="C270" s="12"/>
      <c r="D270" s="11"/>
      <c r="E270" s="31"/>
      <c r="F270" s="21"/>
    </row>
    <row r="271" spans="1:6" ht="24.95" customHeight="1">
      <c r="A271" s="58" t="s">
        <v>536</v>
      </c>
      <c r="B271" s="21"/>
      <c r="C271" s="12"/>
      <c r="D271" s="11"/>
      <c r="E271" s="31"/>
      <c r="F271" s="21"/>
    </row>
  </sheetData>
  <sheetProtection algorithmName="SHA-512" hashValue="UiL/gF8hBOThnAGOylJdkpaQSm5q9C1w5tKC3WMUDqPvuqkJQzXZgTYbusRRXeMeMBTsLeuCe/m/LshakiXuGQ==" saltValue="uUPwR5yRPoCiA5RIYkHqQQ==" spinCount="100000" sheet="1" objects="1" scenarios="1"/>
  <mergeCells count="1">
    <mergeCell ref="D266:E266"/>
  </mergeCells>
  <hyperlinks>
    <hyperlink ref="B4" r:id="rId1" display="Sheet Pan Adaptor Plates" xr:uid="{8FE50C5A-2DED-4409-B1D4-092522637F8F}"/>
    <hyperlink ref="B185" r:id="rId2" xr:uid="{B57B5EDA-EA0A-4674-87BD-3436CB736C0A}"/>
  </hyperlinks>
  <printOptions horizontalCentered="1"/>
  <pageMargins left="0" right="0" top="1" bottom="0.75" header="0.3" footer="0.3"/>
  <pageSetup orientation="landscape" verticalDpi="0" r:id="rId3"/>
  <headerFooter>
    <oddHeader>&amp;L&amp;"-,Bold"&amp;14Park Hill School District - Nutrition Services&amp;"-,Regular"
&amp;12Smallwares Bid Worksheet 2026-2027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747e27-c461-4fa5-bcc0-3a9d8cdf58c8" xsi:nil="true"/>
    <lcf76f155ced4ddcb4097134ff3c332f xmlns="6b561990-2845-47ec-8eeb-ba9d63d4620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D27FC90FF0946B75E146A94CF50A6" ma:contentTypeVersion="13" ma:contentTypeDescription="Create a new document." ma:contentTypeScope="" ma:versionID="a58fdfc743ab85a1d335d6e763358832">
  <xsd:schema xmlns:xsd="http://www.w3.org/2001/XMLSchema" xmlns:xs="http://www.w3.org/2001/XMLSchema" xmlns:p="http://schemas.microsoft.com/office/2006/metadata/properties" xmlns:ns2="6b561990-2845-47ec-8eeb-ba9d63d4620d" xmlns:ns3="a4747e27-c461-4fa5-bcc0-3a9d8cdf58c8" targetNamespace="http://schemas.microsoft.com/office/2006/metadata/properties" ma:root="true" ma:fieldsID="dec00cc1be93b87585b9338751da39c4" ns2:_="" ns3:_="">
    <xsd:import namespace="6b561990-2845-47ec-8eeb-ba9d63d4620d"/>
    <xsd:import namespace="a4747e27-c461-4fa5-bcc0-3a9d8cdf58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61990-2845-47ec-8eeb-ba9d63d462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47e27-c461-4fa5-bcc0-3a9d8cdf58c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fbb1c72-0a5b-45a9-aae9-9f0ea0475eba}" ma:internalName="TaxCatchAll" ma:showField="CatchAllData" ma:web="a4747e27-c461-4fa5-bcc0-3a9d8cdf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29859A-700D-4DE5-B6D9-28DE7AF78F73}"/>
</file>

<file path=customXml/itemProps2.xml><?xml version="1.0" encoding="utf-8"?>
<ds:datastoreItem xmlns:ds="http://schemas.openxmlformats.org/officeDocument/2006/customXml" ds:itemID="{1AB08FCB-EA54-4CD8-BE8F-0FDF7A42B035}"/>
</file>

<file path=customXml/itemProps3.xml><?xml version="1.0" encoding="utf-8"?>
<ds:datastoreItem xmlns:ds="http://schemas.openxmlformats.org/officeDocument/2006/customXml" ds:itemID="{81497AFF-1A83-40D5-901D-BD082BF2CAEE}"/>
</file>

<file path=docMetadata/LabelInfo.xml><?xml version="1.0" encoding="utf-8"?>
<clbl:labelList xmlns:clbl="http://schemas.microsoft.com/office/2020/mipLabelMetadata">
  <clbl:label id="{201533f2-95f9-4b74-b6d9-26c5d9f73311}" enabled="0" method="" siteId="{201533f2-95f9-4b74-b6d9-26c5d9f733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Park Hill School District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Sims, Grennan</dc:creator>
  <cp:keywords/>
  <dc:description/>
  <cp:lastModifiedBy/>
  <cp:revision/>
  <dcterms:created xsi:type="dcterms:W3CDTF">2026-06-02T19:31:03Z</dcterms:created>
  <dcterms:modified xsi:type="dcterms:W3CDTF">2026-06-04T17:10:31Z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0x010100679D27FC90FF0946B75E146A94CF50A6</vt:lpwstr>
  </property>
  <property fmtid="{D5CDD505-2E9C-101B-9397-08002B2CF9AE}" pid="3" name="MediaServiceImageTags">
    <vt:lpwstr/>
  </property>
</Properties>
</file>